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pivotCacheDefinition+xml" PartName="/xl/pivotCache/pivotCacheDefinition1.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pivotTable+xml" PartName="/xl/pivotTables/pivotTable1.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topovers" sheetId="1" r:id="rId4"/>
    <sheet state="visible" name="Persons" sheetId="2" r:id="rId5"/>
    <sheet state="visible" name="Scientific specimens" sheetId="3" r:id="rId6"/>
    <sheet state="visible" name="Documents" sheetId="4" r:id="rId7"/>
    <sheet state="visible" name="Institutions" sheetId="5" r:id="rId8"/>
    <sheet state="visible" name="Lists" sheetId="6" r:id="rId9"/>
    <sheet state="visible" name="Selleny works" sheetId="7" r:id="rId10"/>
    <sheet state="visible" name="Bibliography" sheetId="8" r:id="rId11"/>
    <sheet state="visible" name="Tabella pivot 1" sheetId="9" r:id="rId12"/>
    <sheet state="visible" name="Note" sheetId="10" r:id="rId13"/>
    <sheet state="visible" name="Foglio8" sheetId="11" r:id="rId14"/>
    <sheet state="visible" name="Foglio13" sheetId="12" r:id="rId15"/>
    <sheet state="visible" name="Foglio14" sheetId="13" r:id="rId16"/>
  </sheets>
  <definedNames>
    <definedName hidden="1" localSheetId="0" name="_xlnm._FilterDatabase">Stopovers!$A$1:$R$83</definedName>
    <definedName hidden="1" localSheetId="1" name="_xlnm._FilterDatabase">Persons!$A$1:$Y$1081</definedName>
    <definedName hidden="1" localSheetId="2" name="_xlnm._FilterDatabase">'Scientific specimens'!$A$1:$Y$93</definedName>
    <definedName hidden="1" localSheetId="3" name="_xlnm._FilterDatabase">Documents!$A$1:$AS$100</definedName>
    <definedName hidden="1" localSheetId="5" name="_xlnm._FilterDatabase">Lists!$A$1:$AB$1000</definedName>
  </definedNames>
  <calcPr/>
  <pivotCaches>
    <pivotCache cacheId="0" r:id="rId17"/>
  </pivotCaches>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T1">
      <text>
        <t xml:space="preserve">(English edition; the reference to "III, Supplement IX" is intended to the List of notable persons at the end of vol. III of the German and of the Italian edition, but not included in the English edition. Reference to Supplement IX occurs when a name appears in the list, but is not mentioned in the text)</t>
      </text>
    </comment>
    <comment authorId="0" ref="U1">
      <text>
        <t xml:space="preserve">(estratto dal testo del resoconto)</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A1">
      <text>
        <t xml:space="preserve">"Forse per causa della deformità delle labbra gli indigeni pronunziano cosi imperfetta mente le parole, che par che balbettino, e difficilmente si possono
capire. Oltre di ciò la loro intelligenza e cosi poco sviluppata, che si ha gran pena a far loro comprendere di che si tratti. A cagion d’ esempio, se per sapere che nome diano al colore turchino, si mostrano loro
vari oggetti di questo colore, dicono i nomi degli oggetti mostrati, non del colore." (sui nativi di Kamorta, II, 32)
</t>
      </text>
    </comment>
  </commentList>
</comments>
</file>

<file path=xl/sharedStrings.xml><?xml version="1.0" encoding="utf-8"?>
<sst xmlns="http://schemas.openxmlformats.org/spreadsheetml/2006/main" count="25588" uniqueCount="9310">
  <si>
    <t>MAIN PLACE</t>
  </si>
  <si>
    <t>STOPOVER</t>
  </si>
  <si>
    <t>ARRIVAL DAY</t>
  </si>
  <si>
    <t>DEPARTURE DAY</t>
  </si>
  <si>
    <t>DURATION (days)</t>
  </si>
  <si>
    <t>VOYAGE VARIANTS</t>
  </si>
  <si>
    <t>IMAGES</t>
  </si>
  <si>
    <t>REGION</t>
  </si>
  <si>
    <t>PART OF</t>
  </si>
  <si>
    <t>ANCHORAGE TYPOLOGY</t>
  </si>
  <si>
    <t>COORDINATES DD</t>
  </si>
  <si>
    <t>PLACE COORDINATES DMS</t>
  </si>
  <si>
    <t>REFERENCES (Italian edition)</t>
  </si>
  <si>
    <t>HISTORICAL MAP</t>
  </si>
  <si>
    <t>CROSS-REFERENCE</t>
  </si>
  <si>
    <t>QUOTATION</t>
  </si>
  <si>
    <t>RESOURCES</t>
  </si>
  <si>
    <t>RESOURCES LINKS</t>
  </si>
  <si>
    <t>POLA</t>
  </si>
  <si>
    <t>Pola</t>
  </si>
  <si>
    <t>N.A.</t>
  </si>
  <si>
    <t>15/03/1857</t>
  </si>
  <si>
    <t>Novara circumnavigation voyage</t>
  </si>
  <si>
    <t>https://globalsearoutes.net/wp-content/uploads/2024/12/Porto-Pola-1.jpg</t>
  </si>
  <si>
    <t>Istria</t>
  </si>
  <si>
    <t>Austrian Empire</t>
  </si>
  <si>
    <t>ARSENAL</t>
  </si>
  <si>
    <t>44.868169871974935, 13.838064369748862</t>
  </si>
  <si>
    <t>44°52'04.7"N 13°50'16.8"E</t>
  </si>
  <si>
    <t>I, 6-11</t>
  </si>
  <si>
    <t>I, 1-8</t>
  </si>
  <si>
    <t>"The frigate Novara was laid up in the arsenal of Pola, where all requisite steps were taken to complete her outfit, and prepare her thoroughly for the voyage." [I, 5]</t>
  </si>
  <si>
    <t>Uljanik Brodograd 1856 o.o.</t>
  </si>
  <si>
    <t>https://www.uljanik.hr/en/</t>
  </si>
  <si>
    <t>MUGGIA</t>
  </si>
  <si>
    <t>Muggia</t>
  </si>
  <si>
    <t>17/03/1857</t>
  </si>
  <si>
    <t>30/04/1857</t>
  </si>
  <si>
    <t>https://globalsearoutes.net/wp-content/uploads/2024/12/Golfo-di-Trieste-and-Muggia_1928.jpg</t>
  </si>
  <si>
    <t>BAY</t>
  </si>
  <si>
    <t>45.60843011052481, 13.764524243330953</t>
  </si>
  <si>
    <t>45°36′30.348″N 13°45′52.287″E</t>
  </si>
  <si>
    <t>I, 11-13</t>
  </si>
  <si>
    <t>Mappa della rada di Trieste e della baia di Muggia con navi affondate</t>
  </si>
  <si>
    <t>I, 8-10</t>
  </si>
  <si>
    <t>"After the frigate had been properly fitted up in the arsenal of Pola, she sailed 
on the 15th March, 1857, for Trieste, where she cast anchor on the 17th in the Bay of Muggia. [...]
The departure of the frigate was fixed for the 30th April, 1857,  [...]" [I, 8, 11]</t>
  </si>
  <si>
    <t>TRIEST</t>
  </si>
  <si>
    <t>Trieste</t>
  </si>
  <si>
    <t>https://globalsearoutes.net/wp-content/uploads/2024/12/Triest_Plan_1857_Lloyd_Reisefuhrer-WP-scaled.jpg</t>
  </si>
  <si>
    <t>PORT</t>
  </si>
  <si>
    <t>45.647187, 13.742453</t>
  </si>
  <si>
    <t>45°38'49.9"N 13°44'32.8"E</t>
  </si>
  <si>
    <t>I, 14</t>
  </si>
  <si>
    <t>I, 12</t>
  </si>
  <si>
    <t>"At 8 o'clock A.M. we weighed anchor, and the steamer Sta. Lucia approached the Novara for the purpose of towing her from the Bay of Muggia into the roads of Trieste. She had all her colours displayed, and saluted the city of Trieste, Austria's chief and most important emporium, with 21 guns. The salute was answered from the castle, whilst the hand on board struck up Haydn's heautiful hymn: "God preserve the Emperor!"" [I, 12]</t>
  </si>
  <si>
    <t>GIBRALTAR</t>
  </si>
  <si>
    <t>Gibraltar</t>
  </si>
  <si>
    <t>21/05/1857</t>
  </si>
  <si>
    <t>30/05/1857</t>
  </si>
  <si>
    <t>https://globalsearoutes.net/wp-content/uploads/2024/12/Gibraltar-DE-rotated.jpg</t>
  </si>
  <si>
    <t>British Empire</t>
  </si>
  <si>
    <t>HARBOUR</t>
  </si>
  <si>
    <t>36.134852, -5.372100</t>
  </si>
  <si>
    <t>36°08'05.5"N 5°22'19.6"W</t>
  </si>
  <si>
    <t>I, 26-42</t>
  </si>
  <si>
    <t xml:space="preserve">https://www.davidrumsey.com/luna/servlet/detail/RUMSEY~8~1~336167~90103951:2A--No-1--Gibraltar-Bay--No-2--Mala?sort=pub_list_no_initialsort%2Cpub_date%2Cpub_list_no%2Cseries_no&amp;qvq=q:malaga;sort:pub_list_no_initialsort%2Cpub_date%2Cpub_list_no%2Cseries_no;lc:RUMSEY~8~1&amp;mi=1&amp;trs=16 </t>
  </si>
  <si>
    <t>I, 27-40</t>
  </si>
  <si>
    <t>"On the morning of the 21st, the ship lay in a calm before the rock of Gibraltar. [...] A light breeze sprang up, and at half-past 3 P.M. the anchorage, eleven and a half fathoms in depth, was reached. The frigate now lay in front of the Alameda or public gardens of Gibraltar, situated near the town gate, called the Ragged Staff." [I, 27]</t>
  </si>
  <si>
    <t>"Ragged Staff Gates" in Wikipedia</t>
  </si>
  <si>
    <t>https://en.wikipedia.org/wiki/Ragged_Staff_Gates</t>
  </si>
  <si>
    <t>FUENGIROLA</t>
  </si>
  <si>
    <t>Bay of Frangerola</t>
  </si>
  <si>
    <t>01/06/1857</t>
  </si>
  <si>
    <t>02/06/1857</t>
  </si>
  <si>
    <t>https://globalsearoutes.net/wp-content/uploads/2024/12/Mouillage-de-Frangerola_Depot-de-la-Marine-1800.jpg</t>
  </si>
  <si>
    <t>Málaga</t>
  </si>
  <si>
    <t>Spanish Monarchy</t>
  </si>
  <si>
    <t>36.55143961197028, -4.6016164644181385</t>
  </si>
  <si>
    <t>36°33'04.5"N 4°36'05.8"W</t>
  </si>
  <si>
    <t xml:space="preserve">https://www.davidrumsey.com/luna/servlet/detail/RUMSEY~8~1~360275~90127384:Plano-del-fondeadero-de-Frangerola-?sort=pub_list_no_initialsort%2Cpub_date%2Cpub_list_no%2Cseries_no&amp;qvq=q:Frangerola;sort:pub_list_no_initialsort%2Cpub_date%2Cpub_list_no%2Cseries_no;lc:RUMSEY~8~1&amp;mi=1&amp;trs=2 </t>
  </si>
  <si>
    <t>I, 46-50</t>
  </si>
  <si>
    <t>"When at last all hope of making the West had disappeared, we anchored, like many others of our companions in sorrow, on the 1st June, at 6 P.M., in the Bay of Frangerola, fifteen miles north of Malaga." [I, 46]</t>
  </si>
  <si>
    <r>
      <rPr>
        <color rgb="FF1155CC"/>
        <u/>
      </rPr>
      <t xml:space="preserve"> Á. I. Aguilar Cuesta et alia, </t>
    </r>
    <r>
      <rPr>
        <i/>
        <color rgb="FF1155CC"/>
        <u/>
      </rPr>
      <t>Fuengirola a través del Catastro de Ensenada</t>
    </r>
    <r>
      <rPr>
        <color rgb="FF1155CC"/>
        <u/>
      </rPr>
      <t>, 
Editorial La Serranía, Andalucía, 2019</t>
    </r>
  </si>
  <si>
    <r>
      <rPr>
        <color rgb="FF1155CC"/>
        <u/>
      </rPr>
      <t>https://www.researchgate.net/publication/337891808_Fuengirola_a_traves_del_Catastro_de_Ensenada</t>
    </r>
    <r>
      <rPr/>
      <t xml:space="preserve"> </t>
    </r>
  </si>
  <si>
    <t>MADEIRA</t>
  </si>
  <si>
    <t>Funchal</t>
  </si>
  <si>
    <t>08/06/1857</t>
  </si>
  <si>
    <t>17/06/1857</t>
  </si>
  <si>
    <t>https://globalsearoutes.net/wp-content/uploads/2024/12/Funchal-DE-rotated.jpg</t>
  </si>
  <si>
    <t>Madeira</t>
  </si>
  <si>
    <t>Portugal</t>
  </si>
  <si>
    <t>ROADSTEAD</t>
  </si>
  <si>
    <t>32.640536, -16.906806</t>
  </si>
  <si>
    <t>32°38'25.9"N 16°54'24.5"W</t>
  </si>
  <si>
    <t>I, 48-87</t>
  </si>
  <si>
    <t>https://www.davidrumsey.com/luna/servlet/detail/RUMSEY~8~1~359551~90126352:Physical-Map-of-the-Island-of-Madei?qvq=q:pub_list_no%3D%2215940.000%22;lc:RUMSEY~8~1&amp;mi=1&amp;trs=2</t>
  </si>
  <si>
    <t>I, 57-107</t>
  </si>
  <si>
    <t>"[...] we cast anchor together, in the roads of Funchal, in 32 fathoms, sandy bottom, immediately South of the Loo Rock, a singular-looking, lofty, conical rock, which marks the best anchorage for large ships. [...] The anchorage, of Funchal* is merely an open, exceedingly unsafe roadstead, which affords so little protection to ships that often in southerly winds they are obliged to get under sail. This is especially the case in the winter, when the sea often rushes into the small unprotected bay with fearful violence. In order to run less risk of being surprised by such gales, sailing vessels generally cast anchor to the south of the Loo Rock, where there is tolerably safe anchorage at a depth of twenty-five to thirty fathoms. In that position they are clear of the rocky headlands, and can therefore more easily set sail before the sea rushes in with all its irresistible violence. Steamers, which are better able to resist the force of the waves than sailing vessels, generally cast anchor nearer the shore, so that passengers may be more easily landed, and coals shipped with greater facility. (*The Portuguese for fennel-field, because the first discoverers of the island found this plant in great abundance)." [I, 57, 59-60]</t>
  </si>
  <si>
    <t>RIO DE JANEIRO</t>
  </si>
  <si>
    <t>Rio de Janeiro</t>
  </si>
  <si>
    <t>05/08/1857</t>
  </si>
  <si>
    <t>31/08/1857</t>
  </si>
  <si>
    <t>https://globalsearoutes.net/wp-content/uploads/2024/12/Rio-de-Janeiro-DE-1-rotated.jpg</t>
  </si>
  <si>
    <t>Brazil</t>
  </si>
  <si>
    <t>-22.90208,-43.172</t>
  </si>
  <si>
    <t>22°54'07.5"S 43°10'19.2"W</t>
  </si>
  <si>
    <t>I, 100-136</t>
  </si>
  <si>
    <t>https://www.biodiversitylibrary.org/page/49403870#page/91/mode/1up</t>
  </si>
  <si>
    <t>I, 118-180</t>
  </si>
  <si>
    <t>"[...] on the morning of the 5th, the numerous small islands situated in front of the harbour of Rio. The Sugar Loaf, that remarkable black basaltic rock at its entrance, stood grandly forth, as we ran in. Unfortunately the gloomy state of the atmosphere prevented the enjoyment of the exquisite beauty of this so often described charming bay. [...] When the traveller, stepping on shore from the anchorage for ships of war, (which is a little to the south of that for merchant vessels), has forced his way through the swarms of human beings at the landing stage, and in front of the hotel Pharoux, he finds himself on the Largo do Paco, or Palace Square. Here on his left rises the singular-looking Imperial Residence, and on his right, close to the shore* the Market Hall" [I, 118, 123]</t>
  </si>
  <si>
    <t>CAPE COLONY</t>
  </si>
  <si>
    <t>Simon's Bay</t>
  </si>
  <si>
    <t>02/10/1857</t>
  </si>
  <si>
    <t>26/10/1857</t>
  </si>
  <si>
    <t>https://globalsearoutes.net/wp-content/uploads/2024/12/Capetown-DE-1-rotated.jpg</t>
  </si>
  <si>
    <t>South Africa</t>
  </si>
  <si>
    <t>-34.180191, 18.443754</t>
  </si>
  <si>
    <t>34°10'48.7"S 18°26'37.5"E</t>
  </si>
  <si>
    <t>I, 145-185</t>
  </si>
  <si>
    <t>https://nla.gov.au/nla.obj-368781110/view?partId=nla.obj-373117727#page/n18/mode/1up</t>
  </si>
  <si>
    <t>I, 195-259</t>
  </si>
  <si>
    <t>"On the 2nd of October, at 7 A.M., the anchor was let go in Simon's Bay, a spacious but gloomy-looking sheet of water. Here ships ride much more secure than in Table Bay, [...]. From Simon's Bay to Table Bay, round the Cape the distance is forty miles, whilst by land the journey to the capital of the colony is, with good horses, performed in three hours." [I, 195]</t>
  </si>
  <si>
    <t>ST. PAUL ISLAND</t>
  </si>
  <si>
    <t>St. Paul Island</t>
  </si>
  <si>
    <t>19/11/1857</t>
  </si>
  <si>
    <t>08/12/1857</t>
  </si>
  <si>
    <t>https://globalsearoutes.net/wp-content/uploads/2024/12/St_Paul-DE-2-scaled.jpg</t>
  </si>
  <si>
    <t>Indian Ocean</t>
  </si>
  <si>
    <t>MOORING</t>
  </si>
  <si>
    <t>-38.710986, 77.551141</t>
  </si>
  <si>
    <t>38°42'39.6"S 77°33'04.1"E</t>
  </si>
  <si>
    <t>I, 188-218</t>
  </si>
  <si>
    <r>
      <rPr>
        <color rgb="FF1155CC"/>
        <u/>
      </rPr>
      <t>https://www.biodiversitylibrary.org/page/49408995#page/317/mode/1up</t>
    </r>
    <r>
      <rPr>
        <color rgb="FF0563C1"/>
        <u/>
      </rPr>
      <t xml:space="preserve"> </t>
    </r>
  </si>
  <si>
    <t>I, 264-335</t>
  </si>
  <si>
    <t>"On the 19th November, at daybreak, we found ourselves close in with St. Paul's Island, while on our port-side the outline of New Amsterdam was visible in the shape of two lofty peaks on the horizon. As the wind blew from the N.W., we kept the ship's course past the north promontory of the island, and ranged along the eastern side to the selected anchoring ground. As we doubled the northernmost point, the conical-shaped Nine-Pin Rock came into view, while the high and precipitous margin of the island in the N.E. with the entrance into the crater became visible." [I, 264-265]</t>
  </si>
  <si>
    <t>POINT DE GALLE (CEYLON)</t>
  </si>
  <si>
    <t>Point de Galle</t>
  </si>
  <si>
    <t>08/01/1858</t>
  </si>
  <si>
    <t>16/01/1858</t>
  </si>
  <si>
    <t>https://globalsearoutes.net/wp-content/uploads/2024/12/Karawanserai-in-Point-de-Galle-DE-rotated.jpg</t>
  </si>
  <si>
    <t>Ceylon</t>
  </si>
  <si>
    <t>HARBOUR, ROADSTEAD</t>
  </si>
  <si>
    <t>6.030708, 80.22018</t>
  </si>
  <si>
    <t>6°01'50.6"N 80°13'12.7"E</t>
  </si>
  <si>
    <t>I, 230-272</t>
  </si>
  <si>
    <t>Map of Gale | Atlas of mutual heritage</t>
  </si>
  <si>
    <t>I, 343-418</t>
  </si>
  <si>
    <t>"On the 8th January, we anchored in the unpicturesque haven of Point de Galle, surrounded by groves of cocoa-nut palms, directly opposite the lighthouse tower, and in a fine quartz sand bottom of 16^ fathoms (103 feet English). All large ships, that only intend remaining a short time, anchor in the open roadstead, the entrance into the inner harbour being rather difficult, owing to numerous coral reefs. [...] On the 10th we hauled the frigate into the small inner harbour, in order to facilitate the shipping of stores. The entrance is rather winding, owing to the numerous shoals, and it is with some little difficulty that one can find a comfortable, commodious berth among such a crowd of shipping." [I, 343-344]</t>
  </si>
  <si>
    <t>MADRAS</t>
  </si>
  <si>
    <t>Madras</t>
  </si>
  <si>
    <t>30/01/1858</t>
  </si>
  <si>
    <t>10/02/1858</t>
  </si>
  <si>
    <t>India</t>
  </si>
  <si>
    <t>13.100563, 80.318943</t>
  </si>
  <si>
    <t>13°06'02.0"N 80°19'08.2"E</t>
  </si>
  <si>
    <t>I, 274-306</t>
  </si>
  <si>
    <t>https://www.davidrumsey.com/luna/servlet/detail/RUMSEY~8~1~238116~5511377:Calcutta--Kolkata---Madras--Chennai?qvq=q:chennai;lc:RUMSEY~8~1&amp;mi=3&amp;trs=4</t>
  </si>
  <si>
    <t>I, 422-480</t>
  </si>
  <si>
    <t>"On the 30th January, at 7.30 P.M., we anchored in Madras Roads, so dreaded for their insecurity, about three nautical miles from the shore, and in 9 fathoms (56 feet English). Even in the calmest weather there is a tremendous surf on this coast, and from October to December, in which strong gales blow from the N.E., it is all but unapproachable. For this reason, so soon as the wind increases so as to endanger the ships in the roads, a flag is hoisted on a staff at the Master Attendant's office, that they may put to sea at once. On the second signal, all ships must quit the Roads for fear of being dashed through the surf upon the beach." [I, 422]</t>
  </si>
  <si>
    <t>NICOBAR ISLANDS</t>
  </si>
  <si>
    <t>Car Nicobar</t>
  </si>
  <si>
    <t>23/02/1858</t>
  </si>
  <si>
    <t>27/02/1858</t>
  </si>
  <si>
    <t>https://globalsearoutes.net/wp-content/uploads/2024/12/Nikobar-Archipel-DE-2.jpg</t>
  </si>
  <si>
    <t>Nicobar Islands</t>
  </si>
  <si>
    <t>MOORING, BAY</t>
  </si>
  <si>
    <t>9.235556, 92.746111</t>
  </si>
  <si>
    <t>9°14'08.0"N 92°44'46.0"E</t>
  </si>
  <si>
    <t>I, 306-307
II, 1-22</t>
  </si>
  <si>
    <t>https://www.digital.wienbibliothek.at/wbrobv/content/pageview/2210279</t>
  </si>
  <si>
    <t>I, 481-482
II, 1-38</t>
  </si>
  <si>
    <t>"The following morning, Tuesday 23rd February, 1858, we anchored off the N.W. side of the island, in 14 1/2 fathoms coral sand, about 2 miles distant from the shore, and just between the two villages of Mosse and Saui, each consisting of a few huts." [I, 481] "On 25th February, at 10 A.M., the naturalists, accompanied by the officers in charge of the scientific apparatus, and the midshipmen, after very considerable difficulty, succeeded in effecting a landing on the island of Kar-Nicobar, in a bay protected by a coral reef (by observation 9° 14' 8" N., and 92° 44' 46" E.), between the villages of Moose and Saoui." [II, 16]</t>
  </si>
  <si>
    <t>Komios Bay</t>
  </si>
  <si>
    <t>28/02/1858</t>
  </si>
  <si>
    <t>9.124130, 92.769105</t>
  </si>
  <si>
    <t>9°07'26.9"N 92°46'08.8"E</t>
  </si>
  <si>
    <t>II, 22-25</t>
  </si>
  <si>
    <t>https://www.biblioest.it/SebinaOpac/resource/indischer-ocean-nicobaren-komios-arrow-bucht-auf-carnicobar/TSA02332374</t>
  </si>
  <si>
    <t>II, 38-42</t>
  </si>
  <si>
    <t>"On 27th February, towards evening, after a stay of seven days on the north side of Kar-Nicobar, which had been spent in scientific operations of the most varied nature, we again set sail, and next morning cast anchor on the south side of the same island, close to the village of Komios. [...] As we were making for the land in what is called Komios Bay, near the village of the same name (situate according to our observations in 9° 37' 32" N. Lat. and 92° 43' 42" E. Long.), [...]." [II, 38-39]</t>
  </si>
  <si>
    <t>Tillangchong</t>
  </si>
  <si>
    <t>05/03/1858</t>
  </si>
  <si>
    <t>https://globalsearoutes.net/wp-content/uploads/2024/12/Nicobare_Tillangschong-DE-1.jpg</t>
  </si>
  <si>
    <t>8.535320, 93.612570</t>
  </si>
  <si>
    <t>8°32'07.2"N 93°36'45.3"E</t>
  </si>
  <si>
    <t>II, 26-27</t>
  </si>
  <si>
    <t>https://www.digital.wienbibliothek.at/wbrobv/content/pageview/2210301</t>
  </si>
  <si>
    <t>II, 43-45</t>
  </si>
  <si>
    <t>"At the spot at which we landed (named by us Morrock's Cove, and according to observation in 8° 32' 30" N. and 93° 34' 10" E.) the island was almost exclusively clothed with trees and brushwood." [II, 44]</t>
  </si>
  <si>
    <t>Nancowry</t>
  </si>
  <si>
    <t>06/03/1858</t>
  </si>
  <si>
    <t>11/03/1858</t>
  </si>
  <si>
    <t>https://globalsearoutes.net/wp-content/uploads/2024/12/Nangkauri-DE-1.jpg</t>
  </si>
  <si>
    <t>MOORING, HARBOUR</t>
  </si>
  <si>
    <t>7.999108, 93.518480</t>
  </si>
  <si>
    <t>7°59'56.8"N 93°31'06.5"E</t>
  </si>
  <si>
    <t>II, 29-35</t>
  </si>
  <si>
    <r>
      <rPr>
        <color rgb="FF1155CC"/>
        <u/>
      </rPr>
      <t>https://www.digital.wienbibliothek.at/wbrobv/content/pageview/2210311</t>
    </r>
    <r>
      <rPr/>
      <t xml:space="preserve"> </t>
    </r>
  </si>
  <si>
    <t>II, 49-61</t>
  </si>
  <si>
    <t>"[...] so that by sundown we were enabled to anchor in good holding ground, opposite the village of Itoe, in the island of Nang- kauri." [II, 49]</t>
  </si>
  <si>
    <t>Trek</t>
  </si>
  <si>
    <t>17/03/1858</t>
  </si>
  <si>
    <t>7.479576, 93.641334</t>
  </si>
  <si>
    <t>7°28'46.5"N 93°38'28.8"E</t>
  </si>
  <si>
    <t>II, 36</t>
  </si>
  <si>
    <t>II, 63</t>
  </si>
  <si>
    <t>"[...] so completely checked our progress that the anchor had to be let go. This procured us the very unexpected pleasure of visiting these two small wooded islands [Treis and Trek] islands." [II, 63]</t>
  </si>
  <si>
    <t>Pulomilo</t>
  </si>
  <si>
    <t>18/03/1858</t>
  </si>
  <si>
    <t>7.409981, 93.698959</t>
  </si>
  <si>
    <t>7°24'35.9"N 93°41'56.3"E</t>
  </si>
  <si>
    <t>II, 36-40</t>
  </si>
  <si>
    <t>II, 63-68</t>
  </si>
  <si>
    <t>"The same afternoon, with the turn of the tide the current set in our favour, and towards 10 p.m. we reached the roadstead protected to the eastward by the northernmost point of Little Nicobar, to the westward by the island of Pulo Milu, and southward by the main-land of Little Nicobar itself." [II, 63]</t>
  </si>
  <si>
    <t>St. George's Channel</t>
  </si>
  <si>
    <t>19/03/1858</t>
  </si>
  <si>
    <t>23/03/1858</t>
  </si>
  <si>
    <t>https://globalsearoutes.net/wp-content/uploads/2024/12/St_Georgs_Canal-DE-2.jpg</t>
  </si>
  <si>
    <t>7.195185, 93.724235</t>
  </si>
  <si>
    <t>7°11'42.7"N 93°43'27.3"E</t>
  </si>
  <si>
    <t>II, 40-44</t>
  </si>
  <si>
    <r>
      <rPr>
        <color rgb="FF1155CC"/>
        <u/>
      </rPr>
      <t>https://www.digital.wienbibliothek.at/wbrobv/content/pageview/2210320</t>
    </r>
    <r>
      <rPr/>
      <t xml:space="preserve"> </t>
    </r>
  </si>
  <si>
    <t>II, 68-75</t>
  </si>
  <si>
    <t>"On the morning of 19th March, we were abreast of the island of Montialin St George's Channel, and by evening had anchored on the northern side of Great Nicobar, S. E. of the island of Kondul, which also lies in the Channel." [II, 68]</t>
  </si>
  <si>
    <t>Great Nicobar</t>
  </si>
  <si>
    <t>24/03/1858</t>
  </si>
  <si>
    <t>26/03/1858</t>
  </si>
  <si>
    <t>6.812411, 93.862021</t>
  </si>
  <si>
    <t>6°48'44.7"N 93°51'43.3"E</t>
  </si>
  <si>
    <t>II, 68-79</t>
  </si>
  <si>
    <t>II, 76-131</t>
  </si>
  <si>
    <t>"We now lay a course for the southern bay of Great Nicobar, where, shortly after 9 P.M. of the 24th March, we cast anchor near the little stream called "Galatea" by the Danish expedition." [II, 76]</t>
  </si>
  <si>
    <t>SINGAPORE</t>
  </si>
  <si>
    <t>Singapore</t>
  </si>
  <si>
    <t>15/04/1858</t>
  </si>
  <si>
    <t>21/04/1858</t>
  </si>
  <si>
    <t>https://globalsearoutes.net/wp-content/uploads/2024/12/Singapore-DE-1-rotated.jpg</t>
  </si>
  <si>
    <t>Malaysia</t>
  </si>
  <si>
    <t>1.251483, 103.797526</t>
  </si>
  <si>
    <t>1°15'05.3"N 103°47'51.1"E</t>
  </si>
  <si>
    <t>II, 81-103</t>
  </si>
  <si>
    <r>
      <rPr>
        <color rgb="FF1155CC"/>
        <u/>
      </rPr>
      <t>https://www.digital.wienbibliothek.at/wbrobv/content/pageview/2210372</t>
    </r>
    <r>
      <rPr/>
      <t xml:space="preserve"> </t>
    </r>
  </si>
  <si>
    <t>II, 135-174</t>
  </si>
  <si>
    <t>"Equally fortunate as in the straits was our passage through the labyrinth of islands, through which a vessel must wind in order to reach Singapore. And this roadstead itself, what a contrast it presented to the lovely beach of the Nicobar Islands!" [II, 135]</t>
  </si>
  <si>
    <t>BATAVIA</t>
  </si>
  <si>
    <t>Batavia</t>
  </si>
  <si>
    <t>05/05/1858</t>
  </si>
  <si>
    <t>29/05/1858</t>
  </si>
  <si>
    <t>https://globalsearoutes.net/wp-content/uploads/2024/12/Batavia.jpg</t>
  </si>
  <si>
    <t>Indonesia</t>
  </si>
  <si>
    <t>Dutch colonial Empire</t>
  </si>
  <si>
    <t>-6.091518, 106.797396</t>
  </si>
  <si>
    <t>6°05'29.5"S 106°47'50.6"E</t>
  </si>
  <si>
    <t>II, 105-161</t>
  </si>
  <si>
    <t>https://www.digital.wienbibliothek.at/wbrobv/content/pageview/2210408</t>
  </si>
  <si>
    <t>II, 178-278</t>
  </si>
  <si>
    <t>"At last, on the afternoon of May 5, we anchored in the roads of Batavia, in 6§- fathoms, mud bottom." [II, 178]</t>
  </si>
  <si>
    <t>MANILA</t>
  </si>
  <si>
    <t>Cavite</t>
  </si>
  <si>
    <t>18/06/1858</t>
  </si>
  <si>
    <t>25/06/1858</t>
  </si>
  <si>
    <t>https://globalsearoutes.net/wp-content/uploads/2024/12/Manila-DE-2-rotated.jpg</t>
  </si>
  <si>
    <t>Philippines</t>
  </si>
  <si>
    <t>14.472642, 120.913857</t>
  </si>
  <si>
    <t>14°28'21.5"N 120°54'49.9"E</t>
  </si>
  <si>
    <t>II, 162-200</t>
  </si>
  <si>
    <t>https://www.biodiversitylibrary.org/item/194567#page/87/mode/1up</t>
  </si>
  <si>
    <t>II, 279-351</t>
  </si>
  <si>
    <t>"We anchored on the afternoon of 18th June in the harbour of Cavite (seven nautical miles south of Manila), because during the S.W. monsoon this harbour is more sheltered, and therefore safer for ships, than the shallow open roadstead of the capital. Cavite, which boasts a fort, an arsenal, a dockyard, and a cigar manufactory, of land projecting into the bay." [II, 279-280]</t>
  </si>
  <si>
    <t>CANTON</t>
  </si>
  <si>
    <t>Canton</t>
  </si>
  <si>
    <t>July 1858</t>
  </si>
  <si>
    <t>Commodore Wüllerstorf-Urbair and staff in Canton</t>
  </si>
  <si>
    <t>https://globalsearoutes.net/wp-content/uploads/2024/12/Canton_General-View.jpg</t>
  </si>
  <si>
    <t>LANDING PLACE</t>
  </si>
  <si>
    <t>23.11384992463758, 113.27013368894505</t>
  </si>
  <si>
    <t xml:space="preserve">https://www.davidrumsey.com/luna/servlet/detail/RUMSEY~8~1~292737~90063980:Canton-and-its-approches,-Macao-and?qvq=w4s:/where%2FChina%2Fwhen%2F1856;q:Hong%20Kong;lc:RUMSEY~8~1&amp;mi=1&amp;trs=3 </t>
  </si>
  <si>
    <t>II, 380-386</t>
  </si>
  <si>
    <r>
      <rPr>
        <rFont val="Calibri"/>
        <color theme="1"/>
        <sz val="10.0"/>
      </rPr>
      <t xml:space="preserve">"Another excursion was made by the Commodore and some of his staff as far as Canton. The Commandant of the station, Commodore Stewart, had for this purpose placed the gun- boat </t>
    </r>
    <r>
      <rPr>
        <rFont val="Calibri"/>
        <i/>
        <color theme="1"/>
        <sz val="10.0"/>
      </rPr>
      <t>Algerine</t>
    </r>
    <r>
      <rPr>
        <rFont val="Calibri"/>
        <color theme="1"/>
        <sz val="10.0"/>
      </rPr>
      <t xml:space="preserve"> at our disposal. The distance from Hong-kong to Canton is about 87 nautical miles (100 statute miles), and the voyage took full eleven hours, viz. from 6.30 A. M. to 5.30 P.M. [...] When the gun-hoat </t>
    </r>
    <r>
      <rPr>
        <rFont val="Calibri"/>
        <i/>
        <color theme="1"/>
        <sz val="10.0"/>
      </rPr>
      <t>Algerine</t>
    </r>
    <r>
      <rPr>
        <rFont val="Calibri"/>
        <color theme="1"/>
        <sz val="10.0"/>
      </rPr>
      <t xml:space="preserve"> arrived off Canton, the Commodore, although it was late in the evening, was accom- panied by a military escort to the head-quarters of General Straubenzee, commander of the allied troops. [...] The rest of the day the officers spent in reconnoitring various parts of the city, as far as circumstances admitted, and all returned in the evening to Hong-kong in the same gun-boat which had con- veyed them to Canton." [II, 380, 382, 386]</t>
    </r>
  </si>
  <si>
    <t>MACAO</t>
  </si>
  <si>
    <t>Macao</t>
  </si>
  <si>
    <t>Novara naturalists in Macao</t>
  </si>
  <si>
    <t>https://globalsearoutes.net/wp-content/uploads/2024/12/Macao-Pagoda-Makok-DE.jpg</t>
  </si>
  <si>
    <t>22.17710478623683, 113.54595204042492</t>
  </si>
  <si>
    <t>II, 390-407</t>
  </si>
  <si>
    <r>
      <rPr>
        <rFont val="Calibri"/>
        <color theme="1"/>
        <sz val="10.0"/>
      </rPr>
      <t>"While the Commodore and some of his staff were proceeding to Canton in the gun-boat, the naturalists made an excursion to the Portuguese settlement of Macao, about 35 miles distant from Hong-kong, with which there is bi-weekly communication by an English steamer. Usually this voyage occupies from four to five hours, but the</t>
    </r>
    <r>
      <rPr>
        <rFont val="Calibri"/>
        <i/>
        <color theme="1"/>
        <sz val="10.0"/>
      </rPr>
      <t xml:space="preserve"> Sir Charles Forbes</t>
    </r>
    <r>
      <rPr>
        <rFont val="Calibri"/>
        <color theme="1"/>
        <sz val="10.0"/>
      </rPr>
      <t xml:space="preserve"> was a small slow-going tub, and as our departure was delayed several hours in consequence of a large shipment of chests of opium, for which it was hoped a better price would be obtained at Macao, and as we had on our way thither to contend with rain, squalls, and contrary winds, it was dark ere we reached Macao. [...] Already, before the houses of Macao could be very easily made out, we passed the merchant ships lying in the roads, which cannot approach within from six to eight nautical 5 miles. The small thoroughly land-locked 'inner harbour', as it is called, lying on the other side of the narrow tongue of land on which Macao is situate, is only accessible for small vessels and Chinese junks, which visit it in large numbers. [...] When the steamer makes its appearance in the roads of Macao, it is immediately surrounded by an innumerable swarm of what are called Tanka-boats, mostly propelled by women, who with yells and shrieks bid for the privilege of conveying the passengers to shore. As there is no suitable landing-place on the eastern side of the roads, the traveller is conveyed to the shore through the lash of the waves in a small cockle-shaped boat, just as at Madeira or Madras, and equally uncomfortably; but although the boat and the mode in which it is navigated are anything but calculated to inspire confidence, such a thing as an accident is of rare occurrence." [II, 390, 392-394]</t>
    </r>
  </si>
  <si>
    <t>HONG KONG</t>
  </si>
  <si>
    <t>Hong Kong</t>
  </si>
  <si>
    <t>05/07/1858</t>
  </si>
  <si>
    <t>18/07/1858</t>
  </si>
  <si>
    <t>https://globalsearoutes.net/wp-content/uploads/2024/12/Hong-Kong-DE-1-rotated.jpg</t>
  </si>
  <si>
    <t>PORT, HARBOUR</t>
  </si>
  <si>
    <t>22.2914780303757, 114.17160171013124</t>
  </si>
  <si>
    <t>22°17'29.321"N 114°10'17.766"E</t>
  </si>
  <si>
    <t>II, 202-239</t>
  </si>
  <si>
    <t>https://www.biodiversitylibrary.org/item/194567#page/113/mode/1up</t>
  </si>
  <si>
    <t>II, 353-408</t>
  </si>
  <si>
    <t>"As the night was dark, with neither moonlight nor lighthouse [...], we could not venture to wind our way through the narrow channel into the harbour of Hong-kong, on the north side of the island, and we anchored therefore about 9 P.M. on the west side, in the Lemmas Channel; and with the first beams of the sun and with the first beams of the sun, on the morning of the 5th July, we stood in to the enchanting harbour of Hong-kong. [...] as we doubled Green Island, the city of Victoria, rising amphitheatre-like; At 10A.M. we cast anchor directly opposite the town; and amid the flags of England, America, France, Holland, and Russia, there now flaunted proudly forth the flag of Austria!" [II, 353, 354]</t>
  </si>
  <si>
    <t>SHANGHAI</t>
  </si>
  <si>
    <t>Wusung River</t>
  </si>
  <si>
    <t>26/07/1858</t>
  </si>
  <si>
    <t>28/07/1858</t>
  </si>
  <si>
    <t>https://globalsearoutes.net/wp-content/uploads/2024/12/Wusung-river-Shanghai.jpg</t>
  </si>
  <si>
    <t>Shanghai</t>
  </si>
  <si>
    <t>Chinese Empire</t>
  </si>
  <si>
    <t>31.39164521003513, 121.51096031017767</t>
  </si>
  <si>
    <t>31° 23' 29.923''N 121° 30' 39.457''E</t>
  </si>
  <si>
    <t>II, 238-239</t>
  </si>
  <si>
    <t>Woosung River (1858) | Virtual Shanghai</t>
  </si>
  <si>
    <t>II, 410-413</t>
  </si>
  <si>
    <t>"With favourable wind and weather, the Novara cleared without accident the 47 miles between the bar and the place where the Wusung falls into the Yang-tse-Kiang, and on the evening of the 26th July dropped anchor in front of Wusung." [II, 410]</t>
  </si>
  <si>
    <t>29/07/1858</t>
  </si>
  <si>
    <t>11/08/1858</t>
  </si>
  <si>
    <t>https://globalsearoutes.net/wp-content/uploads/2024/12/Shanghai-DE-2-scaled.jpg</t>
  </si>
  <si>
    <t>31.233545, 121.490697</t>
  </si>
  <si>
    <t>31°14'00.8"N 121°29'26.5"E</t>
  </si>
  <si>
    <t>II, 240-307</t>
  </si>
  <si>
    <r>
      <rPr/>
      <t xml:space="preserve">
</t>
    </r>
    <r>
      <rPr>
        <color rgb="FF1155CC"/>
        <u/>
      </rPr>
      <t>https://www.biodiversitylibrary.org/item/194567#page/135/mode/1up</t>
    </r>
    <r>
      <rPr/>
      <t xml:space="preserve"> </t>
    </r>
  </si>
  <si>
    <t>II, 415-537</t>
  </si>
  <si>
    <t>"The Novara did not remain long behind us. A few days later, on 29th July, she sailed gallantly up in an hour and a half, from Wusung, on the top of a spring-tide, and with favourable breezes, and on reaching Shanghai was welcomed with pride and delight by the German residents here—the first ship-of-war of a first-class German power that had ever been seen in the river Wusung." [II, 415]</t>
  </si>
  <si>
    <t>15/08/1858</t>
  </si>
  <si>
    <t>II, 307-308</t>
  </si>
  <si>
    <t>II, 537-538</t>
  </si>
  <si>
    <r>
      <rPr>
        <rFont val="Calibri"/>
        <color theme="1"/>
        <sz val="10.0"/>
      </rPr>
      <t xml:space="preserve">"On the 11th of August the Novara quitted her anchorage off Shanghai, and with the steam-tug </t>
    </r>
    <r>
      <rPr>
        <rFont val="Calibri"/>
        <i/>
        <color theme="1"/>
        <sz val="10.0"/>
      </rPr>
      <t>Meteor</t>
    </r>
    <r>
      <rPr>
        <rFont val="Calibri"/>
        <color theme="1"/>
        <sz val="10.0"/>
      </rPr>
      <t xml:space="preserve"> fastened to her side availed herself of a spring tide to make her way into the Yang- tse-Kiang. Off Wusung we awaited the arrival of the post, after receiving which we were on 14th August towed as far as Grutzlaff's Island. Here we had once more to lay to, owing to calms and currents, till at last on the 15th August a fresh breeze sprang up from the S. E., and enabled us to make an offing." [II, 537-538]</t>
    </r>
  </si>
  <si>
    <t>POHNPEI (Puynipet)</t>
  </si>
  <si>
    <t>Puynipet</t>
  </si>
  <si>
    <t>18/09/1858</t>
  </si>
  <si>
    <t>https://globalsearoutes.net/wp-content/uploads/2024/12/Puynipet-DE-1.jpg</t>
  </si>
  <si>
    <t>Caroline Islands</t>
  </si>
  <si>
    <t>6.782079, 158.158844</t>
  </si>
  <si>
    <t>6°46'55.5"N 158°09'31.8"E</t>
  </si>
  <si>
    <t>II, 319-340</t>
  </si>
  <si>
    <r>
      <rPr>
        <color rgb="FF1155CC"/>
        <u/>
      </rPr>
      <t>https://www.digital.wienbibliothek.at/wbrobv/content/pageview/2210683</t>
    </r>
    <r>
      <rPr/>
      <t xml:space="preserve"> </t>
    </r>
  </si>
  <si>
    <t>II, 556-586</t>
  </si>
  <si>
    <t>"We now endeavoured to enter between Nahlap Island on the west, covered with cocoa-palms and bread-fruit, and Sandy Island on the east, surrounded with a belt of raging foam, its coral masses clothed with low scanty brushwood. But almost immediately 'Halt' was once more the order. [...] While therefore the frigate once more made sail, a survey of the island and harbour was ordered by a boat expedition." [II, 558-559]</t>
  </si>
  <si>
    <t>SIKAYANA (SOLOMON ISLANDS)</t>
  </si>
  <si>
    <t>Sikayana</t>
  </si>
  <si>
    <t>17/10/1858</t>
  </si>
  <si>
    <t>https://globalsearoutes.net/wp-content/uploads/2024/12/Sikayana-DE-2-rotated.jpg</t>
  </si>
  <si>
    <t>Stewart Islands</t>
  </si>
  <si>
    <t>-8.366906, 162.697071</t>
  </si>
  <si>
    <t>8°22'00.9"S 162°41'49.5"E</t>
  </si>
  <si>
    <t>II, 352-365</t>
  </si>
  <si>
    <r>
      <rPr>
        <color rgb="FF1155CC"/>
        <u/>
      </rPr>
      <t>https://www.digital.wienbibliothek.at/wbrobv/content/pageview/2210724</t>
    </r>
    <r>
      <rPr/>
      <t xml:space="preserve"> 
</t>
    </r>
  </si>
  <si>
    <t>II, 601-622</t>
  </si>
  <si>
    <t>"On the morning of 17th October, three boats put off from the Novara with some of the officers and all the naturalists of the Expedition, bound for Sikayana, between three and four miles distant, while the frigate cruised about in the vicinity." [II, 604]</t>
  </si>
  <si>
    <t>SYDNEY</t>
  </si>
  <si>
    <t>Sydney</t>
  </si>
  <si>
    <t>05/11/1858</t>
  </si>
  <si>
    <t>07/12/1858</t>
  </si>
  <si>
    <t>https://globalsearoutes.net/wp-content/uploads/2024/12/Sydney_Governors-residence-DE.jpg</t>
  </si>
  <si>
    <t>Australia</t>
  </si>
  <si>
    <t>-33.857931, 151.230061</t>
  </si>
  <si>
    <t>33°51'28.6"S 151°13'48.2"E</t>
  </si>
  <si>
    <t>II, 368
III, 1-84</t>
  </si>
  <si>
    <t>https://www.biodiversitylibrary.org/item/194567#page/289/mode/1up</t>
  </si>
  <si>
    <t>II, 627
III, 1-90</t>
  </si>
  <si>
    <t>"At 6 p. M., after a voyage of 82 days, during which we had sailed 5930 miles, the anchor was let go in the magnificent harbour of Port Jackson, off Garden Island, to the N. E. of the city of Sydney. We had reached in safety the fifth quarter of the globe!" [II, 627]</t>
  </si>
  <si>
    <t>AUCKLAND, NZ</t>
  </si>
  <si>
    <t>Auckland</t>
  </si>
  <si>
    <t>22/12/1858</t>
  </si>
  <si>
    <t>08/01/1859</t>
  </si>
  <si>
    <t>https://globalsearoutes.net/wp-content/uploads/2024/12/Auckland-DE-1-rotated.jpg</t>
  </si>
  <si>
    <t>New Zealand</t>
  </si>
  <si>
    <t>-36.836715, 174.768202</t>
  </si>
  <si>
    <t>36°50'12.2"S 174°46'05.5"E</t>
  </si>
  <si>
    <t>III, 85-143</t>
  </si>
  <si>
    <t>https://kura.aucklandlibraries.govt.nz/digital/collection/maps/id/1841/rec/17</t>
  </si>
  <si>
    <t>III, 91-176</t>
  </si>
  <si>
    <t>"Our arrival off New Zealand was signalized by most unusual calms, which indeed materially delayed our entrance into Huraka Gulf, a sort of lateral bay, entering from the harbour of Auckland. A bark, which had sailed from Sydney three days before us, had, as we were informed by our pilot, been one day in harbour. We now had to tack slowly up under faint puffs of wind towards the anchorage, which we reached finally at 5.30 p. M. of the 22nd December, 1858." [III, 91-92]</t>
  </si>
  <si>
    <t>Auckland District</t>
  </si>
  <si>
    <t>January 1859</t>
  </si>
  <si>
    <t>February 1859</t>
  </si>
  <si>
    <t>Hochstetter's New Zealand mission (8/01-2/10/1859)</t>
  </si>
  <si>
    <t>SECONDARY OVERLAND ITINERARY</t>
  </si>
  <si>
    <t>-36.881939036774924, 174.77956306339553</t>
  </si>
  <si>
    <t>https://kura.aucklandlibraries.govt.nz/digital/collection/maps/id/741</t>
  </si>
  <si>
    <t>III, 178-179</t>
  </si>
  <si>
    <t>"I accordingly applied myself next to those works which during the stay of the Novara had been set on foot by myself among the brown-coal-fields near the capital, and adjoining the remarkable volcanic formations of Auckland, with the view of getting some definite result, in order that I might provide for myself a detailed geological sketch of the volcanic district, since even the portion in close vicinity to the capital, notwithstanding the previous labours of my friend Mr. Heaphy, was, so far as regarded geological formation, as much a terra incognita as the interior itself. [...] What chiefly took up my time was the investigation of the remarkable extinct volcanic caves of the Isthmus of Auckland, which, so far as regards the great number comprised within a small space, and the peculiarities of their cave and crater configuration as modifying the lava streams, must be pronounced unique of their kind. Within a circuit of only ten miles from Auckland I had to mark down 61 different points of eruption!" [III, 178, 179]</t>
  </si>
  <si>
    <t>Manukau Harbour</t>
  </si>
  <si>
    <t>https://globalsearoutes.net/wp-content/uploads/2024/12/Auckland-Province_Hochstetter-drawing.jpg</t>
  </si>
  <si>
    <t>-37.04769255280204, 174.73314041064634</t>
  </si>
  <si>
    <t>https://kura.aucklandlibraries.govt.nz/digital/collection/maps/id/1/rec/4</t>
  </si>
  <si>
    <t>III, 179</t>
  </si>
  <si>
    <t>"An excursion southwards to Manukau Harbour, and the mouth of the Waikato westward, led to our finding important petrifactions at the south source of the Waikato, and along the west coast to the discovery of belemnites and fossil ferns in excellent preservation. Thus for the first time the secondary strata of New Zealand were bared to view." [III, 179]</t>
  </si>
  <si>
    <t>WAIKATO DISTRICT, NORTH ISLAND, NZ</t>
  </si>
  <si>
    <t>Waikato River</t>
  </si>
  <si>
    <t>https://globalsearoutes.net/wp-content/uploads/2024/12/Auckland_Waikato-river-DE-1.jpg</t>
  </si>
  <si>
    <t>-37.34871155068998, 174.75646319459418</t>
  </si>
  <si>
    <t>DRURY DISTRICT, NORTH ISLAND, NZ</t>
  </si>
  <si>
    <t>Drury District</t>
  </si>
  <si>
    <t>https://globalsearoutes.net/wp-content/uploads/2024/12/Drury-District_NZ-DE.jpg</t>
  </si>
  <si>
    <t>-37.1, 174.95</t>
  </si>
  <si>
    <t>https://kura.aucklandlibraries.govt.nz/digital/collection/maps/id/960/rec/1</t>
  </si>
  <si>
    <t>"Further excursions to the Drury and Papakina [Papakura] districts, as also to the Wairoa River, were rewarded by the confirmation of the extension thither of the brown-coal formation, [...]." [III, 179]</t>
  </si>
  <si>
    <t>PAPAKURA DISTRICT, NORTH ISLAND, NZ</t>
  </si>
  <si>
    <t>Papakura District</t>
  </si>
  <si>
    <t>https://kura.aucklandlibraries.govt.nz/digital/api/singleitem/image/maps/960/default.jpg</t>
  </si>
  <si>
    <t>-37.083333, 174.95</t>
  </si>
  <si>
    <t>Wairoa River</t>
  </si>
  <si>
    <t>-37.008172193998696, 175.06792556543098</t>
  </si>
  <si>
    <t>Waitakere River</t>
  </si>
  <si>
    <t>-36.86653082043746, 174.48127455747263</t>
  </si>
  <si>
    <t>https://kura.aucklandlibraries.govt.nz/digital/collection/maps/id/2005/rec/31</t>
  </si>
  <si>
    <t>"Further excursions to the Drury and Papakina districts, as also to the Wairoa River, were rewarded by the confirmation of the extension thither of the brown-coal formation, after which I extended my investigation northwards to the Waitakeri [Waitakere], and the peninsula of Wangaparoa [Whangaparāoa]." [III, 179]</t>
  </si>
  <si>
    <t>Wangaparoa Peninsula</t>
  </si>
  <si>
    <t>https://kura.aucklandlibraries.govt.nz/digital/api/singleitem/image/maps/1210/default.jpg</t>
  </si>
  <si>
    <t>-36.63152629299193, 174.76396493926086</t>
  </si>
  <si>
    <t>https://www.davidrumsey.com/luna/servlet/detail/RUMSEY~8~1~359702~90126506?qvq=q%3Aauckland%3Bsort%3Apub_list_no_initialsort%2Cpub_date%2Cpub_list_no%2Cseries_no%3Blc%3ARUMSEY~8~1&amp;mi=1&amp;trs=35</t>
  </si>
  <si>
    <t>CENTRAL VOLCANIC REGION, NORTH ISLAND, NZ</t>
  </si>
  <si>
    <t>Taupo Volcanic Zone</t>
  </si>
  <si>
    <t>April 1859</t>
  </si>
  <si>
    <t>https://kura.aucklandlibraries.govt.nz/digital/api/singleitem/image/maps/203/default.jpg</t>
  </si>
  <si>
    <t>-39.129722, 175.635833</t>
  </si>
  <si>
    <t>https://kura.aucklandlibraries.govt.nz/digital/collection/maps/id/203/rec/10</t>
  </si>
  <si>
    <t>III, 182-183</t>
  </si>
  <si>
    <t>"Thence, after crossing frequent mountain-chains thickly wooded, I reached the source of the Wanganui in the Tuhua district, and on 14th April arrived at the majestic Lake Taupo, surrounded on every side by the most magnificent volcanic caves. Here I was at the very heart of the country, at the foot of the still smoking volcano of Tongariro, and its extinct neighbour Ruapahu, 9200 feet high, and covered with perpetual snow. At the southern extremity of the lake is a mission-house, where I received a most hospitable welcome, while my Maories re- ceived at the hands of Te Heukeu, the great Maori chief, a most cordial reception, in conformity with the excellent customs of the country." [III, 182-183]</t>
  </si>
  <si>
    <t>Ngāruawāhia</t>
  </si>
  <si>
    <t>May 1859</t>
  </si>
  <si>
    <t>-37.666667, 175.15</t>
  </si>
  <si>
    <t>https://kura.aucklandlibraries.govt.nz/digital/collection/maps/id/1784/rec/51</t>
  </si>
  <si>
    <t>III, 183-184</t>
  </si>
  <si>
    <t>"I now wandered through the fertile plains of the central Waikato basin, to Rangiawhia, the central point of the Maori settlements, paid a visit to the Maori king, Potatau te Wherowhero, at his residence, Ngaruawahia, at the confluence of the Waikato and Waipah, and so by the end of May reached Auckland from the Waikato, by way of Mangatawhiri." [III, 183-184]</t>
  </si>
  <si>
    <t>COROMANDEL PENINSULA, NORTH ISLAND, NZ</t>
  </si>
  <si>
    <t>Coromandel Harbour</t>
  </si>
  <si>
    <t>June 1859</t>
  </si>
  <si>
    <t>https://kura.aucklandlibraries.govt.nz/digital/api/singleitem/image/maps/904/default.jpg</t>
  </si>
  <si>
    <t>-36.75309704837074, 175.50228495622562</t>
  </si>
  <si>
    <t>https://kura.aucklandlibraries.govt.nz/digital/collection/maps/id/904/rec/67</t>
  </si>
  <si>
    <t>III, 186-187</t>
  </si>
  <si>
    <t>"There still remained, however, a most interesting object for examination in the vicinity of Auckland, namely, the Cape Colville peninsula on the eastern shores of Hauraki Bay. The discovery of gold in Coromandel Harbour on this coast, had some years before created great excitement. I devoted a few days of fine weather in the month of June to visiting these gold-fields; [...]." [III, 186-187]</t>
  </si>
  <si>
    <t>Coromandel School of Mines and Historical Museum | Kōtuia ngā Kete</t>
  </si>
  <si>
    <t>https://www.kotuia.org.nz/organisation-pages/org-page-3121/</t>
  </si>
  <si>
    <t>NEW PLYMOUTH, NORTH ISLAND, NZ</t>
  </si>
  <si>
    <t>Taranaki Mountain</t>
  </si>
  <si>
    <t>30/07/1859</t>
  </si>
  <si>
    <t>https://kura.aucklandlibraries.govt.nz/digital/api/singleitem/image/maps/5536/default.jpg</t>
  </si>
  <si>
    <t>-39.29664625886884, 174.06332744778558</t>
  </si>
  <si>
    <t>https://kura.aucklandlibraries.govt.nz/digital/collection/maps/id/5536/rec/2</t>
  </si>
  <si>
    <t>III, 188-189</t>
  </si>
  <si>
    <r>
      <rPr>
        <rFont val="Calibri"/>
        <color theme="1"/>
        <sz val="10.0"/>
      </rPr>
      <t xml:space="preserve">"Accordingly, on 28th July, I embarked on board the steamer </t>
    </r>
    <r>
      <rPr>
        <rFont val="Calibri"/>
        <i/>
        <color theme="1"/>
        <sz val="10.0"/>
      </rPr>
      <t>Lord Ashley</t>
    </r>
    <r>
      <rPr>
        <rFont val="Calibri"/>
        <color theme="1"/>
        <sz val="10.0"/>
      </rPr>
      <t>, bound for Cook's Straits. The voyage gave me the opportunity, as the vessel called at Nelson and Wellington both (anchoring at the latter), before entering Blind Bay, of paying a flying visit to both those localities. Thus, on 30th of July I had a splendid view of the lofty Taranaki mountain (Mount Egmont), 8270 feet high, and was enabled to study, among the sugar-loaf rocks of the Taranaki coast, the peculiarities of the trachytic lava of this the most regular in shape of the volcanic peaks of New Zealand." [III, 188-189]</t>
    </r>
  </si>
  <si>
    <t>NELSON, NZ</t>
  </si>
  <si>
    <t>Nelson</t>
  </si>
  <si>
    <t>03/08/1859</t>
  </si>
  <si>
    <t>02/10/1859</t>
  </si>
  <si>
    <t>-41.270833,173.283889</t>
  </si>
  <si>
    <t>https://kura.aucklandlibraries.govt.nz/digital/collection/maps/id/226/rec/3</t>
  </si>
  <si>
    <t>III, 188-193</t>
  </si>
  <si>
    <t>"Accordingly, on 28th July, I embarked on board the steamer Lord Ashley, bound for Cook's Straits. [...] After a stormy passage through Cook's Straits, we landed on 1st August at Wellington, and reached Nelson on the 3rd." [III, 188, 189]</t>
  </si>
  <si>
    <t>RICHMOND RANGES, SOUTH ISLAND, NZ</t>
  </si>
  <si>
    <t>Dun Mountain</t>
  </si>
  <si>
    <t>August 1859</t>
  </si>
  <si>
    <t>September 1859</t>
  </si>
  <si>
    <t>-41.34215294403375, 173.35566823563735</t>
  </si>
  <si>
    <t>III, 190</t>
  </si>
  <si>
    <t>"A succession of splendid weather was gladly hailed as an evidence of the renowned climate of Nelson, and my very first excursions opened to me such interesting subjects of inquiry, that I was fain to decide on prolonging till September the month's visit I had originally determined on restricting myself to. I was thus enabled to examine more minutely the various gold and coal fields near Nelson, as also the copper mines on the Dun Mountains, and at all events to represent on a chart the geological features of the northern part of the province." [III, 190]</t>
  </si>
  <si>
    <t>Dunite (Dun Mountain)</t>
  </si>
  <si>
    <t>http://www.alexstrekeisen.it/english/pluto/dun.php</t>
  </si>
  <si>
    <t>TASMAN DISTRICT, SOUTH ISLAND, NZ</t>
  </si>
  <si>
    <t>Aorere valley</t>
  </si>
  <si>
    <t>-40.75075754624334, 172.62400272208794</t>
  </si>
  <si>
    <t>III, 190-191</t>
  </si>
  <si>
    <t>"Above all, however, there still remained to be visited the gold-fields of the Aorere and Tetakaka valleys at Golden Bay, the quantity already extracted from which, as well as its purity, satisfied me that capital might secure a splendid return here by a more extended and systematic mode of working, and that the discovery of this, the first of the New Zealand gold-fields, is but the commencement of a series of such along the range of hills which traverses the Middle Island; [...]." [III, 190-191]</t>
  </si>
  <si>
    <t>Aorere Goldfields Track</t>
  </si>
  <si>
    <t>https://www.doc.govt.nz/parks-and-recreation/places-to-go/nelson-tasman/places/aorere-goldfields-conservation-area/things-to-do/tracks/aorere-goldfields-track/</t>
  </si>
  <si>
    <t>Tākaka valley</t>
  </si>
  <si>
    <t>-41.02911123294322, 172.82846373062395</t>
  </si>
  <si>
    <t>GOLDEN BAY – 1966 Encyclopaedia of New Zealand – Te Ara</t>
  </si>
  <si>
    <t>https://teara.govt.nz/en/1966/golden-bay</t>
  </si>
  <si>
    <t>MOTUEKA, NELSON PROVINCE, SOUTH ISLAND, NZ</t>
  </si>
  <si>
    <t>Motueka</t>
  </si>
  <si>
    <t>https://kura.aucklandlibraries.govt.nz/digital/api/singleitem/image/maps/226/default.jpg</t>
  </si>
  <si>
    <t>-41.123333,173.014722</t>
  </si>
  <si>
    <t>MARLBOROUGH PROVINCE, SOUTH ISLAND, NZ</t>
  </si>
  <si>
    <t>Melbourne</t>
  </si>
  <si>
    <t>18/10/1859</t>
  </si>
  <si>
    <t>18/11/1859</t>
  </si>
  <si>
    <t>https://teara.govt.nz/FlashResources/places/marlborough/31794/images/31794-3.jpg</t>
  </si>
  <si>
    <t>-37.84624767049712, 144.9231699150674</t>
  </si>
  <si>
    <t>https://www.davidrumsey.com/luna/servlet/detail/RUMSEY~8~1~360113~90127222:Trigonometrical-survey-of-part-of-t?qvq=w4s:/when%2F1858;q:melbourne;lc:RUMSEY~8~1&amp;mi=0&amp;trs=1</t>
  </si>
  <si>
    <t>III, 193-194</t>
  </si>
  <si>
    <t>"On 2nd October, 1859,1 embarked for Sydney, on board the steamer Prince Alfred. After 'a short sojourn in the capital of New South Wales, I went on to Melbourne, [...] and by the middle of November returned via Mauritius and the Red sea to Europe." [III, 193-194]</t>
  </si>
  <si>
    <t>MELBOURNE (COLONY OF VICTORIA)</t>
  </si>
  <si>
    <t>Ballarat</t>
  </si>
  <si>
    <t>October 1859</t>
  </si>
  <si>
    <t>November 1859</t>
  </si>
  <si>
    <t>Hochstetter's return journey (2/10/1859-9/01/1860)</t>
  </si>
  <si>
    <t>https://globalsearoutes.net/wp-content/uploads/2024/12/Lowry_View-of-Melbourne_1845.jpg</t>
  </si>
  <si>
    <t>-37.59103376255837, 143.86110238228156</t>
  </si>
  <si>
    <t>https://nla.gov.au/nla.obj-231795508/view</t>
  </si>
  <si>
    <t>"On 2nd October, 1859,1 embarked for Sydney, on board the steamer Prince Alfred. After 'a short sojourn in the capital of New South Wales, I went on to Melbourne, whence I visited the most important of the gold-fields of the colony of Victoria, and by the middle of November returned via Mauritius and the Red sea to Europe." [III, 193-194]</t>
  </si>
  <si>
    <t>History of gold mining in Victoria</t>
  </si>
  <si>
    <t>https://resources.vic.gov.au/geology-exploration/minerals/metals/gold/gold-mining-in-victoria</t>
  </si>
  <si>
    <t>TAHITI</t>
  </si>
  <si>
    <t>Papeete</t>
  </si>
  <si>
    <t>11/02/1859</t>
  </si>
  <si>
    <t>28/02/1859</t>
  </si>
  <si>
    <t>https://globalsearoutes.net/wp-content/uploads/2024/12/Papeete-DE-rotated.jpg</t>
  </si>
  <si>
    <t>Polynesia</t>
  </si>
  <si>
    <t>French Empire</t>
  </si>
  <si>
    <t>-17.539697, -149.581201</t>
  </si>
  <si>
    <t>17°32'22.9"S 149°34'52.3"W</t>
  </si>
  <si>
    <t>III,160-199</t>
  </si>
  <si>
    <r>
      <rPr>
        <color rgb="FF1155CC"/>
        <u/>
      </rPr>
      <t>https://www.biodiversitylibrary.org/item/194567#page/345/mode/1up</t>
    </r>
    <r>
      <rPr/>
      <t xml:space="preserve"> </t>
    </r>
  </si>
  <si>
    <t>III, 197-255</t>
  </si>
  <si>
    <t>"At length, on 11th February, we came in sight of Tahiti [...]. At 6 p.m. we cast anchor in 11 fathoms water, in clay ground. In the harbour [...]." [III, 196-197]</t>
  </si>
  <si>
    <t>VALPARAISO</t>
  </si>
  <si>
    <t>Valparaiso</t>
  </si>
  <si>
    <t>16/04/1859</t>
  </si>
  <si>
    <t>11/05/1859</t>
  </si>
  <si>
    <t>https://globalsearoutes.net/wp-content/uploads/2024/12/Valparaiso-DE-rotated.jpg</t>
  </si>
  <si>
    <t>Chile</t>
  </si>
  <si>
    <t>-33.028737, -71.622848</t>
  </si>
  <si>
    <t>33°01'43.5"S 71°37'22.3"W</t>
  </si>
  <si>
    <t>III, 219-253</t>
  </si>
  <si>
    <r>
      <rPr>
        <color rgb="FF1155CC"/>
        <u/>
      </rPr>
      <t>https://www.biodiversitylibrary.org/item/194567#page/374/mode/1up</t>
    </r>
  </si>
  <si>
    <t>III, 278-323</t>
  </si>
  <si>
    <t>"[...] the result of which was that on the following morning it was only by the efforts of some tow-boats dispatched to our assist- ance by the commander of H. B. M. ship of the line 'Ganges', and the French corvette 'Hurydice', that we were enabled, by 3.30 P.M., to reach Valparaiso in the midst of a profound calm, when our anchor was let go in 25 fathoms, good holding ground, in an excellent roomy berth, away from the bustle of the merchantmen." [III, 278-279]</t>
  </si>
  <si>
    <t>01/08/1859</t>
  </si>
  <si>
    <t>07/08/1859</t>
  </si>
  <si>
    <t>III, 355-356</t>
  </si>
  <si>
    <r>
      <rPr>
        <color rgb="FF1155CC"/>
        <u/>
      </rPr>
      <t>https://www.digital.wienbibliothek.at/wbrobv/content/pageview/2211486</t>
    </r>
    <r>
      <rPr/>
      <t xml:space="preserve"> </t>
    </r>
  </si>
  <si>
    <t>III, 449-451</t>
  </si>
  <si>
    <t>"EIGHTY-TWO days elapsed between the departure of the Novafa from Valparaiso and her arrival in the harbour of Gibraltar. They had been as many days of dreadful trial and disaster for our country!" [III, 449]</t>
  </si>
  <si>
    <t>GRAVOSA (RAGUSA)</t>
  </si>
  <si>
    <t>Gravosa</t>
  </si>
  <si>
    <t>19/08/1859</t>
  </si>
  <si>
    <t>22/08/1859</t>
  </si>
  <si>
    <t>https://globalsearoutes.net/wp-content/uploads/2024/12/Harbour_of_Gravosa_near_Ragusa.jpg</t>
  </si>
  <si>
    <t>Dalmatia</t>
  </si>
  <si>
    <t>42.658480, 18.085000</t>
  </si>
  <si>
    <t>42°39'30.5"N 18°05'06.0"E</t>
  </si>
  <si>
    <t>III, 357-358</t>
  </si>
  <si>
    <r>
      <rPr>
        <color rgb="FF1155CC"/>
        <u/>
      </rPr>
      <t>https://www.digital.wienbibliothek.at/wbrobv/content/pageview/2211608</t>
    </r>
    <r>
      <rPr/>
      <t xml:space="preserve"> </t>
    </r>
  </si>
  <si>
    <t>III, 452-453</t>
  </si>
  <si>
    <t>"On the night of the 19th August we were off Cape Santa Maria di Leuca, which marks the entrance of the Adriatic Gulf, and in the afternoon of the following day passed Caste Nuovo near Cattaro, and the same night anchored in the harbour of Gravosa in Dalmatia." [III, 452]</t>
  </si>
  <si>
    <t>25/08/1859</t>
  </si>
  <si>
    <t>III, 359-361</t>
  </si>
  <si>
    <t>https://www.digital.wienbibliothek.at/wbrobv/content/pageview/2211608</t>
  </si>
  <si>
    <t>III, 453-455</t>
  </si>
  <si>
    <t>"On the 25th August we passed, during the morning, the light-tower of Promontore, standing on a solitary rock that rises out of the sea, hardly a cable's length from the shore, and at 11 reached Pola, the chief naval arsenal of Austria." [III, 453]</t>
  </si>
  <si>
    <t>26/08/1859</t>
  </si>
  <si>
    <t>III, 361</t>
  </si>
  <si>
    <t>https://archiviodistatotrieste.it/doc-mos/mappa-della-rada-di-trieste-e-della-baia-di-muggia-con-navi-affondate/</t>
  </si>
  <si>
    <t>III, 455</t>
  </si>
  <si>
    <t>"In the evening we again set sail, and about 11 A. M. of the 26th [...] we neared the imposing roadstead of Trieste. As the Novara passed beneath the walls of the splendid chateau of Miramar, [...] a guard of artillery saluted the home-returning wanderer, and almost immediately afterwards the cannon of the citadel of Trieste thundered forth their salute. [...] the procession. The latter made its way, enveloped in clouds of smoke, to the picturesquely-situated city, as far as the Bay of Muggia, where each ship let go her anchor in her appointed position, and—THE VOYAGE WAS OVER." [III, 455]</t>
  </si>
  <si>
    <t>COQUIMBO</t>
  </si>
  <si>
    <t>Coquimbo</t>
  </si>
  <si>
    <t>17/05/1859</t>
  </si>
  <si>
    <t>Scherzer's return journey (16/05-1/08/1859)</t>
  </si>
  <si>
    <t>https://upload.wikimedia.org/wikipedia/commons/thumb/b/b3/Coquimbo_1895.png/449px-Coquimbo_1895.png?20161221185459</t>
  </si>
  <si>
    <t>-29.94881537404447, -71.32952124077545</t>
  </si>
  <si>
    <t>https://www.davidrumsey.com/luna/servlet/detail/RUMSEY~8~1~328714~90097220:Tav--CXIX--Chili----Prov--eccl--di-?qvq=w4s:/when%2F1859;q:chile;lc:RUMSEY~8~1&amp;mi=0&amp;trs=7</t>
  </si>
  <si>
    <t>III, 339-340</t>
  </si>
  <si>
    <t>"The morning after we left Valparaiso, we reached Co- quimbo, where, a few weeks before (24th April, 1859), a severe action had been fought between the Chilean troops and those of Pedro Gallo, the former proving victorious. Coquimbo is a small town of about 2000 souls, whose sole claim to importance is its proximity to some rich copper-mines." [III, 399]</t>
  </si>
  <si>
    <t>CALDÉRA</t>
  </si>
  <si>
    <t>Caldera</t>
  </si>
  <si>
    <t>18/05/1859</t>
  </si>
  <si>
    <t>19/05/1859</t>
  </si>
  <si>
    <t>https://globalsearoutes.net/wp-content/uploads/2024/12/Puerto-de-Caldera_1852.jpg</t>
  </si>
  <si>
    <t>-27.104740660984827, -70.85964162518933</t>
  </si>
  <si>
    <t>III, 265-266</t>
  </si>
  <si>
    <t>III, 340-341</t>
  </si>
  <si>
    <t>"About 11 p. M. the same night we were off the insignificant little harbour of Huasco, and about nine next morning ran into Caldera, a dreary-looking little place of some 2000 inhabitants, built upon one of a succession of sand-slopes. There is not a trace of vegetation; no foliage, no shrubs, no patches of grass,—all around as far as the eye could reach was a cheerless waste of sand. Only extraordinary opportunities for money-making could have induced the inhabitants to settle in this desolate wilderness, deficient in the very first necessity of life—fresh water [...] From Caldera, a locomotive line of rail leads to the mining town of Copiapd, 71 miles inland, in the vicinity of which are rich mines of silver and copper. This enterprise has proved so remunerative, that, although its construction cost 2,500,000 dollars (£525,000 or about £7400 a mile), the share-holders receive an annual dividend of 16 per cent. I visited the copper-smelting kilns, which belong to an English company." [III, 340-341]</t>
  </si>
  <si>
    <t>COPIAPÓ</t>
  </si>
  <si>
    <t>Copiapó</t>
  </si>
  <si>
    <t>https://globalsearoutes.net/wp-content/uploads/2024/12/Copiapo-Mining_1830.jpg</t>
  </si>
  <si>
    <t>-27.366389, -70.333056</t>
  </si>
  <si>
    <t>https://collections.lib.uwm.edu/digital/collection/agdm/id/23685</t>
  </si>
  <si>
    <t>III, 341-342</t>
  </si>
  <si>
    <t xml:space="preserve">"From Caldera, a locomotive line of rail leads to the mining town of Copiapó, 71 miles inland, in the vicinity of which are rich mines of silver and copper. [...] I visited the copper-smelting kilns, which belong to an English company, [...]" [III, 341, 342] </t>
  </si>
  <si>
    <r>
      <rPr/>
      <t xml:space="preserve">J. A. Lloyd, “The Mines of Copiapo.” The Journal of the Royal Geographical Society of London 23 (1853): 196–212. </t>
    </r>
    <r>
      <rPr>
        <color rgb="FF1155CC"/>
        <u/>
      </rPr>
      <t>https://doi.org/10.2307/1797964.</t>
    </r>
  </si>
  <si>
    <t>https://doi.org/10.2307/1797964</t>
  </si>
  <si>
    <t>COBIJA</t>
  </si>
  <si>
    <t>Cobija</t>
  </si>
  <si>
    <t>20/05/1859</t>
  </si>
  <si>
    <t>https://www.researchgate.net/publication/46572355/figure/fig2/AS:671506388484119@1537111007781/Figura-2-Grabado-del-puerto-de-Cobija-en-1874-Dibujo-de-Taylor-basado-en-una.ppm</t>
  </si>
  <si>
    <t>Bolivia</t>
  </si>
  <si>
    <t>-22.547817857308097, -70.26681763027372</t>
  </si>
  <si>
    <t>https://www.davidrumsey.com/luna/servlet/detail/RUMSEY~8~1~328710~90097216:Tav--CXVII--Peru----Prov--eccl--di-?qvq=w4s:/when%2F1859;q:bolivia;lc:RUMSEY~8~1&amp;mi=1&amp;trs=7</t>
  </si>
  <si>
    <t>III, 342</t>
  </si>
  <si>
    <t>"On 20th May we anchored off Cobija, the sole harbour possessed by Bolivia on the west coast, and with a  population of 1000. The state of affairs in Bolivia affords a marked example of how closely the development of a country is connected with the fact of its possessing more or less of sea-coast. How great is the commerce, the prosperity, and the civilization of Chile, a proportionally small strip of not over-fertile soil, but the entire extent of which is sea-coast, compared with the poverty and barbarism of the interior state of Bolivia, so admirably fitted by nature for raising all manner of valuable produce, but whose sole means of communication with the rest of the world is through one insignificant harbour!" [III, 342]</t>
  </si>
  <si>
    <t>IQUIQUE</t>
  </si>
  <si>
    <t>Iquique</t>
  </si>
  <si>
    <t>https://globalsearoutes.net/wp-content/uploads/2024/12/Iquique_1860.jpg</t>
  </si>
  <si>
    <t>Peru</t>
  </si>
  <si>
    <t>-20.20126242787771, -70.15468664355717</t>
  </si>
  <si>
    <t>III, 267</t>
  </si>
  <si>
    <t>https://www.davidrumsey.com/luna/servlet/detail/RUMSEY~8~1~36452~1200818:Peru-And-Bolivia-?qvq=w4s:/when%2F1859;q:peru;lc:RUMSEY~8~1&amp;mi=5&amp;trs=7</t>
  </si>
  <si>
    <t>II, 342-345</t>
  </si>
  <si>
    <t>"The same day we reached Iquique, the southernmost harbour of Peru, with a population of about 4000, and which quite recently has increased greatly in importance, owing to the trade in saltpetre, which is found in immense quantities all along this rainless coast, and of which 1,000,000 hundred-weight (50,000 tons) are exported annually to England, North America, and Germany, in which countries it is extensively and beneficially used for manure.* Here we found lying at anchor a large merchantman, the Victorine of Bordeaux, 3000 tons burthen, which was taking in a full cargo, exclusively, of this valuable product." [III, 343]</t>
  </si>
  <si>
    <t>ARICA</t>
  </si>
  <si>
    <t>Arica</t>
  </si>
  <si>
    <t>21/05/1859</t>
  </si>
  <si>
    <t>22/05/1859</t>
  </si>
  <si>
    <t>https://upload.wikimedia.org/wikipedia/commons/4/44/Plan_d%27Arica_%281824%2C_No._428%29.jpg</t>
  </si>
  <si>
    <t xml:space="preserve"> -18.464363592635777, -70.3291805177445</t>
  </si>
  <si>
    <t>https://www.davidrumsey.com/luna/servlet/detail/RUMSEY~8~1~20359~580035:Fondeaderos-de-algunos-puertos-del-?qvq=w4s:/where%2FPeru;q:arica;lc:RUMSEY~8~1&amp;mi=3&amp;trs=5</t>
  </si>
  <si>
    <t>III, 345-349</t>
  </si>
  <si>
    <t>"On 20th May [21st May] we anchored in Arica, an elegant sea-port of some 7000 inhabitants, surrounded by beautiful luxuriant gardens, and which, though belonging to Peru, may be considered as the chief outlet for the produce of Northern Bolivia, since Tacna, the most important manufacturing town of that State, with a population of 12,000, is only nine English miles distant, lying at the foot of the Cordillera, while La Paz, the capital of the Republic, with a population of 75,000, is  88 miles distant, and is easiest reached from Arica. The political division of Bolivia is a crying injustice to that lovely country and its industrious population. The  harbour of Arica belongs by natural position to Bolivia and not to Peru; commercial interests and general intercourse unite it far more intimately with Northern  Bolivia than with Peru. The chief exports of Arica are silver, copper, alpaca wool, cinchona bark, chinchilla furs, cotton, and tin. There are also two steam flour-mills within the little town in full operation; the grain comes from the interior, and is shipped as flour to the various harbours along the coast." [III, 345]</t>
  </si>
  <si>
    <t>TACNA</t>
  </si>
  <si>
    <t>Tacna</t>
  </si>
  <si>
    <t>https://upload.wikimedia.org/wikipedia/commons/thumb/3/3b/TACNA_PLANO_1861.JPG/1024px-TACNA_PLANO_1861.JPG</t>
  </si>
  <si>
    <t>-18.0087008025645, -70.24742119337638</t>
  </si>
  <si>
    <t>https://www.davidrumsey.com/luna/servlet/detail/RUMSEY~8~1~328710~90097216:Tav--CXVII--Peru----Prov--eccl--di-?qvq=w4s:/when%2F1859;q:peru;lc:RUMSEY~8~1&amp;mi=0&amp;trs=7</t>
  </si>
  <si>
    <t>III, 345-346</t>
  </si>
  <si>
    <t>"A railroad from Arica to Tacna greatly facilitates traffic and commerce, but further in the interior all intercourse is carried on by means of narrow mule-paths." [III, 345]</t>
  </si>
  <si>
    <t>Chimba</t>
  </si>
  <si>
    <t>-17.99140856584575, -70.20886944892447</t>
  </si>
  <si>
    <t>III, 346-348</t>
  </si>
  <si>
    <t>"Immediately outside of the suburb of Chimba, the desolate nature of the country comes conspicuously into view. I next walked to one of the nearest sand-hills, because I was assured that there were numerous graves of queens to be found there, aswellasquantitiesofmummies. [...]" [III, 346]</t>
  </si>
  <si>
    <t>PORT D'ISLAY</t>
  </si>
  <si>
    <t>Port d'Islay</t>
  </si>
  <si>
    <t>23/05/1859</t>
  </si>
  <si>
    <t>https://globalsearoutes.net/wp-content/uploads/2024/12/Islay_1919-scaled.jpg</t>
  </si>
  <si>
    <t>-16.860743384527535, -72.28975460354182</t>
  </si>
  <si>
    <t>III, 349-353</t>
  </si>
  <si>
    <t>"On 22nd May, we entered the little harbour of Port d'Islay, the access to which is very difficult. The settlement itself stands on a steep rock, 150 feet high, descending almost perpendicularly into the sea on all sides, so that the only landing-place is a mole, which communicates with the village above by an iron ladder." [III, 349]</t>
  </si>
  <si>
    <t>AREQUIPA</t>
  </si>
  <si>
    <t>Arequipa</t>
  </si>
  <si>
    <t>https://archive.org/download/dr_plano-topografico-de-la-ciudad-de-arequipa-paz-soldan-geografia-del-peru-00584012/00584012.jpg</t>
  </si>
  <si>
    <t>-16.4, -71.533333</t>
  </si>
  <si>
    <t>https://www.davidrumsey.com/luna/servlet/detail/RUMSEY~8~1~20606~580010:Departamento-de-Arequipa-?qvq=w4s:/where%2FArequipa%2B(Peru%2B%3A%2BDept.);q:arequipa;lc:RUMSEY~8~1&amp;mi=0&amp;trs=3</t>
  </si>
  <si>
    <t>CHALA</t>
  </si>
  <si>
    <t>Chala</t>
  </si>
  <si>
    <t>24/05/1859</t>
  </si>
  <si>
    <t>https://globalsearoutes.net/wp-content/uploads/2024/12/Pisco_1852-scaled.jpg</t>
  </si>
  <si>
    <t>-15.86082168656047, -74.26345829966115</t>
  </si>
  <si>
    <t>III, 353-354</t>
  </si>
  <si>
    <t>"On 23rd May, at 6 A. M., the steamer anchored off Chala, which first attained the dignity of a sea-port in 1857, being intended to facilitate intercourse and increase the trade with Cuzco. Chala is the nearest harbour to the ancient capital of the Incas, 240 miles distant. Though singularly illadapted for a port, being, in fact, nothing but an open roadstead, Chala bids fair to become a place of some importance, so soon as the country is at peace, and a good road is constructed hence to Cuzco, so as to be able to convey with dispatch the numerous valuable products of Cuzco. When we visited it, the little settlement, barely a year old, had 212 inhabitants, in some thirty wooden huts extending along the sandy shore. The chief exports are wool and copper, the latter being found at Chaipa and Atiquipa, nine miles N. of Chala." [III, 353-354]</t>
  </si>
  <si>
    <t>PISCO</t>
  </si>
  <si>
    <t>Pisco</t>
  </si>
  <si>
    <t>-13.708450895054424, -76.22804524345916</t>
  </si>
  <si>
    <t>https://www.davidrumsey.com/luna/servlet/detail/RUMSEY~8~1~20624~580028?qvq=q%3Apisco%3Bsort%3Apub_list_no_initialsort%2Cpub_date%2Cpub_list_no%2Cseries_no%3Blc%3ARUMSEY~8~1&amp;mi=0&amp;trs=3</t>
  </si>
  <si>
    <t>III, 354-355</t>
  </si>
  <si>
    <t>"The following morning, after passing the Barracoon of Pisco, a rather dangerous passage beset with low islands between Barraca Head (on Sangallan Island) and Huasco Head (a projecting headland of the mainland), we reached Pisco, also nothing but an open roadstead, the tremendous surf in which does not admit of ships approaching within two or three miles of the shore. Several years before a Mr. Wheelwright had commenced to construct a mole here, to project some hundreds of feet into the sea, so as to facilitate the load- ing and unloading of ships and the embarkation of passen- gers, but the works were still unfinished, and indeed would need to be very largely added to ere the object aimed at could possibly be obtained. Pisco is the first point along the entire barren coast at which the traveller, since leaving Valparaiso, sees the shores covered once more with vegetation. With inexpressible relief the eye rests upon the green carpet which, on all sides, gleams forth, even between and among the houses. The place has about 3000  inhabitants, and possesses numerous churches, whose lofty belfries impart to it quite the appearance of a large town." [III, 354-355]</t>
  </si>
  <si>
    <t>CHINCHA ISLANDS</t>
  </si>
  <si>
    <t>Chincha Islands</t>
  </si>
  <si>
    <t>25/05/1859</t>
  </si>
  <si>
    <t>https://globalsearoutes.net/wp-content/uploads/2024/12/ChinchaIslands.jpg</t>
  </si>
  <si>
    <t>-13.64, -76.4</t>
  </si>
  <si>
    <t>https://www.digital.wienbibliothek.at/wbrobv/content/pageview/2211508?query=CHINCHA</t>
  </si>
  <si>
    <t>III, 355-362</t>
  </si>
  <si>
    <t>"Ten English miles N. of Pisco, and, in fact, opposite the town, are the renowned Chincha or Guano Islands, and towards these our course was now directed. [...] As we left the Chincha Islands some frolicsome young Peruvians, disregard- ing the discord of the flute and violin, and unmindful of the timeless tuneless twanging of the two harps, got up a dance." [III, 355, 362]</t>
  </si>
  <si>
    <t>CALLAO</t>
  </si>
  <si>
    <t>Callao</t>
  </si>
  <si>
    <t>https://globalsearoutes.net/wp-content/uploads/2024/12/Callao_1820-scaled.jpg</t>
  </si>
  <si>
    <t>-12.050357705313688, -77.14635148407336</t>
  </si>
  <si>
    <t>III, 362-364</t>
  </si>
  <si>
    <t>"In the course of the night we ran into Callao harbour, and when I came on deck, in the cool of the morning, I found we were already lying at anchor in this spacious and secure port [...] The Callao of the present day is a dirty, ugly hole, with narrow streets, and low houses built principally of mud and cane, with flat roofs. Only a few of the houses of foreigners, erected out of hearing of the hubbub of the port, form a grateful exception. The entire population will be about 20,000 souls. The most interesting building of the port is undoubtedly the new Custom House with. 31 colossal magazines, each capable of containing six to eight entire ships' freights [...] The trade of Callao is apparently on the increase, and, considering the productiveness of the country, would be even greater, were internal order restored, when peace and confidence would follow in its train." [III, 362-364]</t>
  </si>
  <si>
    <t>LIMA</t>
  </si>
  <si>
    <t>Lima</t>
  </si>
  <si>
    <t>12/06/1859</t>
  </si>
  <si>
    <t>https://globalsearoutes.net/wp-content/uploads/2024/12/LimaiCallao_1855-scaled.jpg</t>
  </si>
  <si>
    <t>-12.090212351429619, -77.05053792745001</t>
  </si>
  <si>
    <t>https://www.davidrumsey.com/luna/servlet/detail/RUMSEY~8~1~20583~570108:Ciudad-de-Lima-?qvq=q:lima;lc:RUMSEY~8~1&amp;mi=68&amp;trs=102</t>
  </si>
  <si>
    <t>III, 365-417</t>
  </si>
  <si>
    <t>"Nowhere in the course of many years of travel in various countries, all over the globe, did I meet with more cordial hospitality, or a more delightful reception, than during my 19 days' stay in the " City of the Kings [..] One thing that particularly struck me was the hostility displayed to Austria, which, during my stay in Lima, manifested itself in the daily press and a fraction of the population. The politics of Austria were discussed with a bitterness of hate, which was the more surprising in a nation which is itself a prey to intestine disorders, and suffers itself to  be led about a willing captive, in the fetters of a half-Indian despot [...]." [III, 365-366]</t>
  </si>
  <si>
    <t>Cajamarquilla ruins</t>
  </si>
  <si>
    <t>-11.98332042161741, -76.907720584106</t>
  </si>
  <si>
    <t>III, 383-388</t>
  </si>
  <si>
    <t>"The ruins of Cajamarquilla are about nine English miles distant from the capital. Owing to the insecurity of life and property even in the region immediately around the capital, these ruins are but rarely visited. [...] The road to the ruins of Cajamarquilla is excessively fa- tiguing, rough, and rocky : nothing but climbing over rocky hills, upon which close to the very edge of the precipice is a faint Indian track, or crossing torrents, where the horse sinks to his crupper in the water, so that only a practised horseman can save himself from a thorough soaking. [...] 
Cajamarquilla is an ancient Peruvian hamlet in the valley of and close to the river Rimac, which waters the whole dis- trict and makes it productive." [III, 383, 384, 385]</t>
  </si>
  <si>
    <t>[Cajamarquilla Archaeological Complex (Complejo Arqueologico Cajamarquilla)] - UNT Digital Library</t>
  </si>
  <si>
    <t>https://digital.library.unt.edu/ark:/67531/metadc1883395/</t>
  </si>
  <si>
    <t>CHORILLOS</t>
  </si>
  <si>
    <t>Pachacamac ruins</t>
  </si>
  <si>
    <t>-12.240743445742947, -76.90806724766095</t>
  </si>
  <si>
    <t>https://www.davidrumsey.com/luna/servlet/detail/RUMSEY~8~1~20582~570107?qvq=q%3Alima%3Blc%3ARUMSEY~8~1&amp;mi=67&amp;trs=102</t>
  </si>
  <si>
    <t>III, 388-395</t>
  </si>
  <si>
    <t>"My visit to Pachacamdc was, however, in so far less interest- ing than that to Cajamarquilla, that the greater part of the road, as far as Cliorillos, was accomplished by railroad, the remainder of the way being over sand barrens, abhorred by both steed and rider. [...] Quite close to the ruins, as they lie scattered along the coast, the island of Pachacamac, or Morosolar, rises from the bottom of the ocean, scarcely accessible owing to its steep, precipitous sides, and on which there is not a single architectural memorial of any sort to be found, as erroneously stated, or copied, by several authors." [III, 388, 391]</t>
  </si>
  <si>
    <t>Bienvenidos al Santuario Arqueológico de Pachacamac</t>
  </si>
  <si>
    <t>https://pachacamac.cultura.pe/bienvenidos-al-santuario-arqueologico-de-pachacamac</t>
  </si>
  <si>
    <t>TRUXILLO</t>
  </si>
  <si>
    <t>Huanchaco</t>
  </si>
  <si>
    <t>14/06/1859</t>
  </si>
  <si>
    <t>https://archive.org/download/dr_puerto-de-huanchaco-paz-soldan-geografia-del-peru-paris-1863-f-delama-00574100/00574100.jpg</t>
  </si>
  <si>
    <t>-8.072706984450026, -79.13494212075875</t>
  </si>
  <si>
    <t>https://www.davidrumsey.com/luna/servlet/detail/RUMSEY~8~1~361184~90128804:Mapa-del-Peru--Mandado-hacer-por-or?sort=pub_list_no_initialsort%2Cpub_date%2Cpub_list_no%2Cseries_no&amp;qvq=q:peru;sort:pub_list_no_initialsort%2Cpub_date%2Cpub_list_no%2Cseries_no;lc:RUMSEY~8~1&amp;mi=15&amp;trs=858</t>
  </si>
  <si>
    <t>III, 418</t>
  </si>
  <si>
    <t>"On the morning of the 14th June, the good steamer Valparaiso, commanded by that courteous model of a British sailor, Captain Bloomfield, reached Huanchoco, the principal harbour of Truxillo, which is only six miles distant, and was once the capital of the northern portion of the empire of the Incas. The export of silver, wool, and cochineal from this port is pretty considerable. Here came on board a Scotchman named Blackwood, who for some years past had been cultivating cochineal in Truxillo, but was  now, as he confessed, unable any longer to compete in its production with other countries, in consequence of the price of labour being so high, and the uncertain state of labour-supply." [III, 418]</t>
  </si>
  <si>
    <t>SAN JOSE DE LAMBAJIQUE</t>
  </si>
  <si>
    <t>San José de Lambajique</t>
  </si>
  <si>
    <t>15/06/1859</t>
  </si>
  <si>
    <t>https://archive.org/details/dr_plano-topografico-de-la-ciudad-de-lambayeque-levantado-por-gregorio-de-la-r-00574099</t>
  </si>
  <si>
    <t>-6.767621964594635, -79.98694096615148</t>
  </si>
  <si>
    <t>https://www.davidrumsey.com/luna/servlet/detail/RUMSEY~8~1~21235~610065?qvq=q%3Aperu%3Bsort%3Apub_list_no_initialsort%2Cpub_date%2Cpub_list_no%2Cseries_no%3Blc%3ARUMSEY~8~1&amp;mi=95&amp;trs=858</t>
  </si>
  <si>
    <t>III, 419</t>
  </si>
  <si>
    <t>"On the 15 th June we anchored in the roads of San Josè de Lambajique in the department of Chola. The position of this village is so unsuitable, that it is only possible to effect a landing by means of what are called Balsas (rafts with sails), consisting of huge thick trunks of trees bound together. One of these curious contrivances conveyed on shore in safety 76 passengers at once,  together with all their miscellaneous effects!" [III, 419]</t>
  </si>
  <si>
    <t>PAITA</t>
  </si>
  <si>
    <t>Paita</t>
  </si>
  <si>
    <t>16/06/1859</t>
  </si>
  <si>
    <t>https://archive.org/download/dr_carte-reduite-de-la-cote-occidentale-de-lamerique-depuis-90-de-latitude-n-00614065/00614065.jpg</t>
  </si>
  <si>
    <t>-5.076048356634221, -81.10957828086448</t>
  </si>
  <si>
    <t>III, 420-422</t>
  </si>
  <si>
    <t>"On 16th June we anchored in the beautiful and sheltered harbour of Payta. The little town itself has about 4000 inhabitants, who carry on a pretty brisk trade with the interior and along the coast. The principal article of export is hides, especially goat-skins, chinchilla fur (Criomys Chinchilla), cotton, fruit, oil, herb-archel {Roccella tinctoria—used occasionally as a medicine, but more commonly as a dye,—the well known litmus, used for chemical test papers, being prepared from it), and straw hats. Forty-five miles distant from Payta, in a beautiful and fertile neighbourhood, lies the town of Piura with 10,000 inhabitants, which carries on an extensive trade in fruit and vegetables along the coast, and indeed supplies Lima with its excellent produce. Payta harbour is visited annually by from fifty to sixty whalers,who take in fresh provisions here, do their repairs, and give their crews a little repose after long and heavy labours. The climate is very healthy and exceedingly dry." [III, 420]</t>
  </si>
  <si>
    <t>TABOGA ISLANDS</t>
  </si>
  <si>
    <t>Taboga Island</t>
  </si>
  <si>
    <t>20/06/1859</t>
  </si>
  <si>
    <t>https://archive.org/download/FOLLAROQ1492NOR/BSG_FOLLAROQ1492NOR_0001.jpg</t>
  </si>
  <si>
    <t>8.787581365221085, -79.55881267762219</t>
  </si>
  <si>
    <t>https://www.davidrumsey.com/luna/servlet/detail/RUMSEY~8~1~348682~90116256:New-Map-Of-Central-America%2C-Shewing?sort=pub_list_no_initialsort%2Cpub_date%2Cpub_list_no%2Cseries_no&amp;qvq=q:panama;sort:pub_list_no_initialsort%2Cpub_date%2Cpub_list_no%2Cseries_no;lc:RUMSEY~8~1&amp;mi=73&amp;trs=627</t>
  </si>
  <si>
    <t>III, 422-424</t>
  </si>
  <si>
    <t>"At 6 P.M. of the 20th, we reached the Taboga Islands, a group of lovely islets, about 11 miles from Panama, where are the warehouses and wharves of the Pacific Steam Navigation Company. Taboga Island, the most important of the group, is only one mile and a half long by half a mile broad, but with the adjacent islet of Taboquille, forms a very convenient crescent-shaped harbour, which unites to a secure haven a tolerably healthy climate, so that during the unhealthy season, when the yellow fever sometimes commits fearful ravages in Panama, many of the inhabitants resort to this island, which, up to the year 1858, had remained entirely free of the scourge." [III, 422]</t>
  </si>
  <si>
    <t>PANAMA</t>
  </si>
  <si>
    <t>Panama</t>
  </si>
  <si>
    <t>21/06/1859</t>
  </si>
  <si>
    <t>23/06/1859</t>
  </si>
  <si>
    <t>8.91996417550853, -79.54815508924955</t>
  </si>
  <si>
    <t>https://www.davidrumsey.com/luna/servlet/detail/RUMSEY~8~1~333986~90102183:Plan-general-du-Canal-de-Panama---1?sort=pub_list_no_initialsort%2Cpub_date%2Cpub_list_no%2Cseries_no&amp;qvq=q:panama;sort:pub_list_no_initialsort%2Cpub_date%2Cpub_list_no%2Cseries_no;lc:RUMSEY~8~1&amp;mi=83&amp;trs=627</t>
  </si>
  <si>
    <t>III, 424-429</t>
  </si>
  <si>
    <t>"On the 21st, at 7 A.M., we anchored in the roads of Panama. Large ships are obliged to lie to from two to three miles off shore, as the beach is nothing but " slike," and at ebb-tide presents an immense unsightly expanse. The town of Panama (many fish), built on low green hills amid the most magnificent forms of tropical vegetation, presents when viewed from seaward a most lovely, enchanting aspect, especially to the traveller coming from the sterile sandy shores of the west coast of South America. As soon, however, as he sets foot on the shore, and has entered the precincts of the city, his first pleasing impressions are rudely dispelled. The streets are everywhere narrow and filthy, the houses low and poverty-stricken in appearance; even upon their roofs the luxuriance of tropical vegetation bursts forth!" [III, 424]</t>
  </si>
  <si>
    <t>COLON (ASPINWALL)</t>
  </si>
  <si>
    <t>Aspinwall</t>
  </si>
  <si>
    <t>https://globalsearoutes.net/wp-content/uploads/2024/12/PanamaIsthmus-e1734534640922.jpg</t>
  </si>
  <si>
    <t>9.3333333, -79.9</t>
  </si>
  <si>
    <t>-79.9</t>
  </si>
  <si>
    <t>III, 429-439</t>
  </si>
  <si>
    <t>"On 23rd June I went by rail from Panama to Aspinwall, on the Atlantic side. [...] Aspinwall, or Colon, as it is sometimes called, numbers at present some 1500 inhabitants, of whom 150 are North Americans and English, the rest negroes and mulattoes. The little town, with its neat frame-houses and clean cottages, involuntarily reminds one of the new settlements iii the North American States. Here, besides the residences of the officials, are the warehouses and workshops of the Company. In the latter about 700 workmen are employed, while four schooners maintain uninterrupted communication between Aspinwall and New York, for the purpose of providing for the various wants of the crowded establishment. Even the very provisions are imported from North America. The resident director, Mr. A. J. Center, received me with the most hearty welcome, and during my entire stay continued to display the same kindness and interest, which he manifested from the moment he received my letter of introduction. In Aspinwall the climate has within the last few years become more salubrious than at the period of the first colonization, when " Chagres fever" acquired a gruesome reputation, and no resident who stayed above two months in the place escaped the attack of the fever" [III, 428, 438-439]</t>
  </si>
  <si>
    <t>CARTAGENA</t>
  </si>
  <si>
    <t>Cartagena</t>
  </si>
  <si>
    <t>25/06/1859</t>
  </si>
  <si>
    <t>26/06/1859</t>
  </si>
  <si>
    <t>https://archive.org/download/dr_plano-del-puerto-de-cartagena-de-indias-situada-la-ciudad--14322039/14322039.jpg</t>
  </si>
  <si>
    <t>10.39996488522586, -75.5402815059233</t>
  </si>
  <si>
    <t>https://archive.org/details/dr_carthagne-3e-srie-pl-ix-ministre-des-travaux-publics-ecole-des-pont-14306071</t>
  </si>
  <si>
    <t>III, 440-441</t>
  </si>
  <si>
    <t>"Early on the 25th June we ran into the extensive and beautiful bay of Carthagena, which now-a-days is only accessible on one side, the second entrance having been destroyed by the Spaniards during their supremacy, and never reopened. This seaport contains about 11,000 inhabitants, many churches and monasteries, as also large  fortifications, but of trade and commerce there is next to nothing. In the roads there lay but three small coasting crafts. For the naturalist, and  specially for the zoologist, Carthagena is on the other hand classic soil." [III, 440]</t>
  </si>
  <si>
    <t>ST. THOMAS (VIRGIN ISLANDS)</t>
  </si>
  <si>
    <t>St. Thomas</t>
  </si>
  <si>
    <t>30/06/1859</t>
  </si>
  <si>
    <t>01/07/1859</t>
  </si>
  <si>
    <t>https://archive.org/download/dr_the-virgin-islands-from-english-and-danish-surveys-by-thomas-jefferys-geo-00314059/00314059.jpg</t>
  </si>
  <si>
    <t>18.335199900454487, -64.91880949132833</t>
  </si>
  <si>
    <t>https://www.davidrumsey.com/luna/servlet/detail/RUMSEY~8~1~34054~1170597:St--Thomas%2C-St--Jan%2C-St--Crook-?sort=pub_list_no_initialsort%2Cpub_date%2Cpub_list_no%2Cseries_no&amp;qvq=q:st.%20thomas%20virgin%20islands;sort:pub_list_no_initialsort%2Cpub_date%2Cpub_list_no%2Cseries_no;lc:RUMSEY~8~1&amp;mi=4&amp;trs=8</t>
  </si>
  <si>
    <t>III, 441-444</t>
  </si>
  <si>
    <t>"On 30th June we anchored in the small but delightful harbour of St. Thomas, with bright green hills forming a picturesque background, relieved by the white houses of the inhabitants picturesquely grouped along their slopes. St. Thomas had changed little from what I remembered it at my previous visit in 1855. At the last census it had 15,000 inhabitants, and its trade is visibly increasing. It is, however, extremely difficult to get at the statistics of the annual amount of shipping here, as there is no toll-house, and the Danish Government publishes no official information as to the general trade. According to a German merchant long resident here, the number of foreign ships of all nations entering and leaving the port amounts to 860 annually, of coasters about 3500, while the annual value of merchandise so transshipped is about 6,000,000 dollars." [III, 441]</t>
  </si>
  <si>
    <t>FALMOUTH</t>
  </si>
  <si>
    <t>Falmouth</t>
  </si>
  <si>
    <t>18/07/1859</t>
  </si>
  <si>
    <t>https://www.koms.se/content/uploads/2023/08/Atlas-3-kort-0069-webb-631x915.jpg</t>
  </si>
  <si>
    <t>England</t>
  </si>
  <si>
    <t>50.15359299839387, -5.0640282227386</t>
  </si>
  <si>
    <t>https://www.davidrumsey.com/luna/servlet/detail/RUMSEY~8~1~359555~90126367:Plan-Du-Port-De-Falmouth%2C-de-la-Riv?sort=pub_list_no_initialsort%2Cpub_date%2Cpub_list_no%2Cseries_no&amp;qvq=q:falmouth;sort:pub_list_no_initialsort%2Cpub_date%2Cpub_list_no%2Cseries_no;lc:RUMSEY~8~1&amp;mi=0&amp;trs=65</t>
  </si>
  <si>
    <t>III, 446-447</t>
  </si>
  <si>
    <t>"At last, on 18th July, we sighted the Lizard's. Although barely 200 miles from our destination, the captain thought it best t o put into the nearest port for a supply of coal, and shortly after noon we anchored in Falmouth Harbour, where the first intelligence we got was that peace had been concluded. Singular to say, even this intelligence produced no accession of harmony between the  wo great political parties on board. As for myself, I had kept as much as possible by myself; and now stepping ashore, I wandered through the narrow dirty streets of Falmouth, which presents the accurate type of the old-fashioned English provincial town." [III, 446]</t>
  </si>
  <si>
    <t>SOUTHAMPTON</t>
  </si>
  <si>
    <t>Southampton</t>
  </si>
  <si>
    <t>19/07/1859</t>
  </si>
  <si>
    <t>https://archive.org/download/dr_southampton-10095112/10095112.jpg</t>
  </si>
  <si>
    <t>50.89412873986086, -1.4049897504214268</t>
  </si>
  <si>
    <t>https://www.davidrumsey.com/luna/servlet/detail/RUMSEY~8~1~296091~90067545:Southampton?sort=pub_list_no_initialsort%2Cpub_date%2Cpub_list_no%2Cseries_no&amp;qvq=q:southampton;sort:pub_list_no_initialsort%2Cpub_date%2Cpub_list_no%2Cseries_no;lc:RUMSEY~8~1&amp;mi=20&amp;trs=2650</t>
  </si>
  <si>
    <t>III, 447</t>
  </si>
  <si>
    <t>"The same evening the Magdalena resumed her voyage, and about noon on the 19th we passed the renowned "Needles," and in two hours afterwards reached Southampton. Dire was the confusion on board, each person wishing to have his own trunk conveyed on shore the first. I found with my voluminous boxes the most courteous consideration. It sufficed to explain the object of my travels to have all my luggage passed without examination. For down to the English Custom House officials, who are not, it must be confessed, prone to show much tenderness to travellers' baggage, extends that honourable feeling of respect for science which Englishmen of all grades seem to entertain. The same evening I reached London." (III, 447)</t>
  </si>
  <si>
    <t>LONDON</t>
  </si>
  <si>
    <t>London</t>
  </si>
  <si>
    <t>27/07/1859</t>
  </si>
  <si>
    <t>https://archive.org/download/dr_talliss-illustrated-plan-of-london-and-its-environs--in-commemoration-of-11711002/11711002.jpg</t>
  </si>
  <si>
    <t>51.507222, -0.1275</t>
  </si>
  <si>
    <t>https://www.davidrumsey.com/luna/servlet/detail/RUMSEY~8~1~21853~680009:London-?sort=pub_list_no_initialsort%2Cpub_date%2Cpub_list_no%2Cseries_no&amp;qvq=w4s:/where%2FLondon%2B(England)%2Fwhen%2F1860;q:london;sort:pub_list_no_initialsort%2Cpub_date%2Cpub_list_no%2Cseries_no;lc:RUMSEY~8~1&amp;mi=1&amp;trs=2</t>
  </si>
  <si>
    <t>III, 447-448</t>
  </si>
  <si>
    <t>"As the next steamer for Gibraltar was not to leave for eight days, I immediately started to London, and availed myself of this opportunity to renew old acquaintance, and make up my leeway as regarded the important strides and valuable discoveries made in the fields of science during my long absence from Europe. The warm interest and cordial reception I met with from such gentlemen as Sir Roderick Murchison, General Sabine, Sir Charles Lyell, Professor Owen, Dr. Gray, Mr. Henry Reeve, Mr. Crawford, Mr. John Murray, Mr. Ellis, and many others, was the most gratifying and conclusive evidence of the interest and high expectations which the Novara Expedition had excited among scientific circles in England." [III, 447-448]</t>
  </si>
  <si>
    <r>
      <rPr>
        <color rgb="FF1155CC"/>
        <u/>
      </rPr>
      <t>https://www.digital.wienbibliothek.at/wbrobv/content/pageview/2211486</t>
    </r>
    <r>
      <rPr/>
      <t xml:space="preserve"> </t>
    </r>
  </si>
  <si>
    <t>III, 448</t>
  </si>
  <si>
    <t>"On 27th July I embarked on board the P. and 0. Company s steamer Behar, Captain Black, en route to Gibraltar, which I reached after a passage of 4 and 1/2 days, and, what is still more curious, by a singular coincidence, at the very same moment when the Novara, with every stitch of canvas set, was proudly careering through the famous Straits!! As the noble frigate shot past our steamer, Captain Black saluted, and was so thoughtfully kind as to signal the Novara that I was among his passengers. Very soon after, both ships anchored in the roads of Gibraltar. In the course of my overland journey from Valparaiso to Gibraltar, I had travelled 8832 nautical miles, and had been but 29 days actually travelling." [III, 448]</t>
  </si>
  <si>
    <t xml:space="preserve"> </t>
  </si>
  <si>
    <t>ID</t>
  </si>
  <si>
    <t>LAST NAME</t>
  </si>
  <si>
    <t>FIRST NAME</t>
  </si>
  <si>
    <t>GENDER</t>
  </si>
  <si>
    <t>LIFE DATES</t>
  </si>
  <si>
    <t>COUNTRY OF BIRTH</t>
  </si>
  <si>
    <t>TITLE</t>
  </si>
  <si>
    <t>OCCUPATION</t>
  </si>
  <si>
    <t>OCCUPATION TYPOLOGY</t>
  </si>
  <si>
    <t>INSTITUTION TYPOLOGY</t>
  </si>
  <si>
    <t>INSTITUTION NAME</t>
  </si>
  <si>
    <t>ROLE DESCRIPTION</t>
  </si>
  <si>
    <t>MAIN ENCOUNTER PLACE</t>
  </si>
  <si>
    <t>SECONDARY ENCOUNTER PLACE</t>
  </si>
  <si>
    <t>ENCOUNTER DATE</t>
  </si>
  <si>
    <t>COORDINATES, DMS</t>
  </si>
  <si>
    <t>RESOURCES LINK</t>
  </si>
  <si>
    <t xml:space="preserve">CROSS-REFERENCE </t>
  </si>
  <si>
    <t>REFERENCES</t>
  </si>
  <si>
    <t>IMAGE</t>
  </si>
  <si>
    <t>Wüllerstorf-Urbair</t>
  </si>
  <si>
    <t>Bernhard von</t>
  </si>
  <si>
    <t>M</t>
  </si>
  <si>
    <t>1816-1883</t>
  </si>
  <si>
    <t>AUSTRIA</t>
  </si>
  <si>
    <t>COMMODORE</t>
  </si>
  <si>
    <t>ASTRONOMER, CARTOGRAPHER, OFFICER</t>
  </si>
  <si>
    <t>MILITARY</t>
  </si>
  <si>
    <t>NAVY</t>
  </si>
  <si>
    <t>"IMPERIAL OBSERVATORY, VIENNA", "NAVAL COLLEGE, TRIEST"</t>
  </si>
  <si>
    <t xml:space="preserve">Imperial observatory in Vienna, Director of the Naval College in Triest, Naval High Command </t>
  </si>
  <si>
    <t>N. A.</t>
  </si>
  <si>
    <t>April 1857</t>
  </si>
  <si>
    <t>45°39′1″N,13°46′13″E</t>
  </si>
  <si>
    <t>45.650278,13.770278</t>
  </si>
  <si>
    <r>
      <rPr>
        <rFont val="Calibri"/>
        <color rgb="FF0563C1"/>
        <sz val="10.0"/>
        <u/>
      </rPr>
      <t>Bernhard von Wüllerstorf Urbair(Oesterreich Biographische Lexicon)</t>
    </r>
    <r>
      <rPr>
        <rFont val="Calibri"/>
        <color rgb="FF000000"/>
        <sz val="10.0"/>
        <u/>
      </rPr>
      <t xml:space="preserve">, </t>
    </r>
    <r>
      <rPr>
        <rFont val="Calibri"/>
        <color rgb="FF1155CC"/>
        <sz val="10.0"/>
        <u/>
      </rPr>
      <t>https://en.wikipedia.org/wiki/Bernhard_von_W%C3%BCllerstorf-Urbair</t>
    </r>
  </si>
  <si>
    <t>https://www.biographien.ac.at/oebl/oebl_W/Wuellerstorf-Urbair_Bernhard-Aloys_1816_1883.xml;internal&amp;action=hilite.action&amp;Parameter=wuellerstorf*</t>
  </si>
  <si>
    <t>I, 483</t>
  </si>
  <si>
    <t>"LIST OF THE OFFICERS OF THE "NOVARA" EXPEDITION. Commodore—B. v. Wüllerstorf-Urbair, Commander-in-Chief. Captain—Frederick Baron Pöck. First Lieutenant—Bela Saal de Gyula. Lieutenants: Maurice Monfroni de Montfort, Alexander Count Kielmansegge, William Lund, Robert Müller, Ernest Jacoby, Eugen Kronowetter, Gustavus Battlogg, Purser—Antonio Basso" (Appendix A, I, 483)</t>
  </si>
  <si>
    <t>Bernhard von Wüllerstorf-Urbair - Wikipedia</t>
  </si>
  <si>
    <t>https://upload.wikimedia.org/wikipedia/commons/thumb/2/20/WP_Bernhard_von_Wullerstorf-Urbair_trim.jpg/1024px-WP_Bernhard_von_Wullerstorf-Urbair_trim.jpg</t>
  </si>
  <si>
    <t>Pöck</t>
  </si>
  <si>
    <t>Friedrich von</t>
  </si>
  <si>
    <t>1825-1884</t>
  </si>
  <si>
    <t>CAPTAIN</t>
  </si>
  <si>
    <t>SAILOR</t>
  </si>
  <si>
    <t>ROYAL AND IMPERIAL AUSTRIAN NAVY (K. u. K. KRIEGSMARINE)</t>
  </si>
  <si>
    <r>
      <rPr>
        <rFont val="Calibri"/>
        <color theme="1"/>
        <sz val="10.0"/>
      </rPr>
      <t xml:space="preserve">educated at the old Austrian naval academy in Venice, graduating in 1843. After beginning his service in the fleet, he served as second in command with Admiral Bernhard von Wüllerstorf during their circumnavigation of the globe aboard the frigate SMS </t>
    </r>
    <r>
      <rPr>
        <rFont val="Calibri"/>
        <i/>
        <color theme="1"/>
        <sz val="10.0"/>
      </rPr>
      <t xml:space="preserve">Novara </t>
    </r>
    <r>
      <rPr>
        <rFont val="Calibri"/>
        <color theme="1"/>
        <sz val="10.0"/>
      </rPr>
      <t>in the late 1850s.</t>
    </r>
  </si>
  <si>
    <t>Friedrich von Pöck - Wikipedia</t>
  </si>
  <si>
    <t>https://en.wikipedia.org/wiki/Friedrich_von_P%C3%B6ck</t>
  </si>
  <si>
    <t>https://upload.wikimedia.org/wikipedia/en/8/8e/Friedrich_von_Pock.jpg</t>
  </si>
  <si>
    <t>Scherzer</t>
  </si>
  <si>
    <t>Karl von</t>
  </si>
  <si>
    <t>1821-1903</t>
  </si>
  <si>
    <t>DR</t>
  </si>
  <si>
    <t>SCHOLAR, TRAVELLER</t>
  </si>
  <si>
    <t>PRIVATE</t>
  </si>
  <si>
    <t>SCIENTIFIC SOCIETY</t>
  </si>
  <si>
    <t>48°12′28″N,16°22′17″E</t>
  </si>
  <si>
    <t>Karl von Scherzer - Wikipedia</t>
  </si>
  <si>
    <t>https://en.wikipedia.org/wiki/Karl_von_Scherzer</t>
  </si>
  <si>
    <t>I, v-vii</t>
  </si>
  <si>
    <t>"A MEMBER of the scientific corps attached to the Expedition, which, under the auspices of that enlightened friend of science and liberty, the Archduke Ferdinand Maximilian, was despatched on a voyage round the globe, the high honour has been conferred upon me of having entrusted to my care the publication of the Narrative of our Cruise- In this not more difficult than enviable task, I have been most liberally assisted by my eminent fellow-labourers— the whole literary material collected during the voyage having been kindly placed at my disposal. The  comprehensive journals and reports of the venerable Commanderin- Chief of the Expedition, Commodore Wullerstorff-Urbair, as well as the various memoranda of the other members of the Scientific Commission, contributed materially to the elucidation of my own general notes, as well as my observations upon special subjects, which latter chiefly referred to the Geography, Ethnography, and general Statistics of the various countries visited [...] The following narrative describes the most important occurrences and most lasting impressions of a voyage during which we traversed 51,686 miles, visited twenty-five different places, and spent 551 days at sea, and 298 at anchor or on shore. As the purely scientific results of the Expedition will be published separately under the supervision of Commodore Wullerstorf and the other members of the scientific corps, I shall, in this place, only attempt to place before the reader a general outline of the countries and races visited during our cruise in different regions of the world"" (Karl von Scherzer, "Preface to the English edition", I, v-vii)</t>
  </si>
  <si>
    <t>https://upload.wikimedia.org/wikipedia/commons/thumb/0/0f/Karl_von_Scherzer.jpg/800px-Karl_von_Scherzer.jpg</t>
  </si>
  <si>
    <t>Hochstetter</t>
  </si>
  <si>
    <t>Ferdinand</t>
  </si>
  <si>
    <t>1829-1884</t>
  </si>
  <si>
    <t>SCIENTIST, TRAVELLER</t>
  </si>
  <si>
    <t>UNIVERSITY</t>
  </si>
  <si>
    <t>"K. K. GEOLOGISCHEN REICHSANSTALT, UNIVERSITY OF VIENNA", UNIVERSITY OF VIENNA</t>
  </si>
  <si>
    <t>K.K. Geologischen Reichsanstalt, University of Vienna</t>
  </si>
  <si>
    <r>
      <rPr>
        <rFont val="Calibri"/>
        <color rgb="FF0563C1"/>
        <sz val="10.0"/>
        <u/>
      </rPr>
      <t>Hochstetter, Ferdinand von (Österreichisches Biographisches Lexikon)</t>
    </r>
    <r>
      <rPr>
        <rFont val="Calibri"/>
        <sz val="10.0"/>
      </rPr>
      <t xml:space="preserve">; </t>
    </r>
    <r>
      <rPr>
        <rFont val="Calibri"/>
        <color rgb="FF1155CC"/>
        <sz val="10.0"/>
        <u/>
      </rPr>
      <t>Hochstetter, Christian Gottlieb Ferdinand von – Dictionary of New Zealand Biography</t>
    </r>
  </si>
  <si>
    <t xml:space="preserve">https://www.biographien.ac.at/oebl/oebl_H/Hochstetter_Ferdinand_1829_1884.xml;internal&amp;action=hilite.action&amp;Parameter=Hochstetter*, </t>
  </si>
  <si>
    <t>"Naturalists: Geology—Dr. Ferdinand Hochstetter. Botany—Dr. Edward Schwarz. Mr. Anthony Jellinek, horticulturist. Zoology—Mr. George Frauenfeld. Mr. Johan Zelebor. Ethnography—Dr. Charles Scherzer. Artist—Mr. Joseph Selleny" (I, 483).</t>
  </si>
  <si>
    <t>Ferdinand von Hochstetter - Wikipedia</t>
  </si>
  <si>
    <t>https://upload.wikimedia.org/wikipedia/commons/5/59/Ferdinand_von_Hochstetter.JPG</t>
  </si>
  <si>
    <t>Seligmann</t>
  </si>
  <si>
    <t>Franz</t>
  </si>
  <si>
    <t>1809-1889</t>
  </si>
  <si>
    <t>PHYSICIAN</t>
  </si>
  <si>
    <r>
      <rPr>
        <rFont val="Calibri"/>
        <color theme="1"/>
        <sz val="10.0"/>
      </rPr>
      <t xml:space="preserve">"Transferred back to the navy as a senior physician, he initially acted as chief physician to the harbour admiral in Venice. In 1855-56 he took part in another voyage to the Orient on board the frigate </t>
    </r>
    <r>
      <rPr>
        <rFont val="Calibri"/>
        <i/>
        <color theme="1"/>
        <sz val="10.0"/>
      </rPr>
      <t>Venus</t>
    </r>
    <r>
      <rPr>
        <rFont val="Calibri"/>
        <color theme="1"/>
        <sz val="10.0"/>
      </rPr>
      <t xml:space="preserve">, during which he was promoted to frigate physician in 1856, and finally in 1857-59 as chief physician on the circumnavigation of the frigate </t>
    </r>
    <r>
      <rPr>
        <rFont val="Calibri"/>
        <i/>
        <color theme="1"/>
        <sz val="10.0"/>
      </rPr>
      <t>Novara</t>
    </r>
    <r>
      <rPr>
        <rFont val="Calibri"/>
        <color theme="1"/>
        <sz val="10.0"/>
      </rPr>
      <t>" (</t>
    </r>
    <r>
      <rPr>
        <rFont val="Calibri"/>
        <i/>
        <color theme="1"/>
        <sz val="10.0"/>
      </rPr>
      <t>Österreichisches Biographisches Lexikon</t>
    </r>
    <r>
      <rPr>
        <rFont val="Calibri"/>
        <color theme="1"/>
        <sz val="10.0"/>
      </rPr>
      <t>). He was 1st Doctor.</t>
    </r>
  </si>
  <si>
    <t>Seligmann, Franz (Österreichisches Biographisches Lexikon)</t>
  </si>
  <si>
    <t>https://www.biographien.ac.at/oebl/oebl_S/Seligmann_Franz_1809_1889.xml</t>
  </si>
  <si>
    <r>
      <rPr>
        <rFont val="Calibri"/>
        <color theme="1"/>
        <sz val="10.0"/>
      </rPr>
      <t xml:space="preserve">"Moreover, the doctors on board are: Dr Seligmann. Dr Lallemant, Dr Ruzicka and Dr Schwarz have been commissioned to carry out investigations and discussions in their field which may lead to a more detailed knowledge of the diseases in different regions and in different races of people, as well as the remedies which can be used against them" ("A Letter from Capt. Wüllerstorf-Urbait to the Imperial Academy of Sciences in Vienna", in </t>
    </r>
    <r>
      <rPr>
        <rFont val="Calibri"/>
        <i/>
        <color theme="1"/>
        <sz val="10.0"/>
      </rPr>
      <t>Sitzungsberichte der Akademie der
Wissenschaften mathematisch-naturwissenschaftliche Klasse</t>
    </r>
    <r>
      <rPr>
        <rFont val="Calibri"/>
        <color theme="1"/>
        <sz val="10.0"/>
      </rPr>
      <t>, vol. 24, 1847, pp. 505-509)</t>
    </r>
  </si>
  <si>
    <t>Avé-Lallemant</t>
  </si>
  <si>
    <t xml:space="preserve">Robert Christian </t>
  </si>
  <si>
    <t>1812-1884</t>
  </si>
  <si>
    <t>GERMANY</t>
  </si>
  <si>
    <t>CIVIL  SERVICE</t>
  </si>
  <si>
    <t>HOSPITAL</t>
  </si>
  <si>
    <t>"HOSPITAL OF SAN SEBASTIAN, RIO DE JANEIRO"</t>
  </si>
  <si>
    <r>
      <rPr>
        <rFont val="Calibri"/>
        <color theme="1"/>
        <sz val="10.0"/>
      </rPr>
      <t xml:space="preserve">Director sanatorium for yellow fever patients in Rio de Janeiro (1836-1857);  Fremdenhospital, Rio de Janeiro, 1859-; left the </t>
    </r>
    <r>
      <rPr>
        <rFont val="Calibri"/>
        <i/>
        <color theme="1"/>
        <sz val="10.0"/>
      </rPr>
      <t>Novara</t>
    </r>
    <r>
      <rPr>
        <rFont val="Calibri"/>
        <color theme="1"/>
        <sz val="10.0"/>
      </rPr>
      <t xml:space="preserve"> expedition in Rio in 1857. He was 2nd Doctor</t>
    </r>
  </si>
  <si>
    <t>Robert Christian Avé-Lallemant - Wikipedia</t>
  </si>
  <si>
    <t>https://en.wikipedia.org/wiki/Robert_Christian_Av%C3%A9-Lallemant</t>
  </si>
  <si>
    <t>https://upload.wikimedia.org/wikipedia/commons/6/6c/WP_Robert_Christian_Ave-Lallemant.jpg</t>
  </si>
  <si>
    <t xml:space="preserve"> Ružička</t>
  </si>
  <si>
    <t>BOHEMIA</t>
  </si>
  <si>
    <r>
      <rPr>
        <rFont val="Calibri"/>
        <color theme="1"/>
        <sz val="10.0"/>
      </rPr>
      <t xml:space="preserve">3rd Doctor on board the </t>
    </r>
    <r>
      <rPr>
        <rFont val="Calibri"/>
        <i/>
        <color theme="1"/>
        <sz val="10.0"/>
      </rPr>
      <t>Novara</t>
    </r>
  </si>
  <si>
    <r>
      <rPr>
        <rFont val="Calibri"/>
        <color theme="1"/>
        <sz val="10.0"/>
      </rPr>
      <t xml:space="preserve">"Moreover, the doctors on board are: Dr Seligmann. Dr Lallemant, Dr Ruzicka and Dr Schwarz" ("A Letter from Capt. Wüllerstorf-Urbait to the Imperial Academy of Sciences in Vienna", in </t>
    </r>
    <r>
      <rPr>
        <rFont val="Calibri"/>
        <i/>
        <color theme="1"/>
        <sz val="10.0"/>
      </rPr>
      <t>Sitzungsberichte der Akademie der Wissenschaften mathematisch-naturwissenschaftliche Klasse</t>
    </r>
    <r>
      <rPr>
        <rFont val="Calibri"/>
        <color theme="1"/>
        <sz val="10.0"/>
      </rPr>
      <t>, vol. 24, 1847, pp. 505-509)</t>
    </r>
  </si>
  <si>
    <t>Schwarz</t>
  </si>
  <si>
    <t>Eduard</t>
  </si>
  <si>
    <t>1831-1862</t>
  </si>
  <si>
    <r>
      <rPr>
        <rFont val="Calibri"/>
        <color theme="1"/>
        <sz val="10.0"/>
      </rPr>
      <t xml:space="preserve">4th Doctor on board the </t>
    </r>
    <r>
      <rPr>
        <rFont val="Calibri"/>
        <i/>
        <color theme="1"/>
        <sz val="10.0"/>
      </rPr>
      <t>Novara</t>
    </r>
  </si>
  <si>
    <t>https://www.biographien.ac.at/oebl/oebl_S/Schwarz_Eduard_1831_1862.xml</t>
  </si>
  <si>
    <r>
      <rPr>
        <rFont val="Calibri"/>
        <color theme="1"/>
        <sz val="10.0"/>
      </rPr>
      <t xml:space="preserve">"Moreover, the doctors on board are: Dr Seligmann. Dr Lallemant, Dr Ruzicka and Dr Schwarz" ("A Letter from Capt. Wüllerstorf-Urbait to the Imperial Academy of Sciences in Vienna", in </t>
    </r>
    <r>
      <rPr>
        <rFont val="Calibri"/>
        <i/>
        <color theme="1"/>
        <sz val="10.0"/>
      </rPr>
      <t>Sitzungsberichte der Akademie der Wissenschaften mathematisch-naturwissenschaftliche Klasse</t>
    </r>
    <r>
      <rPr>
        <rFont val="Calibri"/>
        <color theme="1"/>
        <sz val="10.0"/>
      </rPr>
      <t>, vol. 24, 1847, pp. 505-509)</t>
    </r>
  </si>
  <si>
    <t>Schwarz, Eduard (Ede)</t>
  </si>
  <si>
    <t>Frauenfeld</t>
  </si>
  <si>
    <t>Georg</t>
  </si>
  <si>
    <t>1807-1873</t>
  </si>
  <si>
    <t>HERR</t>
  </si>
  <si>
    <t>SCIENTIST</t>
  </si>
  <si>
    <t>SCHOLARLY/EDUCATION</t>
  </si>
  <si>
    <t>MUSEUM</t>
  </si>
  <si>
    <t>NATURHISTORISCHES MUSEUM WIEN</t>
  </si>
  <si>
    <t>Founder Zoologisch-Botanische Verein Wien, Curator  Naturhistorisches Museum Wien</t>
  </si>
  <si>
    <t>Georg Ritter von Frauenfeld - Wikipedia</t>
  </si>
  <si>
    <t>https://en.wikipedia.org/wiki/Georg_Ritter_von_Frauenfeld</t>
  </si>
  <si>
    <t>III, 228</t>
  </si>
  <si>
    <t>"Another excursion, not less charming but far more arduous, is that to the Waiiria Lake, far in the interior of the island. This was achieved by Mr. Frauenfeld, one of the zoologists of the Expedition. From Papeuriri in the south of the island, which is easily reached in one day from Papeete by a road winding along the coast, the Waiiria valley leads in a S. S. E. to N. N.W direction, up to the central peak, whence the deep valleys and water-courses radiate towards the coast like the spokes of a wheel" (III, 228)</t>
  </si>
  <si>
    <t>Georg von Frauenfeld</t>
  </si>
  <si>
    <t>https://upload.wikimedia.org/wikipedia/commons/thumb/7/7a/Georg_Frauenfeld.jpg/220px-Georg_Frauenfeld.jpg</t>
  </si>
  <si>
    <t>Jelinek</t>
  </si>
  <si>
    <t>Anton</t>
  </si>
  <si>
    <t>1820-1897</t>
  </si>
  <si>
    <t>BOTANIST</t>
  </si>
  <si>
    <t>BOTANIC GARDEN</t>
  </si>
  <si>
    <t>MIRAMAR GARDENS</t>
  </si>
  <si>
    <t>Curator Miramar gardens, Triest</t>
  </si>
  <si>
    <t>Miramar</t>
  </si>
  <si>
    <t>45.7025°N,13.7125°E</t>
  </si>
  <si>
    <t>Jelinek, Anton, 1820-1897 | Items | National Library of New Zealand</t>
  </si>
  <si>
    <t>https://natlib.govt.nz/records/36540343</t>
  </si>
  <si>
    <t>Anton Jellinek</t>
  </si>
  <si>
    <t>https://thumbnailer.digitalnz.org/?resize=664%3E&amp;src=https%3A%2F%2Fndhadeliver.natlib.govt.nz%2FNLNZStreamGate%2Fget%3Fdps_pid%3DIE1360681</t>
  </si>
  <si>
    <t>Zelebor</t>
  </si>
  <si>
    <t>Johan</t>
  </si>
  <si>
    <t>1815-1869</t>
  </si>
  <si>
    <t>Naturalien-Cabinet in Vienna</t>
  </si>
  <si>
    <t>Johann Zelebor - Wikipedia</t>
  </si>
  <si>
    <t>https://en.wikipedia.org/wiki/Johann_Zelebor</t>
  </si>
  <si>
    <t>I, 317</t>
  </si>
  <si>
    <t>"One of the zoologists, Mr. Zelebor, endeavoured to kill two penguins that had been caught alive in the island, the one with arsenic, the other with chloroform. Of the latter, a quantity was administered enough to have killed a man, but which scarcely affected the penguin, who, in a quarter of an hour after, seemed quite restored to himself. The second, which had swallowed two tea-spoonsful of arsenic, died eight hours later" (I, 317)</t>
  </si>
  <si>
    <t>Johann Zelebor</t>
  </si>
  <si>
    <t>https://upload.wikimedia.org/wikipedia/commons/c/c8/Johann_Zelebor.jpg</t>
  </si>
  <si>
    <t>Selleny</t>
  </si>
  <si>
    <t>Josef</t>
  </si>
  <si>
    <t>1824-1875</t>
  </si>
  <si>
    <t>ARTIST</t>
  </si>
  <si>
    <t>ART ACADEMY</t>
  </si>
  <si>
    <t>VIENNA ACADEMY</t>
  </si>
  <si>
    <t>https://www.biographien.ac.at/oebl/oebl_S/Selleny_Joseph_1824_1875.xml;internal&amp;action=hilite.action&amp;Parameter=Selleny*</t>
  </si>
  <si>
    <t>Joseph Selleny – Wikipedia</t>
  </si>
  <si>
    <t>https://upload.wikimedia.org/wikipedia/commons/thumb/c/ca/Joseph_Selleny.jpg/220px-Joseph_Selleny.jpg</t>
  </si>
  <si>
    <t>Cowell</t>
  </si>
  <si>
    <t>J. Longlands</t>
  </si>
  <si>
    <t>1798-1859</t>
  </si>
  <si>
    <t>GB</t>
  </si>
  <si>
    <t>MR</t>
  </si>
  <si>
    <t>CONSUL</t>
  </si>
  <si>
    <t>DIPLOMACY</t>
  </si>
  <si>
    <t>20-30 May 1857</t>
  </si>
  <si>
    <t>36°07'54.7"N,5°21'05.1"W</t>
  </si>
  <si>
    <t>36.13191223613564,-5.3513888409416746</t>
  </si>
  <si>
    <t>https://gw.geneanet.org/bradhearn?n=cowell&amp;oc=&amp;p=john+longlands</t>
  </si>
  <si>
    <t>III, Supplement IX</t>
  </si>
  <si>
    <t>Falkland</t>
  </si>
  <si>
    <t>OFFICER, ENGINEER</t>
  </si>
  <si>
    <t>ADMINISTRATION</t>
  </si>
  <si>
    <t>I, 28</t>
  </si>
  <si>
    <t>"Mr. Falkland, an officer of the Engineers, was placed at our disposal ; a specially-reserved site was assigned us for astronomical and magnetical observations; huts were erected by the workmen of the arsenal for the protection of the instruments, and in short everything, calculated to promote scientific labours, was provided" (I, 28).</t>
  </si>
  <si>
    <t>Frembly</t>
  </si>
  <si>
    <t>Oratio John</t>
  </si>
  <si>
    <t>CIVIL SERVANT</t>
  </si>
  <si>
    <t>AUSTRIAN CONSULAR SERVICE</t>
  </si>
  <si>
    <t>Chancellor of the Austrian Consulate</t>
  </si>
  <si>
    <t xml:space="preserve">Geologist, biologist, married Sarah Frembly </t>
  </si>
  <si>
    <t>https://www.nationalarchives.gi/Individual_1868.aspx</t>
  </si>
  <si>
    <t>I, 28, 31</t>
  </si>
  <si>
    <t>"The Chancellor of the Austrian Consulate, Mr. John Frembly, himself a geologist, proved likewise to be of great service to our scientific men: and it was considered a fortunate omen to have found, at this our first anchorage, so much sympathy with the objects of the Expedition" (I, 28)</t>
  </si>
  <si>
    <t>Creswell</t>
  </si>
  <si>
    <t>Edmund</t>
  </si>
  <si>
    <t>1813-1877</t>
  </si>
  <si>
    <t>ROYAL GIBRALTAR POST OFFICE</t>
  </si>
  <si>
    <t>Deputy Postmaster</t>
  </si>
  <si>
    <t>Edmund Creswell (1813 - 1877)</t>
  </si>
  <si>
    <t>https://www.geni.com/people/Edmund-Creswell/6000000089707386833</t>
  </si>
  <si>
    <t>Fergusson</t>
  </si>
  <si>
    <t>James</t>
  </si>
  <si>
    <t>1787-1865</t>
  </si>
  <si>
    <t>SIR</t>
  </si>
  <si>
    <t>GOVERNOR</t>
  </si>
  <si>
    <t>ADMINISTRATION, GOVERNMENT</t>
  </si>
  <si>
    <t>BRITISH ARMY</t>
  </si>
  <si>
    <t>British Army officer</t>
  </si>
  <si>
    <t>Fergusson, James-Wikipedia</t>
  </si>
  <si>
    <t>https://en.wikipedia.org/wiki/James_Fergusson_(British_Army_officer)</t>
  </si>
  <si>
    <t>I, 28, 36</t>
  </si>
  <si>
    <t>"The local authorities, the governor, Sir James Fergusson, at their head, were extremely obliging and attentive [...] Gibraltar owes to the energy and public spirit of the governor, Sir James Fergusson, the foundation of several important establishments and undertakings. Since the beginning of his administration in 1856, the number of public schools has been considerably increased, the town supplied with gas, and well-arranged public baths established" (I, 28, 36).</t>
  </si>
  <si>
    <t>Codrington</t>
  </si>
  <si>
    <t>William</t>
  </si>
  <si>
    <t>1804-1884</t>
  </si>
  <si>
    <t>William Codrington-Wikipedia</t>
  </si>
  <si>
    <t>https://en.wikipedia.org/wiki/William_Codrington_(British_Army_officer)</t>
  </si>
  <si>
    <t>https://upload.wikimedia.org/wikipedia/commons/c/c2/William_John_Codrington.jpg</t>
  </si>
  <si>
    <t>Maberley</t>
  </si>
  <si>
    <t>R. F.</t>
  </si>
  <si>
    <t>COLONEL</t>
  </si>
  <si>
    <t>ARMY</t>
  </si>
  <si>
    <t>An Andalusian, relative of the President of the Junta de Sanidad</t>
  </si>
  <si>
    <t>SPAIN</t>
  </si>
  <si>
    <t>SEÑOR</t>
  </si>
  <si>
    <t>PHARMACIST</t>
  </si>
  <si>
    <t>PHARMACY</t>
  </si>
  <si>
    <t>JUNTA DE SANIDAD (HEALTH BOARD) FUENGIROLA</t>
  </si>
  <si>
    <r>
      <rPr>
        <rFont val="Calibri"/>
        <color theme="1"/>
        <sz val="10.0"/>
      </rPr>
      <t xml:space="preserve">A pharmacist in Malaga, relative to the President of the Junta de Sanidad in </t>
    </r>
    <r>
      <rPr>
        <rFont val="Calibri"/>
        <color rgb="FF1155CC"/>
        <sz val="10.0"/>
        <u/>
      </rPr>
      <t>Fuengirola</t>
    </r>
  </si>
  <si>
    <t>1-2 June 1857</t>
  </si>
  <si>
    <t>36° 32′ 30″ N, 4° 37′ 30″ W</t>
  </si>
  <si>
    <t>36.541667, -4.625</t>
  </si>
  <si>
    <t>I, 47-48</t>
  </si>
  <si>
    <t>"In the hope of a favourable wind we were all a-taunto on the 2nd June, perfectly prepared for a start. Under these circumstances no one could go on shore, but an officer was despatched in a boat to make inquiries as to whether there were any sanitary board in the neighbouring village. A relative of the President of the Junta de la Sanidad came on board, and stated that, though as a rule only vessels clearing from Spanish harbours were permitted to have intercourse with the shore, an exception should be made in favour of ourselves. This Andalusian was very communicative, and amongst other things told us that the inhabitants were supported almost entirely by fishing" (I, 47-48).</t>
  </si>
  <si>
    <t>Bianchi</t>
  </si>
  <si>
    <t>Carlos</t>
  </si>
  <si>
    <t>1834-1910</t>
  </si>
  <si>
    <t>PORTUGAL</t>
  </si>
  <si>
    <t>COMMANDER</t>
  </si>
  <si>
    <t>CONSUL FOR AUSTRIA</t>
  </si>
  <si>
    <t>8-17 June 1857</t>
  </si>
  <si>
    <t>32°39′N,16°54′W</t>
  </si>
  <si>
    <t>32.650992443204146,-16.909303940677614</t>
  </si>
  <si>
    <t>Cultura Madeira - 186th birthday of Commander Carlo de Bianchi</t>
  </si>
  <si>
    <t>https://cultura.madeira.gov.pt/en/looking-back/1527-186th-birthday-of-commander-carlo-de-bianchi.html</t>
  </si>
  <si>
    <t>I, 60 (It. edition, I, 52, 72, 78, 87)</t>
  </si>
  <si>
    <t>"The Austrian consul, Charles Bianchi, Esq, did all in his power to diminish the frequency of the continual examinations, and likewise, in all other respects, endeavoured to promote the objects of the Expedition" (I, 60).</t>
  </si>
  <si>
    <t>https://cultura.madeira.gov.pt/images/Vicentes/comendador1.jpg</t>
  </si>
  <si>
    <t>Azevedo</t>
  </si>
  <si>
    <t>António Pedro de</t>
  </si>
  <si>
    <t>1812-1889</t>
  </si>
  <si>
    <t>MAJOR, DON</t>
  </si>
  <si>
    <t>Category:António Pedro de Azevedo - Wikimedia Commons</t>
  </si>
  <si>
    <t>https://commons.wikimedia.org/wiki/Category:Ant%C3%B3nio_Pedro_de_Azevedo</t>
  </si>
  <si>
    <t>I, 86, 92</t>
  </si>
  <si>
    <t>"We cannot forbear mentioning a phenomenon observed at the time of the first appearance of the pestilence by Major Dom Pedro de Azevedo, one of the most distinguished men in Funchal. According to the observations regularly made by him, during two years, with reference to the quantity of ozonef contained in the atmosphere, he found that, as long as the pestilence was raging, it scarcely amounted to 2, whilst, under normal circumstances, the quantity, according to the ozonometer of Schonbein, is said to reach 6 to 7. [...] To the hospitality of the Austrian Consul, as well as to Major P. A. de Azevedo and Don Juan Muniz, so deservedly celebrated for his knowledge of the flora of Madeira, the members of the Novara expedition are indebted for many a happy and delightful hour" (I, 86, 92).</t>
  </si>
  <si>
    <t>Moniz</t>
  </si>
  <si>
    <t>João Maria</t>
  </si>
  <si>
    <t>1822-1898</t>
  </si>
  <si>
    <t>SENHOR</t>
  </si>
  <si>
    <t>SCIENTIST, BOTANIST</t>
  </si>
  <si>
    <t>Botanist</t>
  </si>
  <si>
    <t>João Maria Moniz</t>
  </si>
  <si>
    <t>https://nesos.wordpress.com/2007/03/19/joao-maria-moniz-1822-1898/</t>
  </si>
  <si>
    <t>I, 92</t>
  </si>
  <si>
    <t>"To the hospitality of the Austrian Consul, as well as to Major P. A. de Azevedo and Don Juan Muniz, so deservedly celebrated for his knowledge of the flora of Madeira, the members of the Novara expedition are indebted for many a happy and delightful hour" (I, 92).</t>
  </si>
  <si>
    <t>Pitta</t>
  </si>
  <si>
    <t>Antonio da Luz</t>
  </si>
  <si>
    <t>1802-1870</t>
  </si>
  <si>
    <t>Pita, António da Luz</t>
  </si>
  <si>
    <t>https://aprenderamadeira.net/article/pita-antonio-da-luz</t>
  </si>
  <si>
    <t>I, 73 (Italian edition)</t>
  </si>
  <si>
    <t>"Non mancano a Madera pii stabilimenti. Va inanzi a tutti lo spedale o Santa casa de misericordia sulla Praga da constitucao, che per la sua mole attira gli sguardi del forestiero [...] Quando vi fummo, nel Giugno del 1857, trova vansi nello spedale 90 ammalati: ci si disse che il numero degli in fermi che vi si curano nel corso d' un anno varia da 600 a 800. Il direttore dell'ospedale, Dr. Antonio da Luz Pitta, compì i suoi studi a Parigi, poi esercitò medicina a Lisbona, ed ora è uno dei più riputati medici dell'isola" (I, 73).</t>
  </si>
  <si>
    <t>Sonnleithner</t>
  </si>
  <si>
    <t xml:space="preserve">Hippolyt de </t>
  </si>
  <si>
    <t>1814-1897</t>
  </si>
  <si>
    <t>AMBASSADOR</t>
  </si>
  <si>
    <t>5-31 August 1857</t>
  </si>
  <si>
    <t>22°54′11″S,43°10′24″W</t>
  </si>
  <si>
    <t>https://es.wikipedia.org/wiki/Guilherme_Sch%C3%BCch_Capanema#/media/Archivo:Selo_do_Centen%C3%A1rio_do_Tel%C3%A9grafo_500.jpg</t>
  </si>
  <si>
    <t>Sonnleithner, Hippolyt Freiherr von (seit 1869)</t>
  </si>
  <si>
    <t>https://www.deutsche-biographie.de/sfz26770.html</t>
  </si>
  <si>
    <t>I, 131-132</t>
  </si>
  <si>
    <t>"We met with a most hospitable reception at the houses of the Austrian Minister, Chevalier de Sonnleithner, and our Consul-General, as well as from some German families, and also from the " Germania," a Club founded by twelve Germans as far back as 1821. This Society numbers now about 200 members, and is well supplied with German newspapers and periodicals, besides possessing a well-selected library of several thousand volumes, and a reading-room, with restaurant, smoking, billiard, and dancing-rooms attached" (I, 131-132).</t>
  </si>
  <si>
    <t>Lagos</t>
  </si>
  <si>
    <t>Manoel Ferreira</t>
  </si>
  <si>
    <t>1816-1871</t>
  </si>
  <si>
    <t>BRAZIL</t>
  </si>
  <si>
    <t>SCHOLAR</t>
  </si>
  <si>
    <t>LEARNED SOCIETY</t>
  </si>
  <si>
    <t>INSTITUTO HISTÓRICO E GEOGRÁFICO BRASILEIRO</t>
  </si>
  <si>
    <t>Instituto Histórico e Geográfico Brasileiro</t>
  </si>
  <si>
    <t>-22.9033187457483,-43.17332441880946</t>
  </si>
  <si>
    <t>Lagos, Manoel Ferreira, Brazilian Biographical Annual, III</t>
  </si>
  <si>
    <t>https://books.google.it/books?id=5SAIAAAAQAAJ&amp;pg=PA311&amp;dq=Manoel+Ferreira+Lagos&amp;hl=it&amp;newbks=1&amp;newbks_redir=0&amp;sa=X&amp;ved=2ahUKEwi4tbXuxL2IAxXv2wIHHYsFKScQ6AF6BAgLEAI#v=onepage&amp;q=Manoel%20Ferreira%20Lagos&amp;f=false</t>
  </si>
  <si>
    <t>I, 134-135, 139</t>
  </si>
  <si>
    <t>"While we found but few opportunities of intercourse with Brazilian families, the public authorities received and treated us in the most obliging and distinguished manner. In this respect, we were particularly indebted to Dr. de Lagos, Dr. Schüch de Capanema, Dr. F. de Paulo Candido, and Dom M. de Portoalegre. These gentlemen took especial pains to make our stay in Rio as instructive as useful, and likewise gave us in reply to various scientific queries the most valuable information and practical hints. Thus, for example, we were favoured by Dr. de Lagos with the following particulars respecting the alleged efficacy of the milky sap of the assacu tree (Hura Brasiliensis), and of the bite of the rattlesnake as antidotes in cases of Elephantiasis, as also regarding the " Curare," that celebrated poison with which the Indians of Brazil tip their arrows [...] May it be reserved to the physicians of our native country, to elicit from the quantity of this subtle and singular poison [curare], which they may expect to receive through the kindness of Dr. de Lagos, such results as shall make its remedial properties available for man, instead of leaving its baleful energies as at present solely directed to the, destruction of organic life !" (I, 134-135, 139).</t>
  </si>
  <si>
    <t>Schüch de Capanema</t>
  </si>
  <si>
    <t>Guilherme </t>
  </si>
  <si>
    <t>1824-1908</t>
  </si>
  <si>
    <t>HIGHER EDUCATION</t>
  </si>
  <si>
    <t>ESCUELA CENTRAL (MINERALOGÍA), RIO DE JANEIRO</t>
  </si>
  <si>
    <t>Escuela Central (Mineralogía)</t>
  </si>
  <si>
    <t>Guilherme Schüch Capanema - Wikipedia, la enciclopedia libre</t>
  </si>
  <si>
    <t>https://es.wikipedia.org/wiki/Guilherme_Sch%C3%BCch_Capanema</t>
  </si>
  <si>
    <t>I, 134-135, 147, 160</t>
  </si>
  <si>
    <t>"While we found but few opportunities of intercourse with Brazilian families, the public authorities received and treated us in the most obliging and distinguished manner. In this respect, we were particularly indebted to Dr. de Lagos, Dr. Schüch de Capanema, Dr. F. de Paulo Candido, and Dom M. de Portoalegre. These gentlemen took especial pains to make our stay in Rio as instructive as useful, and likewise gave us in reply to various scientific queries the most valuable information and practical hints. [...] Dr. Schüch presented to the Society vocabularies of the Croado and Puris languages, compiled by M. R. F. de Senestes, a retired Belgian ship captain, now resident at Minas, who had long traded with these two Indian races. Dr. Schuch also exhibited a  pigment, or dyestuff, extracted from the wood of the Ipe-tree, a species of bignonia, extensively used in the manufacture of axles [...] The proceedings are usually conducted in the Portuguese language; but out of courtesy to the foreigners, French was principally spoken, and tbe President kindly proposed that Dr. Schüch de Capanema, who is thoroughly versed in German, should translate into that idiom the proceedings as carried on in Portuguese [...] Another favour was conferred by Drs. de Lagos and Schüch, who formed a fishing-party on a grand scale, which was greatly enjoyed by all, though the gun proved more profitable to our naturalists than rod, line, or net." (I, 134-135, 147-148, 160).</t>
  </si>
  <si>
    <t>https://upload.wikimedia.org/wikipedia/commons/thumb/5/5c/Selo_do_Centen%C3%A1rio_do_Tel%C3%A9grafo_500.jpg/800px-Selo_do_Centen%C3%A1rio_do_Tel%C3%A9grafo_500.jpg</t>
  </si>
  <si>
    <t xml:space="preserve">  Cândido</t>
  </si>
  <si>
    <t>FrancIsco de Paula</t>
  </si>
  <si>
    <t>1806-1864</t>
  </si>
  <si>
    <t>PUBLIC HEALTH</t>
  </si>
  <si>
    <t>JUNTA CENTRAL DE HIGIENE PÚBLICA (PUBLIC HEALTH CENTRAL  BOARD), RIO DE JANEIRO</t>
  </si>
  <si>
    <t>Junta Central de Higiene Pública</t>
  </si>
  <si>
    <t>Francisco de Paula Candido-Academia Nacional de Medecina</t>
  </si>
  <si>
    <t>https://www.anm.org.br/francisco-de-paula-candido-2/</t>
  </si>
  <si>
    <t>I, 134, 147, 152-153</t>
  </si>
  <si>
    <t>"While we found but few opportunities of intercourse with Brazilian families, the public authorities received and treated us in the most obliging and distinguished manner. In this respect, we were particularly indebted to Dr. de Lagos, Dr. Schiich de Capanema, Dr. F. de Paulo Candido, and Dom M. de Portoalegre [...] State Councillor and Senator Candido Baptista de Oliveira, [formerly Minister and Ambassador at St. Petersburg, and at that time publisher and editor of the Rivista Brasileira (Brazilian Review)"], brought forward some meteorological tables&gt; and explained his new method for measuring altitudes [...] Dr. Francisco de Paulo Candido, one of the most eminent physicians of Rio, and the principal member of the Board of Health, states, in a report to the Government, relative to the statistics of the cholera throughout the empire, that he had observed [...] Dr. Candido has added to his highly instructive report some meteorological tables and a graphical representation of the presence and absence of ozon in the atmosphere, which will be published, in its proper place, in the medical section of the present work" (I, 134, 147, 152-153)..</t>
  </si>
  <si>
    <t>https://www.anm.org.br/wp-content/uploads/2020/07/Francisco-de-Paula-C%C3%A2ndido-Cadeira-No.-20.jpg</t>
  </si>
  <si>
    <t>Costa</t>
  </si>
  <si>
    <t xml:space="preserve">Bento Maria da </t>
  </si>
  <si>
    <t>HOSPITAL MARITIMO DE S. ISABEL, RIO DE JANEIRO</t>
  </si>
  <si>
    <t>Hospital Maritimo de S. Isabel</t>
  </si>
  <si>
    <t>Jurujuba</t>
  </si>
  <si>
    <t>22° 56′ 0″ S, 43° 7′ 0″ W</t>
  </si>
  <si>
    <t>-22.933333, -43.116667</t>
  </si>
  <si>
    <t>Joaquim José da Silva Sardinha, Hygiene publica: apontamentos para a historia da repartição de saude do Porto do Rio de Janeiro, offerecidos ao Instituto Historico e Geographico Brasileiro, Imprensa Nacional, 1919, p. 113.</t>
  </si>
  <si>
    <t>https://books.google.it/books/content?id=N1NDAQAAMAAJ&amp;printsec=frontcover&amp;img=1&amp;zoom=1&amp;imgtk=AFLRE73JkysIsqkI9Ro1zT8dyYevUwYb6zphikoT7_QE7y0JfAGJiIL2Wxb5k3FjB6_lsVYye0QFpI8k56HCiBVgq8RKuSJV2eEOMxs7RGBvmEjXCLQO6nnCHvJMhEgbb7y4e5aJ1jWI</t>
  </si>
  <si>
    <t>I, 158</t>
  </si>
  <si>
    <t>"At Jurujuba, we landed to visit the Hospital Maritimo de S. Isabel, erected in 1853, for the reception of sailors in ill-health of all nations and creeds. It proved of immense utility during the prevalence of epidemics. In the five years of its existence at the period of our visit, there had been admitted nearly 6000 cases of yellow fever.* For the excellent management of this fine hospital the utmost credit is due to the physicians in charge, Dr. Bento Maria da Costa, and Dr. Jose Teixeira da Souza" (I, 158)</t>
  </si>
  <si>
    <t>Souza</t>
  </si>
  <si>
    <t>José Teixeira da</t>
  </si>
  <si>
    <t>Bernabé</t>
  </si>
  <si>
    <r>
      <rPr>
        <rFont val="Calibri"/>
        <color rgb="FF5F6368"/>
        <sz val="10.0"/>
      </rPr>
      <t>José</t>
    </r>
    <r>
      <rPr>
        <rFont val="Calibri"/>
        <color rgb="FF4D5156"/>
        <sz val="10.0"/>
      </rPr>
      <t xml:space="preserve"> Polo de</t>
    </r>
  </si>
  <si>
    <t>1821-1895</t>
  </si>
  <si>
    <t>SEAMAN</t>
  </si>
  <si>
    <r>
      <rPr>
        <rFont val="Calibri"/>
        <color theme="1"/>
        <sz val="10.0"/>
      </rPr>
      <t xml:space="preserve">Commander of the Royal Spanish Frigate </t>
    </r>
    <r>
      <rPr>
        <rFont val="Calibri"/>
        <i/>
        <color theme="1"/>
        <sz val="10.0"/>
      </rPr>
      <t>Villa de Bilbao</t>
    </r>
  </si>
  <si>
    <t>José Polo de Bernabé - Wikipedia</t>
  </si>
  <si>
    <t>https://en.wikipedia.org/wiki/Jos%C3%A9_Polo_de_Bernab%C3%A9</t>
  </si>
  <si>
    <t>I, 263</t>
  </si>
  <si>
    <t>"While at Rio, we had been supplied, through the kindness of Don Jose de Barnabe, Commander of the Royal Spanish Frigate Bilbao, with a large quantity of lead-line, after an unsuccessful attempt to purchase it there. Unfortunately, however, the line had become somewhat decomposed by moisture, and gave way at 6,170 fathoms (37,020 English feet) while still running out, so that on this occasion also, we could only tell that bottom had not been reached with the portion of the line paid out" (I, 263)</t>
  </si>
  <si>
    <t>https://upload.wikimedia.org/wikipedia/commons/thumb/8/82/Jos%C3%A9_cuevas-Retrato_de_Jos%C3%A9_Polo_de_Bernabe.jpg/800px-Jos%C3%A9_cuevas-Retrato_de_Jos%C3%A9_Polo_de_Bernabe.jpg</t>
  </si>
  <si>
    <t>Coutinho</t>
  </si>
  <si>
    <t>Cândido de Azeredo</t>
  </si>
  <si>
    <t>unknown-1878</t>
  </si>
  <si>
    <t>DIRECTOR</t>
  </si>
  <si>
    <t>MINT</t>
  </si>
  <si>
    <t>Augusto Victorino Alves Sacramento Blake, Diccionario bibliographico brazileiro, Rio de Janeiro, Imprensa Nacional, 1883, Volume 2, p. 23</t>
  </si>
  <si>
    <t>https://books.google.it/books?id=suRcAAAAcAAJ&amp;printsec=frontcover&amp;dq=Diccionario+bibliographico+brazileiro+-+volume+2&amp;hl=it&amp;newbks=1&amp;newbks_redir=0&amp;sa=X&amp;ved=2ahUKEwjP6-b2372IAxWZ_7sIHewbB84Q6AF6BAgIEAI#v=onepage&amp;q=Diccionario%20bibliographico%20brazileiro%20-%20volume%202&amp;f=false</t>
  </si>
  <si>
    <t>Oliveira</t>
  </si>
  <si>
    <t>Cândido Batista de</t>
  </si>
  <si>
    <t>1801-1865</t>
  </si>
  <si>
    <t>SENATOR</t>
  </si>
  <si>
    <t>POLITICIAN</t>
  </si>
  <si>
    <t>GOVERNMENT</t>
  </si>
  <si>
    <t> Senador pela Província do Ceará (1850 a 1865)</t>
  </si>
  <si>
    <t>Cândido Batista de Oliveira – Wikipédia, a enciclopédia livre</t>
  </si>
  <si>
    <t>https://pt.wikipedia.org/wiki/C%C3%A2ndido_Batista_de_Oliveira</t>
  </si>
  <si>
    <t>I, 115</t>
  </si>
  <si>
    <t>"State Councillor and Senator Candido Baptista de Oliveira, [formerly Minister and Ambassador at St. Petersburg, and at that time publisher and editor of the Rivista Brasileira (Brazilian  eview)"], brought forward some meteorological tables&gt; and explained his new method for measuring altitudes. The proceedings are usually conducted in the Portuguese language; but out of courtesy to the foreigners, French was principally spoken, and tbe President kindly proposed that Dr. Schüch de Capanema, who is thoroughly versed in German, should translate into that idiom the proceedings as carried on in Portuguese. At the close of the sitting, the commander of our Expedition and the various members of the scientific commission were named associates of the Palaestra Scientifica" (I, 147-148).</t>
  </si>
  <si>
    <t>https://upload.wikimedia.org/wikipedia/commons/a/ad/Conselheiro_C._Baptista_d%27Oliveira_-_Litografia_%28cropped-2%29.jpg</t>
  </si>
  <si>
    <t>Araújo Porto-Alegre</t>
  </si>
  <si>
    <t xml:space="preserve">Manuel de </t>
  </si>
  <si>
    <t>1806-1879</t>
  </si>
  <si>
    <t>BARON</t>
  </si>
  <si>
    <t>DIRECTOR, PROFESSOR</t>
  </si>
  <si>
    <t>IMPERIAL ACADEMIA DE BELAS ARTES, RIO DE JANEIRO</t>
  </si>
  <si>
    <t>Imperial Academia de Belas Artes</t>
  </si>
  <si>
    <t>Manuel de Araújo Porto-Alegre - Wikipedia</t>
  </si>
  <si>
    <t>https://it.wikipedia.org/wiki/Manuel_de_Ara%C3%BAjo_Porto-Alegre</t>
  </si>
  <si>
    <t>I, 134, 140</t>
  </si>
  <si>
    <t>"While we found but few opportunities of intercourse with Brazilian families, the public authorities received and treated us in the most obliging and distinguished manner. In this respect, we were particularly indebted to Dr. de Lagos, Dr. Schiich de Capanema, Dr. F. de Paulo Candido, and Dom M. de Portoalegre [...] As a vocabulary of the idioms spoken by the Mozambique negroes, was an especial desideratum of the class of philosophic history in our Imperial Academy of Sciences, and there seemed to be but little prospect of our expedition visiting the eastern coast of Africa, we gladly availed ourselves of this unexpected opportunity to compile the wished-for vocabulary, in which Professor Portoalegre, Director of the Academy of Fine Arts, materially assisted us" (I, 134, 140).</t>
  </si>
  <si>
    <t>https://upload.wikimedia.org/wikipedia/commons/2/20/Manuel_Jos%C3%A9_de_Ara%C3%BAjo_Porto-Alegre.jpg</t>
  </si>
  <si>
    <t>Camillo</t>
  </si>
  <si>
    <t>Mananpi</t>
  </si>
  <si>
    <t>MOZAMBIQUE</t>
  </si>
  <si>
    <t>FREED SLAVE</t>
  </si>
  <si>
    <t>PUBLIC CHARITY, PRISON</t>
  </si>
  <si>
    <t>CASA DE CORREÇAO, RIO DE JANEIRO</t>
  </si>
  <si>
    <t>Casa de Correçao,</t>
  </si>
  <si>
    <t>Catumbi</t>
  </si>
  <si>
    <t>22° 55′ 5″ S, 43° 11′ 49″ W</t>
  </si>
  <si>
    <t>-22.918056, -43.196944</t>
  </si>
  <si>
    <t>I, 139-141</t>
  </si>
  <si>
    <t>"On the occasion of a visit we paid to the in part newly erected Casa de Correc^io, which is managed on what is known as the Auburn system, we were shown three Mozambique negroes, who, in 1852, had been smuggled in a "slaver" from the east coast of Africa into Brazil, there to be sold as slaves, despite the interdicts against the introduction of slaves, then actually in force The vessel was, however, captured by the Brazilian cruisers, and the negroes forthwith restored to liberty, when, in their own interest, and with the view of preventing their being a second time sold into bondage, they were removed to a quarter of the prison away from the rest, and specially set apart for what are called " free Africans," where they had been carefully educated  and instructed in various handicrafts, all at the expense of the State [...] Two of these negroes, Camillo and Ventura, were born in Quillimani, and belonged to the Mananpi race; the third, Jeremias, was born about sixty days' journey from the coast, of the Maqua race, and spoke a dialect of the Mozambique idiom. Ventura, a youth of, at the outside, seventeen years of age, related that he could perfectly remember having been stolen one night from his parents in Quillimani, when he was brought to a slavedealer named Jones, after which he was shipped off in a wretched leaky vessel to the coast of Brazil. On our asking these three swarthy fellow-labourers, hearty of aspect and neatly clothed, who had been so carefully tended by the State, and earned, one as a house-servant, the other two as stonemasons, thirty milreis (£3 3s.) a month, whether they did not feel themselves better off in Rio than in their own home,— they, with one accord, answered that they longed to return to Quillimani, where it is hardly requisite to work above six months, and the rest of the year may be consumed in a genuine " dolce far niente" existence, instead of being compelled, as in Rio, to work the whole year round !" (I, 139-141)</t>
  </si>
  <si>
    <t>Ventura</t>
  </si>
  <si>
    <t>1840-?</t>
  </si>
  <si>
    <t>Jeremias</t>
  </si>
  <si>
    <t>Maqua</t>
  </si>
  <si>
    <r>
      <rPr>
        <rFont val="Calibri"/>
        <color rgb="FF0563C1"/>
        <sz val="10.0"/>
        <u/>
      </rPr>
      <t>Casa de Correçao</t>
    </r>
    <r>
      <rPr>
        <rFont val="Calibri"/>
        <color rgb="FF000000"/>
        <sz val="10.0"/>
      </rPr>
      <t xml:space="preserve"> (Penitentiary)</t>
    </r>
  </si>
  <si>
    <t>Gomez</t>
  </si>
  <si>
    <t>Antonio Ildefonso</t>
  </si>
  <si>
    <t>1794 - 1859</t>
  </si>
  <si>
    <t>SCIENTIST, NATURALIST</t>
  </si>
  <si>
    <t>Corcovado</t>
  </si>
  <si>
    <t>22° 57′ 8.7″ S, 43° 12′ 42″ W</t>
  </si>
  <si>
    <t>-22.952417, -43.211667</t>
  </si>
  <si>
    <t>Harvard University Herbaria &amp; Libraries</t>
  </si>
  <si>
    <t>https://kiki.huh.harvard.edu/databases/botanist_search.php?mode=details&amp;id=16246</t>
  </si>
  <si>
    <t>I, 128</t>
  </si>
  <si>
    <t>"One of our companions was the veteran Brazilian naturalist, the venerable Dom Antonio Ildefonso Gomez, who passed several years in Europe when a young man, and had, together with Humboldt, once attended the lectures of Cuvier at Paris. M. Auguste de St. Hilaire, during his visit to Rio, spent several months at Dom Ildefonso's hospitable abode. Although now a septuagenarian, the old physician is uncommonly hale in person, full of his pristine enthusiasm, indefatigable in the pursuit of knowledge, and able to pass an entire day on the back of his mule, so that he can ride to the most distant consultations without betraying any symptoms of exhaustion. He had brought with him a number of large oranges, some cheese and bread, and a bottle of excellent port wine, so that there was no want of wherewithal to recruit our strength; and there, on the summit of the Corcovado, our hearts swelling with rapture as the eye ranged over the marvellous landscape that lay unrolled at our feet, we drank to the prosperity of Brazil. Dom Ildefonso, a warm friend to all foreigners, remarked that within forty years Brazil will probably be more German than Brazilian or Portuguese, and expressed a hope it might be so, as only by that means, so far as his observation went, could his beloved native land hope for a prosperous future" (I, 128).</t>
  </si>
  <si>
    <t>Koehler</t>
  </si>
  <si>
    <t>J.</t>
  </si>
  <si>
    <t>CIVIL SERVANT, SECRETARY</t>
  </si>
  <si>
    <t>CONSULATE</t>
  </si>
  <si>
    <t>Lämmert</t>
  </si>
  <si>
    <t>Heinrich</t>
  </si>
  <si>
    <t>GERMANY, BRAZIL</t>
  </si>
  <si>
    <t>BOOKSELLER</t>
  </si>
  <si>
    <t>PRESS AND PUBLISHING</t>
  </si>
  <si>
    <t xml:space="preserve">LIVRARIA UNIVERSAL AND TIPOGRAFIA LAEMMERT </t>
  </si>
  <si>
    <r>
      <rPr>
        <rFont val="Calibri"/>
        <color theme="1"/>
        <sz val="10.0"/>
      </rPr>
      <t>Founder of the</t>
    </r>
    <r>
      <rPr>
        <rFont val="Calibri"/>
        <color rgb="FF1155CC"/>
        <sz val="10.0"/>
        <u/>
      </rPr>
      <t xml:space="preserve"> Livraria Universal and Tipografia Laemmert </t>
    </r>
    <r>
      <rPr>
        <rFont val="Calibri"/>
        <color theme="1"/>
        <sz val="10.0"/>
      </rPr>
      <t>in 1838 in Rua dos Inválidos, 61B, Rio de Janeiro, publisher of the famous</t>
    </r>
    <r>
      <rPr>
        <rFont val="Calibri"/>
        <i/>
        <color theme="1"/>
        <sz val="10.0"/>
      </rPr>
      <t xml:space="preserve"> </t>
    </r>
    <r>
      <rPr>
        <rFont val="Calibri"/>
        <i/>
        <color rgb="FF1155CC"/>
        <sz val="10.0"/>
        <u/>
      </rPr>
      <t>Almanak administrativo, mercantil, e industrial do Rio de Janeiro</t>
    </r>
    <r>
      <rPr>
        <rFont val="Calibri"/>
        <i/>
        <color theme="1"/>
        <sz val="10.0"/>
      </rPr>
      <t>,</t>
    </r>
    <r>
      <rPr>
        <rFont val="Calibri"/>
        <color theme="1"/>
        <sz val="10.0"/>
      </rPr>
      <t xml:space="preserve"> known also as the </t>
    </r>
    <r>
      <rPr>
        <rFont val="Calibri"/>
        <i/>
        <color theme="1"/>
        <sz val="10.0"/>
      </rPr>
      <t>Almanaque Laemmert</t>
    </r>
    <r>
      <rPr>
        <rFont val="Calibri"/>
        <color theme="1"/>
        <sz val="10.0"/>
      </rPr>
      <t xml:space="preserve">, published in Rio de Janeiro between 1844 and 1889, the  first almanac published in Brazil.  </t>
    </r>
  </si>
  <si>
    <t>22°54'38"S   43°11'6"W</t>
  </si>
  <si>
    <t>-22.910556, -43.185000</t>
  </si>
  <si>
    <t>Lämmert, Heinrich, Deutsche Biographie</t>
  </si>
  <si>
    <t>https://www.deutsche-biographie.de/116644184.html?language=en</t>
  </si>
  <si>
    <t>I, 133</t>
  </si>
  <si>
    <t>"the most important literary enterprise in the empire is in German hands, viz. the printing and bookselling business of the brothers Laemmert. Their publications embrace two hundred and fifty works, chiefly of Portuguese (not Brazilian) authors, original  or translated, treating of Brazilian legislation, history, medicine, public instruction, poetry, popular literature, works on religion, novels, romances, kalendars, and theatrical pieces. One publication due to the founder of the firm, Mr. C. Laemmert, a Bavarian by birth, has already proved of immense utility, the " Almanak administrativo, mercantil, e industrial" compiled by himself first published in the year 1843" (I, 133).</t>
  </si>
  <si>
    <t>1806-1880</t>
  </si>
  <si>
    <r>
      <rPr>
        <rFont val="Calibri"/>
        <color theme="1"/>
        <sz val="10.0"/>
      </rPr>
      <t>Founder of the</t>
    </r>
    <r>
      <rPr>
        <rFont val="Calibri"/>
        <color rgb="FF1155CC"/>
        <sz val="10.0"/>
        <u/>
      </rPr>
      <t xml:space="preserve"> Livraria Universal and Tipografia Laemmert </t>
    </r>
    <r>
      <rPr>
        <rFont val="Calibri"/>
        <color theme="1"/>
        <sz val="10.0"/>
      </rPr>
      <t>in 1838 in Rua dos Inválidos, 61B, Rio de Janeiro, publisher of the famous</t>
    </r>
    <r>
      <rPr>
        <rFont val="Calibri"/>
        <i/>
        <color theme="1"/>
        <sz val="10.0"/>
      </rPr>
      <t xml:space="preserve"> </t>
    </r>
    <r>
      <rPr>
        <rFont val="Calibri"/>
        <i/>
        <color rgb="FF1155CC"/>
        <sz val="10.0"/>
        <u/>
      </rPr>
      <t>Almanak administrativo, mercantil, e industrial do Rio de Janeiro</t>
    </r>
    <r>
      <rPr>
        <rFont val="Calibri"/>
        <i/>
        <color theme="1"/>
        <sz val="10.0"/>
      </rPr>
      <t>,</t>
    </r>
    <r>
      <rPr>
        <rFont val="Calibri"/>
        <color theme="1"/>
        <sz val="10.0"/>
      </rPr>
      <t xml:space="preserve"> known also as the </t>
    </r>
    <r>
      <rPr>
        <rFont val="Calibri"/>
        <i/>
        <color theme="1"/>
        <sz val="10.0"/>
      </rPr>
      <t>Almanaque Laemmert</t>
    </r>
    <r>
      <rPr>
        <rFont val="Calibri"/>
        <color theme="1"/>
        <sz val="10.0"/>
      </rPr>
      <t xml:space="preserve">, published in Rio de Janeiro between 1844 and 1889, the  first almanac published in Brazil.  </t>
    </r>
  </si>
  <si>
    <t>Lämmert, Eduard</t>
  </si>
  <si>
    <t>https://pt.wikipedia.org/wiki/Laemmert</t>
  </si>
  <si>
    <t>https://upload.wikimedia.org/wikipedia/commons/thumb/6/6c/WP_Robert_Christian_Ave-Lallemant.jpg/800px-WP_Robert_Christian_Ave-Lallemant.jpg</t>
  </si>
  <si>
    <t xml:space="preserve"> Lallemant</t>
  </si>
  <si>
    <t>Alexander</t>
  </si>
  <si>
    <t>MERCHANT</t>
  </si>
  <si>
    <t>I, 179</t>
  </si>
  <si>
    <t>"The 31st of August had been fixed as the date of our departure. During the latter days of our stay, there had been frequent eollations on board to make some return to those who had shown us attention. Several of the sick, one midshipman and two sailors, had to be left behind in hospital, where they received the most careful treatment, while Dr. Ave Robert Lallemant, who, by the kind recommendation of Humboldt, had been permitted by the Archduke to accompany the Expedition with the rank of surgeon of corvette, for the purpose of prosecuting his studies of yellow fever, was, at his own request, put ashore at Rio, whence he afterwards undertook the journey through Southern Brazil already alluded to" (I, 179).</t>
  </si>
  <si>
    <t>Woge</t>
  </si>
  <si>
    <t>Carl</t>
  </si>
  <si>
    <t>APOTHECARY</t>
  </si>
  <si>
    <t>Tschudi</t>
  </si>
  <si>
    <t xml:space="preserve">Johann Jakob von </t>
  </si>
  <si>
    <t>1818-1889</t>
  </si>
  <si>
    <t>SWITZERLAND</t>
  </si>
  <si>
    <t>Johann Jakob von Tschudi - Wikipedia</t>
  </si>
  <si>
    <t>https://en.wikipedia.org/wiki/Johann_Jakob_von_Tschudi</t>
  </si>
  <si>
    <t>https://upload.wikimedia.org/wikipedia/commons/6/65/Tschudi_Johann_Jakob_von_1818-1889.png</t>
  </si>
  <si>
    <t>A Portuguese guide</t>
  </si>
  <si>
    <t>GUIDE</t>
  </si>
  <si>
    <t>BOTANICAL GARDEN, RIO DE JANEIRO</t>
  </si>
  <si>
    <t>Botanical Garden</t>
  </si>
  <si>
    <t>22° 58′ 3″ S, 43° 13′ 26″ W</t>
  </si>
  <si>
    <t>-22.9675, -43.223889</t>
  </si>
  <si>
    <t>I, 144</t>
  </si>
  <si>
    <t>"When we enquired how long the [Botanic] garden had been laid out, our guide, a witty Portuguese, replied with a sarcastic smile, " Since the beginning of the world 1" In that part of the garden which adjoins the Lagune, called Rodrigo das Freitas, stands a common mud hovel, with broken windows, and doors hanging by the hinges. This was pointed out to us by a labourer as the spot at which the Emperor alights and reposes when he visits the Botanical Garden" (I, 144).</t>
  </si>
  <si>
    <t>Pedro II of Braganza</t>
  </si>
  <si>
    <t>The Magnanimous</t>
  </si>
  <si>
    <t>1825-1891</t>
  </si>
  <si>
    <t>PORTUGAL, BRAZIL</t>
  </si>
  <si>
    <t>DOM</t>
  </si>
  <si>
    <t>EMPEROR</t>
  </si>
  <si>
    <t>GOVERNMENT OF BRAZIL</t>
  </si>
  <si>
    <t>Second and last monarch of the Empire of Brazil, reigning for over 58 years</t>
  </si>
  <si>
    <t>São Cristóvão Palace</t>
  </si>
  <si>
    <t>28 August 1857</t>
  </si>
  <si>
    <t>22° 54′ 20″ S, 43° 13′ 33″ W</t>
  </si>
  <si>
    <t>-22.905556, -43.225833</t>
  </si>
  <si>
    <t>Pedro II of Brazil - Wikipedia</t>
  </si>
  <si>
    <t>https://en.wikipedia.org/wiki/Pedro_II_of_Brazil</t>
  </si>
  <si>
    <t>I, 176-178</t>
  </si>
  <si>
    <t>"During our stay at Rio, Commodore Wiillerstorf, accompanied by Captain Pock, and one of the members of the scientific commission, had the honour of being presented to the Emperor and Empress of Brazil, at a private audience. The reception took place at the winter residence of St. Christoph [...] The Austrian minister presented each separately to His Majesty Dom Pedro II., who is the son of an Austrian Archduchess, and received the gentlemen in the uniform of an admiral, surrounded by all his ministers [...] The conversation was carried on in French; it is said, however, that the Emperor speaks German fluently. He conversed very affably and graciously with every one, and had something agreeable to say to each, expressing much interest in the Novara Expedition. After several questions, the Emperor wished us success on our future voyage, and retired, upon which the audience was at an end" (I, 176-178).</t>
  </si>
  <si>
    <t>https://upload.wikimedia.org/wikipedia/commons/thumb/8/8a/Pedro_II_of_Brazil_-_Brady-Handy.jpg/800px-Pedro_II_of_Brazil_-_Brady-Handy.jpg</t>
  </si>
  <si>
    <t>Teresa Cristina of the Two Sicilies</t>
  </si>
  <si>
    <t>the Mother of the Brazilians</t>
  </si>
  <si>
    <t>F</t>
  </si>
  <si>
    <t>1822-1889</t>
  </si>
  <si>
    <t>DONA</t>
  </si>
  <si>
    <t>EMPRESS</t>
  </si>
  <si>
    <t>Empress of Brazil</t>
  </si>
  <si>
    <t>Teresa Cristina of the Two Sicilies - Wikipedia</t>
  </si>
  <si>
    <t>https://en.wikipedia.org/wiki/Teresa_Cristina_of_the_Two_Sicilies</t>
  </si>
  <si>
    <t>"During our stay at Rio, Commodore Wiillerstorf, accompanied by Captain Pock, and one of the members of the scientific commission, had the honour of being presented to the Emperor and Empress of Brazil, at a private audience [...] After the members of the Expedition had remained a short space in a corner of the audience  hamber, they were conducted through a narrow boarded passage to the apartments of the Empress [...] We were now ushered into the small and vei*y plainly furnished reception-room of the Empress, in which there was nothing to attract attention except a couple of highly-finished portraits. Her Majesty, a sister of the late King Ferdinand II. of Naples, and of Queen Maria Christina of Spain. was in mourning owing to a death in the family. She was only attended by one lady in waiting, and received us with infinite grace. She is rather short in stature, and although still young, looks aged; in conversation she becomes however very animated, and thereby gains in gracefulness ; her favourite theme was Italy, on which she dwelt with childlike fondness. Speaking of Naples, its charming bay, of the Vesuvius, and the lovely walk of Santa Lucia, near the sea, the tone of her voice became involuntarily more lively. Notwithstanding the tropical splendour, and an Imperial throne, the Princess seems to have a great longing for her native land. Alas! even an imperial crown is no protection against the yearning for home!" (I, 176-178)</t>
  </si>
  <si>
    <t>https://upload.wikimedia.org/wikipedia/commons/5/54/Th%C3%A9r%C3%A8se-Christine_de_Siciles.1.jpg</t>
  </si>
  <si>
    <t>Pereira Pinto</t>
  </si>
  <si>
    <t>Francisco</t>
  </si>
  <si>
    <t>1817-1911</t>
  </si>
  <si>
    <t>OFFICER</t>
  </si>
  <si>
    <t>PORT OF RIO DE JANEIRO</t>
  </si>
  <si>
    <t>Captain of the Port of Rio de Janeiro</t>
  </si>
  <si>
    <t>Ponta da Armação – Wikipédia</t>
  </si>
  <si>
    <t>- 22° 53' 1.8152",- 43° 7' 49.75973"</t>
  </si>
  <si>
    <t>-22.883837554609194, -43.1304888151278</t>
  </si>
  <si>
    <t>Francisco Pereira Pinto – Wikipédia, a enciclopédia livre</t>
  </si>
  <si>
    <t>https://pt.wikipedia.org/wiki/Francisco_Pereira_Pinto</t>
  </si>
  <si>
    <t>I, 155</t>
  </si>
  <si>
    <t>"A war steamer was, by the command of H.M. the Emperor of Brazil, placed at our disposal, to afford us an opportunity of viewing more closely the most beautiful points  in the magnificent bay of Rio. There were on board with us the Captain of the Port, Dom Francisco de Perura Pinto, the captains of the Brazilian men-of-war lying in the harbour, as also several members of the Historico-Geographical Institute. A military band enlivened the party by playing national airs during the day. We first visited the south-east part of the bay at the villages of San Domingo and Ponta da Armacao, opposite to Ponta da Area, whence steamers, for navigating the bay and adjoining coast, are run by an English company" (I, 155).</t>
  </si>
  <si>
    <t>https://upload.wikimedia.org/wikipedia/commons/thumb/6/68/Bar%C3%A3o_de_Ivinhema.jpg/200px-Bar%C3%A3o_de_Ivinhema.jpg</t>
  </si>
  <si>
    <r>
      <rPr>
        <rFont val="Calibri"/>
        <color theme="1"/>
        <sz val="10.0"/>
      </rPr>
      <t xml:space="preserve">Austrian guests on board the </t>
    </r>
    <r>
      <rPr>
        <rFont val="Calibri"/>
        <i/>
        <color theme="1"/>
        <sz val="10.0"/>
      </rPr>
      <t>Novara</t>
    </r>
  </si>
  <si>
    <t>MF</t>
  </si>
  <si>
    <t>"Our resident envoy and his family, the acting Consul-General, the captain of an Austrian vessel, and a few Austrians who happened to be at that time in Rio"</t>
  </si>
  <si>
    <t>Rio de Janeiro harbour</t>
  </si>
  <si>
    <t>18 August 1857</t>
  </si>
  <si>
    <t>-22.901832369183694, -43.171634853193474</t>
  </si>
  <si>
    <t>Franz Joseph I of Austria</t>
  </si>
  <si>
    <t>https://en.wikipedia.org/wiki/Franz_Joseph_I_of_Austria</t>
  </si>
  <si>
    <t>I, 178</t>
  </si>
  <si>
    <t>"During our stay here, the anniversary came round of the birth of our gracious Emperor, which was celebrated in the most festive manner. From early dawn the frigate appeared decked out in her gayest flags, which was similarly responded to by the English and French ships of war in the harbour. At 8 A.M., with the customary salutes of the ensign, a salute of twenty-one guns was fired, as also at mid-day and sunset. At 11 A.M., the crew were paraded and divine service was performed, to which our resident envoy and his family were invited, together with the acting Consul-General, the captain of an Austrian vessel, and a few Austrians who happened to be at that time in Rio. After service, the foreign guests and several officers of the staff were entertained by the commodore at breakfast" (I, 178).</t>
  </si>
  <si>
    <t>https://upload.wikimedia.org/wikipedia/commons/thumb/e/ee/Emperor_Francis_Joseph.jpg/220px-Emperor_Francis_Joseph.jpg</t>
  </si>
  <si>
    <t>Lopes Gama (Viscount Maranguape)</t>
  </si>
  <si>
    <t>Caetano Maria</t>
  </si>
  <si>
    <t>1795–1864</t>
  </si>
  <si>
    <t>Ministry of Foreign Affairs of Brazil</t>
  </si>
  <si>
    <t>Austrian envoy in Rio, Hippolyt Freiherr von Sonnleithner's residence</t>
  </si>
  <si>
    <t>- 22° 59' 53.99543",- 43° 20' 47.48411"</t>
  </si>
  <si>
    <t>-22.998332062597857, -43.3465233629458</t>
  </si>
  <si>
    <t>Caetano Maria Lopes Gama – Wikipédia, a enciclopédia livre</t>
  </si>
  <si>
    <t>https://pt.wikipedia.org/wiki/Caetano_Maria_Lopes_Gama</t>
  </si>
  <si>
    <t>"In the evening there was a banquet at the hotel of the envoy, at which were present several notabilities of the empire of Brazil, among others, Viscount Maranguape, minister of foreign affairs, and the Senator Viscount de Uruguay. In the garden of the club the frigate's band of music played chiefly German and Austrian pieces, which awoke in the bosoms of many the most tender recollections" (I, 179).</t>
  </si>
  <si>
    <t>https://upload.wikimedia.org/wikipedia/commons/thumb/d/da/Visconde_de_Maranguape_%28cropped-2%29.jpg/200px-Visconde_de_Maranguape_%28cropped-2%29.jpg</t>
  </si>
  <si>
    <t>Soares de Sousa</t>
  </si>
  <si>
    <t>Paulino José</t>
  </si>
  <si>
    <t>1808-1866</t>
  </si>
  <si>
    <t>URUGUAY</t>
  </si>
  <si>
    <t>DIPLOMAT, POLITICIAN</t>
  </si>
  <si>
    <t>DIPLOMACY, GOVERNMENT</t>
  </si>
  <si>
    <t>Viscount de Uruguay</t>
  </si>
  <si>
    <t>Paulino Soares de Sousa, 1st Viscount of Uruguai - Wikipedia</t>
  </si>
  <si>
    <t>https://en.wikipedia.org/wiki/Paulino_Soares_de_Sousa,_1st_Viscount_of_Uruguai</t>
  </si>
  <si>
    <t>https://upload.wikimedia.org/wikipedia/commons/thumb/0/0d/Visconde_d%27Uruguay_-_Litografia_%28cropped-2%29.jpg/220px-Visconde_d%27Uruguay_-_Litografia_%28cropped-2%29.jpg</t>
  </si>
  <si>
    <t xml:space="preserve"> Powell</t>
  </si>
  <si>
    <t>Richard Ashmore</t>
  </si>
  <si>
    <t>1816-1892</t>
  </si>
  <si>
    <t>ROYAL NAVY</t>
  </si>
  <si>
    <r>
      <rPr>
        <rFont val="Calibri"/>
        <color theme="1"/>
        <sz val="10.0"/>
      </rPr>
      <t xml:space="preserve">Captain of HMS </t>
    </r>
    <r>
      <rPr>
        <rFont val="Calibri"/>
        <i/>
        <color theme="1"/>
        <sz val="10.0"/>
      </rPr>
      <t>Boscawen</t>
    </r>
    <r>
      <rPr>
        <rFont val="Calibri"/>
        <color theme="1"/>
        <sz val="10.0"/>
      </rPr>
      <t>, flagship of Rear-Admiral Frederick William Grey</t>
    </r>
  </si>
  <si>
    <t>1 October 1857</t>
  </si>
  <si>
    <r>
      <rPr>
        <rFont val="Calibri"/>
        <color rgb="FF0563C1"/>
        <sz val="10.0"/>
        <u/>
      </rPr>
      <t xml:space="preserve">Biography of Richard Ashmore Powell R.N.
</t>
    </r>
    <r>
      <rPr>
        <rFont val="Calibri"/>
        <b/>
        <color rgb="FF000000"/>
        <sz val="10.0"/>
        <u/>
      </rPr>
      <t xml:space="preserve">NB: The name of the officer who boarded the </t>
    </r>
    <r>
      <rPr>
        <rFont val="Calibri"/>
        <b/>
        <i/>
        <color rgb="FF000000"/>
        <sz val="10.0"/>
        <u/>
      </rPr>
      <t>Novara</t>
    </r>
    <r>
      <rPr>
        <rFont val="Calibri"/>
        <b/>
        <color rgb="FF000000"/>
        <sz val="10.0"/>
        <u/>
      </rPr>
      <t xml:space="preserve"> remains unknown, but to record this encounter, we have relied on the name of the captain of the Royal Navy’s </t>
    </r>
    <r>
      <rPr>
        <rFont val="Calibri"/>
        <b/>
        <i/>
        <color rgb="FF000000"/>
        <sz val="10.0"/>
        <u/>
      </rPr>
      <t>Boscawen</t>
    </r>
    <r>
      <rPr>
        <rFont val="Calibri"/>
        <b/>
        <color rgb="FF000000"/>
        <sz val="10.0"/>
        <u/>
      </rPr>
      <t>.</t>
    </r>
  </si>
  <si>
    <t>I, 194-195</t>
  </si>
  <si>
    <t>"An English pilot now came on board, who brought papers [...] and intelligence that a number of letters were waiting for us. Our impatience became stronger when towards evening the light breeze entirely ceased, and we thereby were forced to bring up at a distance of a mile and a half from the actual anchorage. About the same time an officer arrived from the British line-of-battle-ship Boscawen, under the flag of Rear-Admiral Grey, in order to serve as a guide should no pilot have boarded us" (I, 194-195.</t>
  </si>
  <si>
    <t>Grey</t>
  </si>
  <si>
    <t>George</t>
  </si>
  <si>
    <t>1812-1898</t>
  </si>
  <si>
    <t>Capetown</t>
  </si>
  <si>
    <t>October 1857</t>
  </si>
  <si>
    <t>33°55′35.04″S,18°25′21.72″E</t>
  </si>
  <si>
    <t>-34.0135249734849,18.460976213739063</t>
  </si>
  <si>
    <t>George Grey - Wikipedia</t>
  </si>
  <si>
    <t>https://en.wikipedia.org/wiki/George_Grey</t>
  </si>
  <si>
    <t>I, 204, 206-207, 208, 217</t>
  </si>
  <si>
    <t>"It is impossible to speak in too high and eulogistic terms of Sir George Grey, whom we had the happiness at the time of our stay to find in the important position of Governor-General of the colony. Owing to the wisdom with which Sir George governed this important colony, he gained for himself the love and admiration of the people to such an extent that, after the expiration of the regularly fixed period of his office as Governor, they petitioned the Queen of England for his re-appointment. Sir George is not only an able statesman, but  lso a sound scholar, possessing a most complete collection of books and manuscripts on the Australian, Polynesian and African languages, and he is a most zealous patron of the  umerous scientific institutions of the colony [...] Considering the deficiency of labour, and the large sections of fertile land as yet uncultivated in the colony, Sir George Grey has  irected great attention to the immigration of German emigrants of respectable characters, of all trades, as well as those attached to agricultural pursuits" (I, 204, 206-207).</t>
  </si>
  <si>
    <t>https://upload.wikimedia.org/wikipedia/commons/thumb/a/a1/GeorgeEdwardGrey01.jpg/220px-GeorgeEdwardGrey01.jpg</t>
  </si>
  <si>
    <t>Rawson</t>
  </si>
  <si>
    <t>William Rawson</t>
  </si>
  <si>
    <t>1812-1899</t>
  </si>
  <si>
    <t>COLONIAL SECRETARY</t>
  </si>
  <si>
    <t>-34.01182522986991,18.459566613721417</t>
  </si>
  <si>
    <t>Rawson W. Rawson - Wikipedia</t>
  </si>
  <si>
    <t>https://en.wikipedia.org/wiki/Rawson_W._Rawson</t>
  </si>
  <si>
    <t>Maclear</t>
  </si>
  <si>
    <t>Thomas</t>
  </si>
  <si>
    <t>1794-1879</t>
  </si>
  <si>
    <t>IRELAND</t>
  </si>
  <si>
    <t>OBSERVATORY</t>
  </si>
  <si>
    <t>ROYAL OBSERVATORY CAPE TOWN</t>
  </si>
  <si>
    <t>Royal Observatory Cape Town</t>
  </si>
  <si>
    <t>Thomas Maclear, Astrologer Royal at the Cape</t>
  </si>
  <si>
    <t>https://adsabs.harvard.edu/full/1999MNSSA..58...89L</t>
  </si>
  <si>
    <t>I, 204, 259</t>
  </si>
  <si>
    <t>"The astronomical observatory, under the superintendence of Mr. Maclear, has preserved the celebrity which it attained by the great work on the constellations of the southern hemisphere, the materials for which were collected by Sir John Herschel during his residence here some twenty years since. There is now a transit instrument, which in accuracy excels even that of the Observatory at Greenwich, and which is said to have cost upwards of £2000. [...] On this occasion, as on many others, the unfailing courtesy and kindness of the renowned astronomer and director of the Observatory of Cape Town, Mr. Thomas Maclear, assisted us most materially in the observations for comparison with our own physical instruments" (I, 204, 259).</t>
  </si>
  <si>
    <t>Layard</t>
  </si>
  <si>
    <t>Edgar Leopold</t>
  </si>
  <si>
    <t>1824-1900</t>
  </si>
  <si>
    <t>CURATOR</t>
  </si>
  <si>
    <t>SOUTH AFRICAN MUSEUM CAPE TOWN</t>
  </si>
  <si>
    <t>South African Museum Town</t>
  </si>
  <si>
    <t>Biographical Database of Southern African Science</t>
  </si>
  <si>
    <t>https://www.s2a3.org.za/bio/Biograph_final.php?serial=1791</t>
  </si>
  <si>
    <t>I, 205</t>
  </si>
  <si>
    <t>"The South African Museum, containing collections of natural history, is now under the superintendence of Mr. L. Layard (brother of the celebrated investigator of  Nineveh). This institution, as well as the South African public library, the literary, scientific, and mechanics' institutions, besides nearly fifty other establishments and societies for religious, benevolent and industrial purposes, owe their foundation and flourishing condition to the public spirit and the charitable disposition of the inhabitants of the colony" (I, 205)</t>
  </si>
  <si>
    <t>https://www.s2a3.org.za/bio/photos/1791.jpg</t>
  </si>
  <si>
    <t>Laing</t>
  </si>
  <si>
    <t>John</t>
  </si>
  <si>
    <t>1796-1873</t>
  </si>
  <si>
    <t>SOMERSET HOSPITAL, CAPE TOWN</t>
  </si>
  <si>
    <t xml:space="preserve"> Somerset Hospital Cape Town</t>
  </si>
  <si>
    <t>https://journals.co.za/doi/pdf/10.10520/AJA20785135_40069</t>
  </si>
  <si>
    <t>Bickersteth</t>
  </si>
  <si>
    <t>Henry</t>
  </si>
  <si>
    <t>1812-1862</t>
  </si>
  <si>
    <t>https://www.s2a3.org.za/bio/Biograph_final.php?serial=243</t>
  </si>
  <si>
    <t>Juritz</t>
  </si>
  <si>
    <t>Carl Friedrich</t>
  </si>
  <si>
    <t>1789-1862</t>
  </si>
  <si>
    <t>POLAND</t>
  </si>
  <si>
    <t>Family Search</t>
  </si>
  <si>
    <t>https://ancestors.familysearch.org/en/97LQ-T78/carel-friedrich-juritz-1789-1862</t>
  </si>
  <si>
    <t>I, 241-242</t>
  </si>
  <si>
    <t>"Dr. Juritz, one of the most respectable apothecaries in Cape Town, assured us he had been compelled, during a previous residence at Stellenbosch, where he was engaged in his  business, to keep always on hand in his store a large quantity of wild hemp for sale to the natives" (I, 241-242).</t>
  </si>
  <si>
    <t>Pappe</t>
  </si>
  <si>
    <t>L.udwig</t>
  </si>
  <si>
    <t>1803-1862</t>
  </si>
  <si>
    <t>CAPE TOWN HOSPITAL</t>
  </si>
  <si>
    <t>Cape Town Hospital</t>
  </si>
  <si>
    <t>Wilhelm Ludwig Pappe</t>
  </si>
  <si>
    <t>https://en.wikipedia.org/wiki/Karl_Wilhelm_Ludwig_Pappe</t>
  </si>
  <si>
    <t>Cited in the German and Italian editions, I, 149, 154</t>
  </si>
  <si>
    <r>
      <rPr>
        <rFont val="Calibri"/>
        <color theme="1"/>
        <sz val="10.0"/>
      </rPr>
      <t xml:space="preserve">"Si trova una minuta descrizione di questo pesce anche nell'opera del Dr. L. Pappe, da molti anni stanziato nella Città del Capo, la quale porta il titolo: </t>
    </r>
    <r>
      <rPr>
        <rFont val="Calibri"/>
        <i/>
        <color theme="1"/>
        <sz val="10.0"/>
      </rPr>
      <t>Synopsis of the edible fishes at the Cape of Good Hope</t>
    </r>
    <r>
      <rPr>
        <rFont val="Calibri"/>
        <color theme="1"/>
        <sz val="10.0"/>
      </rPr>
      <t xml:space="preserve"> [...] l'eccellente opera del Dr. L. Pappe: </t>
    </r>
    <r>
      <rPr>
        <rFont val="Calibri"/>
        <i/>
        <color theme="1"/>
        <sz val="10.0"/>
      </rPr>
      <t>Silva capensis, or a Description of South African forest-trees and arborescent shrubs, used for technical and economical purposes by the colonists of the Cape of Good Hope</t>
    </r>
    <r>
      <rPr>
        <rFont val="Calibri"/>
        <color theme="1"/>
        <sz val="10.0"/>
      </rPr>
      <t>. Capstadt 1854" (Italian ed. I, 149, 154).</t>
    </r>
  </si>
  <si>
    <t>https://upload.wikimedia.org/wikipedia/commons/thumb/9/96/Karl_Wilhelm_Ludwig_Pappe00.jpg/150px-Karl_Wilhelm_Ludwig_Pappe00.jpg</t>
  </si>
  <si>
    <t>Holding</t>
  </si>
  <si>
    <t>J. C.</t>
  </si>
  <si>
    <t>SECRETARY</t>
  </si>
  <si>
    <t>CAPE OF GOOD HOPE AGRICULTURAL SOCIETY</t>
  </si>
  <si>
    <t>Cape of Good Hope Agricultural Society</t>
  </si>
  <si>
    <t>The Cape Town Directory for 1867</t>
  </si>
  <si>
    <t>https://books.google.it/books?id=r8oNAAAAQAAJ&amp;pg=RA1-PA75&amp;dq=J.+C.+Holding+as+Secretary+and+Treasurer+of+the+Cape+of+Good+Hope+Agricultural+Society&amp;hl=it&amp;newbks=1&amp;newbks_redir=0&amp;sa=X&amp;ved=2ahUKEwj7xZnfmsCIAxU57rsIHafGDDcQ6AF6BAgNEAI#v=onepage&amp;q=J.%20C.%20Holding%20as%20Secretary%20and%20Treasurer%20of%20the%20Cape%20of%20Good%20Hope%20Agricultural%20Society&amp;f=false</t>
  </si>
  <si>
    <t>Smidt</t>
  </si>
  <si>
    <t>Willem Anné de</t>
  </si>
  <si>
    <t>1804-1885</t>
  </si>
  <si>
    <t>HOLLAND</t>
  </si>
  <si>
    <t>CAPE COLONY LEGISLATIVE ASSEMBLY, CAPE TOWN</t>
  </si>
  <si>
    <t>Legislative Assembly</t>
  </si>
  <si>
    <t>Willem Anné de Smidt (1804 - 1885), Wikitree</t>
  </si>
  <si>
    <t>https://www.wikitree.com/wiki/De_Smidt-38#Biography</t>
  </si>
  <si>
    <t>I, 206</t>
  </si>
  <si>
    <t>"We are indebted to the Secretary of the Board of Public Roads, W. De Smidt, Esq., for some seeds of these and other plants, as also to Mr. McGibbon, manager of the Botanical Gardens, for similar favours" (I, 206).</t>
  </si>
  <si>
    <t>McGibbon</t>
  </si>
  <si>
    <t>unknown-1883</t>
  </si>
  <si>
    <t>SUPERINTENDENT</t>
  </si>
  <si>
    <t>BOTANICAL GARDEN, CAPE TOWN</t>
  </si>
  <si>
    <t xml:space="preserve"> Botanical Garden, Cape Town</t>
  </si>
  <si>
    <t>https://www.s2a3.org.za/bio/Biograph_final.php?serial=1767</t>
  </si>
  <si>
    <t>Schmidenlow</t>
  </si>
  <si>
    <t>Watermayer</t>
  </si>
  <si>
    <t xml:space="preserve">Egidius Benedictus </t>
  </si>
  <si>
    <t>1824-1867</t>
  </si>
  <si>
    <t>ADVOCATE</t>
  </si>
  <si>
    <t>Cape Colony Legislative Assembly</t>
  </si>
  <si>
    <t>Egidius Benedictus Watermeyer - Wikipedia</t>
  </si>
  <si>
    <t>https://en.wikipedia.org/wiki/Egidius_Benedictus_Watermeyer</t>
  </si>
  <si>
    <t>https://upload.wikimedia.org/wikipedia/commons/thumb/6/6a/Aegidius_Benedictus_Watermeyer_-_MLA_Worcester_-_Cape_Colony.jpg/220px-Aegidius_Benedictus_Watermeyer_-_MLA_Worcester_-_Cape_Colony.jpg</t>
  </si>
  <si>
    <t>Fairbridge</t>
  </si>
  <si>
    <t>Charles Aiken</t>
  </si>
  <si>
    <t>1824-1893</t>
  </si>
  <si>
    <t>LAWYER</t>
  </si>
  <si>
    <t>https://www.s2a3.org.za/bio/Biograph_final.php?serial=898</t>
  </si>
  <si>
    <t>Solomon</t>
  </si>
  <si>
    <t>Saul</t>
  </si>
  <si>
    <t>1817-1892</t>
  </si>
  <si>
    <t>TYPOGRAPHER</t>
  </si>
  <si>
    <t>Saul Solomon - Wikipedia</t>
  </si>
  <si>
    <t>https://en.wikipedia.org/wiki/Saul_Solomon</t>
  </si>
  <si>
    <t>https://upload.wikimedia.org/wikipedia/commons/thumb/b/b7/Saul_Solomon_-_Cape_Politician_and_Liberal_Activist_-_Cape_Archives.jpg/220px-Saul_Solomon_-_Cape_Politician_and_Liberal_Activist_-_Cape_Archives.jpg</t>
  </si>
  <si>
    <t>van Reenen</t>
  </si>
  <si>
    <t>Willem</t>
  </si>
  <si>
    <t>1821-1889</t>
  </si>
  <si>
    <t>Constantia</t>
  </si>
  <si>
    <t>-34.02359212093972,18.42715816459313</t>
  </si>
  <si>
    <t>Jacob Willem Van Reenen (1821 - 1889), Wiketree</t>
  </si>
  <si>
    <t>https://www.wikitree.com/wiki/Van_Reenen-152</t>
  </si>
  <si>
    <t>I, 255</t>
  </si>
  <si>
    <t>"we had a day of exceedingly pleasant relaxation while visiting High Constantia. Mr. James Mosenthal, the very hospitable Austrian Consul, had carefully selected the most beautiful spot in the immediate vicinity of Cape Town, the charming residence of his friend Mynheer Van Reenen, at which to get up a splendid f£te champetre on an extensive scale, in honour of the visit of this the first man-of-war that had borne the flag of our country into these remote seas. The entire staff of our frigate was invited, and over a hundred guests, comprising the flower of the fair sex of Cape Town, took part in the festivities. Immense four-horse coaches conveyed the company in  the forenoon to the hill of Constantia. The company wandered at leisure under the gigantic oak trees, or in the beautifully laidout garden of this extensive domain, and after a sumptuous dejeuner, the majority set to dancing. A small orchestra of stringed instruments played alternately with the ship's band in the garden, and in the tastefully decorated apartment" (I, 255)</t>
  </si>
  <si>
    <t>https://upload.wikimedia.org/wikipedia/commons/6/6e/Wilhelm_Bleek.jpg</t>
  </si>
  <si>
    <t>Over hundred guests at the party in Constantia</t>
  </si>
  <si>
    <t>I, 255-256</t>
  </si>
  <si>
    <t>"we had a day of exceedingly pleasant relaxation while visiting High Constantia. Mr. James Mosenthal, the very hospitable Austrian Consul, had carefully selected the most beautiful spot in the immediate vicinity of Cape Town, the charming residence of his friend Mynheer Van Reenen, at which to get up a splendid f£te champetre on an extensive scale, in honour of the visit of this the first man-of-war that had borne the flag of our country into these remote seas. The entire staff of our frigate was invited, and over a hundred guests, comprising the flower of the fair sex of Cape Town, took part in the festivities. Immense four-horse coaches conveyed the company in  the forenoon to the hill of Constantia. The company wandered at leisure under the gigantic oak trees, or in the beautifully laidout garden of this extensive domain, and after a sumptuous dejeuner, the majority set to dancing. A small orchestra of stringed instruments played alternately with the ship's band in the garden, and in the tastefully decorated apartment. Those who did not care to dance, or whom a burning afternoon sun prevented from walking in the open air, might escape into
cool and most elegant cellars, where our hospitable entertainer had stored large quantities of " spiritual treasures." The costly nectar which the Cape, and especially High Constantia, produces, finds its way but seldom to European tables, because the quantity produced is very much below the demand; for although the first cultivation of the grape for wine dates in Cape Colony so far back as 1668, the wine manufacture has only of late years expanded in a marked degree [...] At the conclusion of the fite we sat down to a splendid banquet in the open air, in a shady avenue, so as to admit of all the guests sitting at one long table. At the upper end, under the umbrageous boughs of some venerable oaks, that towered like a canopy overhead, fluttered the flags of England and Austria" (I, 255-256).</t>
  </si>
  <si>
    <r>
      <rPr>
        <rFont val="Calibri"/>
        <color rgb="FF000000"/>
        <sz val="10.0"/>
      </rPr>
      <t>Bleek</t>
    </r>
  </si>
  <si>
    <t>Wilhelm Heinrich Immanuel</t>
  </si>
  <si>
    <t>1827-1875</t>
  </si>
  <si>
    <t>CAPE COLONY GOVERNMENT</t>
  </si>
  <si>
    <t>Interpreter to the Governor</t>
  </si>
  <si>
    <t>Wilhelm Bleek - Wikipedia</t>
  </si>
  <si>
    <t>https://en.wikipedia.org/wiki/Wilhelm_Bleek</t>
  </si>
  <si>
    <t>Mosenthal</t>
  </si>
  <si>
    <r>
      <rPr>
        <rFont val="Calibri"/>
        <color rgb="FF000000"/>
        <sz val="10.0"/>
      </rPr>
      <t>Julius</t>
    </r>
  </si>
  <si>
    <t>PRIVATE, CIVIL  SERVICE</t>
  </si>
  <si>
    <t>BUSINESS</t>
  </si>
  <si>
    <t>Entrepreneur</t>
  </si>
  <si>
    <t>Mosenthal | Encyclopedia.com</t>
  </si>
  <si>
    <t>https://www.encyclopedia.com/religion/encyclopedias-almanacs-transcripts-and-maps/mosenthal</t>
  </si>
  <si>
    <t>I, 202, 255</t>
  </si>
  <si>
    <t>"A most cordial reception was accorded us by Mr. Julius Mosenthal, the Austrian Consul, and the head of one of the leading mercantile firms of the colony. In his hospitable house, German music and German song made us entirely forget that we were sojourning thousands of miles from home at the southernmost point of Africa [...] Accordingly we had a day of  exceedingly pleasant relaxation while visiting High Constantia. Mr. James [sic, but: Julius] Mosenthal, the very hospitable Austrian Consul, had carefully selected the most beautiful spot in the immediate vicinity of Cape Town, the charming residence of his friend Mynheer Van Reenen, at which to get up a splendid fête champetre on an extensive scale, in honour of the visit of this the first man-of-war that had borne the flag of our country into these remote seas. The entire staff of our frigate was invited, and over a hundred guests, comprising the flower of the fair sex of Cape Town, took part in the festivities. Immense four-horse coaches conveyed the company in the forenoon to the hill of Constantia" (I, 202, 255).</t>
  </si>
  <si>
    <t>Esselin</t>
  </si>
  <si>
    <t>Ludwig Franz</t>
  </si>
  <si>
    <t>1817-1893</t>
  </si>
  <si>
    <t>MISSIONARY</t>
  </si>
  <si>
    <t>RELIGIOUS</t>
  </si>
  <si>
    <t>MISSION</t>
  </si>
  <si>
    <t>RHENISH COMMUNITY, WORCESTER, CAPE COLONY</t>
  </si>
  <si>
    <t>Rhenish Community</t>
  </si>
  <si>
    <t>Worcester</t>
  </si>
  <si>
    <t>33°38′42″S,19°26′37″E</t>
  </si>
  <si>
    <t>-33.630313870304505,19.426633900779283</t>
  </si>
  <si>
    <t>Louis François Esselen, SV/PROG (1817 - 1893) - Genealogy</t>
  </si>
  <si>
    <t>https://www.geni.com/people/Louis-Esselen-SV-PROG/6000000006323535353</t>
  </si>
  <si>
    <t>I, 225, 229</t>
  </si>
  <si>
    <t>"Several of the inhabitants, among others Dr. Esselin, a missionary of the Moravian brotherhood, and Dr. Meynard, of the Episcopal Church, laid us under particular obligations by their participation in the objects of our inquiry [...] Dr. Esselin, who is a native of Hesse, was so kind as to accompany the naturalists of the Novara Expedition to the hot springs of Brand Vley the following morning. The road thither, which lies through a valley partly overflowed towards the end of the rainy season, was exceedingly trying to the horses, and, but for the kind offices of Dr. Esselin, who was acquainted with the difllculties of the route, and undertook the guidance of the waggon through the constantly recurring swamps and morasses, we should in all probability have had to retrace our steps halfway [...] At Brand Valley we took leave of our hospitable companion, Dr. Esselin, who presented us with several books on leaving, and set out on an excursion to the mission of the Moravian Brethren in Genaaden Dal, in the district of Caledon" (I, 225, 229).</t>
  </si>
  <si>
    <t>Kölbing</t>
  </si>
  <si>
    <r>
      <rPr>
        <rFont val="Calibri"/>
        <color rgb="FF000000"/>
        <sz val="10.0"/>
      </rPr>
      <t>Carl Rudolf</t>
    </r>
  </si>
  <si>
    <t>1810-1860</t>
  </si>
  <si>
    <t>MORAVIAN BROTHERS MISSION</t>
  </si>
  <si>
    <t>Moravian Brothers Mission</t>
  </si>
  <si>
    <t>Genadendal</t>
  </si>
  <si>
    <t>34°02′S,19°33′E</t>
  </si>
  <si>
    <t>-34.06070025441884,19.55999168015725</t>
  </si>
  <si>
    <t>University of Southern California - Carl Rudolf Kölbing's grave, Genadendal, South Africa, [s.d.]</t>
  </si>
  <si>
    <t>https://digitallibrary.usc.edu/asset-management/2A3BF1DD1HER</t>
  </si>
  <si>
    <t>Graf</t>
  </si>
  <si>
    <t>1825-1867</t>
  </si>
  <si>
    <t>CAPE OF GOOD HOPE METEOROLOGICAL COMMISSION</t>
  </si>
  <si>
    <t>Cape of Good Hope Meteorological Commission</t>
  </si>
  <si>
    <t>Somerset West</t>
  </si>
  <si>
    <t>34°05′S,18°51′E</t>
  </si>
  <si>
    <t>-34.07611796758283,18.852867958667197</t>
  </si>
  <si>
    <t>Wyley</t>
  </si>
  <si>
    <t>Andrew</t>
  </si>
  <si>
    <t>1820-unkonwn</t>
  </si>
  <si>
    <t>Geological surveyor</t>
  </si>
  <si>
    <t>https://www.s2a3.org.za/bio/Biograph_final.php?serial=1108</t>
  </si>
  <si>
    <t>Lainz</t>
  </si>
  <si>
    <t>Inspector of Public Institutes</t>
  </si>
  <si>
    <r>
      <rPr>
        <rFont val="Calibri"/>
        <color theme="1"/>
        <sz val="10.0"/>
      </rPr>
      <t xml:space="preserve">In none of the anthropological and ethnographic volumes (all published in 1875) in the scientific series of the </t>
    </r>
    <r>
      <rPr>
        <rFont val="Calibri"/>
        <i/>
        <color theme="1"/>
        <sz val="10.0"/>
      </rPr>
      <t xml:space="preserve">Novara Reise </t>
    </r>
    <r>
      <rPr>
        <rFont val="Calibri"/>
        <color theme="1"/>
        <sz val="10.0"/>
      </rPr>
      <t>is there any mention of a ‘Dr. Lainz’ in the sections on ‘Kaffern’ and ‘Hottentoten’.</t>
    </r>
  </si>
  <si>
    <t>I, 160 (Italian edition), I, 190 (German edition): not mentioned in the English edition)</t>
  </si>
  <si>
    <r>
      <rPr>
        <rFont val="Calibri"/>
        <color theme="1"/>
        <sz val="10.0"/>
      </rPr>
      <t xml:space="preserve">"Nella parte dell'opera sul viaggio della </t>
    </r>
    <r>
      <rPr>
        <rFont val="Calibri"/>
        <i/>
        <color theme="1"/>
        <sz val="10.0"/>
      </rPr>
      <t>Novara</t>
    </r>
    <r>
      <rPr>
        <rFont val="Calibri"/>
        <color theme="1"/>
        <sz val="10.0"/>
      </rPr>
      <t>, che tratterà della statistica [</t>
    </r>
    <r>
      <rPr>
        <rFont val="Calibri"/>
        <i/>
        <color theme="1"/>
        <sz val="10.0"/>
      </rPr>
      <t>recte</t>
    </r>
    <r>
      <rPr>
        <rFont val="Calibri"/>
        <color theme="1"/>
        <sz val="10.0"/>
      </rPr>
      <t xml:space="preserve">: ethnography], si discorrerà minutamente di questa razza di selvaggi, e si pubblicheranno le interessanti osservazioni, che gli scienziati dell' espedizione poterono fare intorno ai popoli indigeni dell'Africa australe, grazie alla cortese assistenza del Dr. Lainz, Ispettore degli istituti pubblici" [In the part of the work on </t>
    </r>
    <r>
      <rPr>
        <rFont val="Calibri"/>
        <i/>
        <color theme="1"/>
        <sz val="10.0"/>
      </rPr>
      <t>Novara</t>
    </r>
    <r>
      <rPr>
        <rFont val="Calibri"/>
        <color theme="1"/>
        <sz val="10.0"/>
      </rPr>
      <t xml:space="preserve">'s voyage, which deals with statistics, we will discuss this race of savages in detail, and publish the interesting observations that the scientists of the expedition were able to make about the indigenous peoples of southern Africa, thanks to the kind assistance of Dr. Lainz, Inspector of Public Institutes] (I, 160). "Im völkerbeschreibenden Theile des </t>
    </r>
    <r>
      <rPr>
        <rFont val="Calibri"/>
        <i/>
        <color theme="1"/>
        <sz val="10.0"/>
      </rPr>
      <t>Novara</t>
    </r>
    <r>
      <rPr>
        <rFont val="Calibri"/>
        <color theme="1"/>
        <sz val="10.0"/>
      </rPr>
      <t>-Reisewerkes soll diese höchst eigenthümliche Menschenrace, von welcher die Buschmänner (Bosjeman) offenbar nur ein verfommener Stamm sind, ausführlicher geschildert und die interessanten Beobachtungen und Messungen veröffentlicht werden, welche die Naturforscher der Expedition durch die wissenschaftsfreundliche Zuvorfommenheit des Inspectors der öffentlichen Institute, Dr. Lainz, an Urbewohnern Südafrikas anzustellen den Vortheil genoss" (I, 190) [ In the ethnographic part of the Novara expedition report, this highly peculiar human race, of which the Bushmen (Bosjeman) are apparently only a degenerate tribe, will be described in more detail and the interesting observations and measurements that the natural scientists of the expedition were able to take of the native inhabitants of South Africa thanks to the scientific courtesy of the inspector of public institutes, Dr. Lainz, will be published]..</t>
    </r>
  </si>
  <si>
    <t>Ladies and gentlemen from Simon's Town</t>
  </si>
  <si>
    <t>MIXED NATIONALITIES</t>
  </si>
  <si>
    <t>Simon's Town</t>
  </si>
  <si>
    <t>34° 11′ 36″ S, 18° 26′ 0″ E</t>
  </si>
  <si>
    <t>-34.193333, 18.433333</t>
  </si>
  <si>
    <t>I, 198</t>
  </si>
  <si>
    <t>"The favourite walks of this small place seem to be along the shore, or on the road to Cape Town, into the soft sand of which the foot of the traveller is continually sinking. A number of ladies and gentlemen whom we met walking appeared to be somewhat surprised at the unusual appearance of an Austrian manof-war, the flag of which was gaily fluttering in the gloomy bay" (I, 198).</t>
  </si>
  <si>
    <t>An Austrian waiter</t>
  </si>
  <si>
    <t>WAGE LABOURER</t>
  </si>
  <si>
    <t>HOTEL</t>
  </si>
  <si>
    <t>Waiter at the Freemasons' Hotel, in the Parade</t>
  </si>
  <si>
    <t>Parade</t>
  </si>
  <si>
    <t>33° 55′ 29″ S, 18° 25′ 29″ E</t>
  </si>
  <si>
    <t>-33.924722, 18.424722</t>
  </si>
  <si>
    <t>I, 201</t>
  </si>
  <si>
    <t>"There, extended in charming variety before the fascinated eye, lay Table Bay with its ships, Cape Town, and the gigantic rocky wall of the Table Mountain resting on its granite base, and rising nearly perpendicular to an altitude of 3500 feet, together with the Lion's Head and the Devil's Peak. The distant background on the other side of the plain is bounded by the precipitous face of high, rugged, and broken mountain walls, the summits of which were covered with snow. Convenient and comfortable quarters were found in the Freemasons' Hotel, situated in the Parade, a large square planted with pines. Here, to our surprise, we met an Austrian, attending as waiter, who had been driven by the wild waves of the late revolution into the wide world, until he met with a peaceful existence at the Cape of Storms !" (I, 201)</t>
  </si>
  <si>
    <t>Eminent men of science at Capetown</t>
  </si>
  <si>
    <t>I, 202</t>
  </si>
  <si>
    <t>"Favoured by introductions to the most eminent men of science, who received us in the most friendly way, we succeeded, in the course of a few weeks, in acquiring rich and valuable scientific collections, and forming important connections for the future supply of our museums" (I, 202).</t>
  </si>
  <si>
    <t>A party of seventy boys and girls from Holland</t>
  </si>
  <si>
    <r>
      <rPr>
        <rFont val="Calibri"/>
        <color theme="1"/>
        <sz val="10.0"/>
      </rPr>
      <t xml:space="preserve">Committee of emigration from Holland, </t>
    </r>
    <r>
      <rPr>
        <rFont val="Calibri"/>
        <color rgb="FF1155CC"/>
        <sz val="10.0"/>
        <u/>
      </rPr>
      <t>Capetown Botanical Garden</t>
    </r>
  </si>
  <si>
    <t>-33.9875, 18.4325</t>
  </si>
  <si>
    <t>I, 208</t>
  </si>
  <si>
    <t>"During our stay a party of seventy boys and girls just arrived from Holland assembled, with their conductors, in one of the large avenues of the Botanical Garden, to be inspected by the Governor-General. They all looked healthy and cheerful, and seemed to have but little suffered from the fatigues of a long voyage. When Sir George Grey made his appearance the children sang the English National Anthem, translated into Dutch, and afterwards the sweet, affectionate song, " When the swallows homewards fly" (I, 208).</t>
  </si>
  <si>
    <t>50 "Caffres" of both sexes</t>
  </si>
  <si>
    <t>NATIVE FROM SOUTH AFRICA</t>
  </si>
  <si>
    <t>Armstrong Battery, near the area known as Mouille Point, on the slopes of Signal Hill near what is now Green Point, overlooking Table Bay</t>
  </si>
  <si>
    <t>33°54'15.5"S 18°24'40.0"E</t>
  </si>
  <si>
    <t>-33.904300, 18.411100</t>
  </si>
  <si>
    <r>
      <rPr>
        <rFont val="Calibri"/>
        <color theme="1"/>
        <sz val="10.0"/>
      </rPr>
      <t xml:space="preserve">The term "Caffre", "Kaffer", "Caffro", derived from the Arabic kāfir (‘unbeliever’), has historically had a negative and racially discriminatory connotation, used to refer generically to non-Muslim Africans and black people in South Africa. In the German, Italian and English text of the </t>
    </r>
    <r>
      <rPr>
        <rFont val="Calibri"/>
        <i/>
        <color theme="1"/>
        <sz val="10.0"/>
      </rPr>
      <t xml:space="preserve">Novara </t>
    </r>
    <r>
      <rPr>
        <rFont val="Calibri"/>
        <color theme="1"/>
        <sz val="10.0"/>
      </rPr>
      <t>account it is used - ‘kaffern’, ‘Caffres’, ‘Caffri’ - in reference to Africans of various and unspecified ethnicity encountered during the stopover in Cape Town. The names of the dances performed by the African prisoners strongly suggest they were amXhosa people, as amXhosa culture includes dances named Ukuxhentsa (closely resembling Ukutenga), Intlombe (similar to Iklombo), and Umdudo (akin to Umduta). Today, all three dances are described as exhibiting the same characteristics noted in the voyage account (Thanks to Ettore Morelli, University of Basel, for helping to clarify the ethnic origin of the group of African prisoners).</t>
    </r>
  </si>
  <si>
    <t>I, 209-210</t>
  </si>
  <si>
    <t>"An interesting opportunity was afforded to us of seeing a large number of Caffres, of both sexes, who had been brought in as prisoners in consequence of having made predatory incursions into the British territory. They all arrived in a state of nudity, and in most wretched plight, but were immediately provided with European clothes—blue striped shirts, sheepskin trousers, shoes, a Scotch cap, and a blanket which served during the day as a cloak, and at night as a covering.[...]  Nearly all were muscular, and some were really specimens of manly beauty. Not one of them knew his age. Their only mode of calculating is by certain important events, as by the death of a chieftain, or the various wars with the English [...] The superintendent, Mr. Walsh, a very obliging Irishman, had the kindness to cause them to perform some of their national dances, wild exercises which served the purpose of exciting their warlike spirit. The first dance they performed they called " Ukutenga." Six handsomely-built dancers advanced, whilst about thirty men closed in a circle around them, and, by their howlings and clapping of hands, formed as it were a musical accompaniment to this singular performance. The dancers sighed, groaned, hissed, and made the most extravagant grimaces and contortions, in order to arouse in themselves an artificial excitement. One, a lad twelve years of age, engaged so earnestly in the sports, that he perspired from his whole body. There is another dance, called " Tklombo," performed in the presence of diseased persons whilst the quack doctor practises his deceptive remedies; and a third, called "Umduta," which is only practised at weddings and other festive occasions. This last seemed to be the most characteristic. The semi-nude, slender men hopped, their arms clung together, in ranks of six, hissing with scorn, occasionally uttering a cry, then suddenly separating and marching one after the other in slow time, in a  circle, uttering the most singular sounds. Now they bent forward the whole upper part of the body, and then back again, each of them making the same violent gestures as in the former dance, and pronouncing some words to excite their companions, such as, " Be active I" " Be alert!" until they all trembled and became  fearfully and feverishly excited. The surrounding Caffres, who were at first mere spectators, by degrees were seized with this singular dancing mania, till at last the entire number, as if stung by a tarantula, lashed themselves into a wild and apparently ungovernable frenzy." (I, 209-210)</t>
  </si>
  <si>
    <r>
      <rPr>
        <rFont val="Calibri"/>
        <color rgb="FF1155CC"/>
        <sz val="11.0"/>
        <u/>
      </rPr>
      <t xml:space="preserve">Arndt, Jochen S., ‘What's in a Word? Historicising the Term “Caffre” in European Discourses about Southern Africa between 1500 and 1800’, </t>
    </r>
    <r>
      <rPr>
        <rFont val="Calibri"/>
        <i/>
        <color rgb="FF1155CC"/>
        <sz val="11.0"/>
        <u/>
      </rPr>
      <t>Journal of Southern African Studies</t>
    </r>
    <r>
      <rPr>
        <rFont val="Calibri"/>
        <color rgb="FF1155CC"/>
        <sz val="11.0"/>
        <u/>
      </rPr>
      <t>, 44, 1 (2018), 59-75.</t>
    </r>
    <r>
      <rPr>
        <rFont val="Calibri"/>
        <color theme="1"/>
        <sz val="11.0"/>
      </rPr>
      <t xml:space="preserve">
Peires, Jeffrey, </t>
    </r>
    <r>
      <rPr>
        <rFont val="Calibri"/>
        <i/>
        <color theme="1"/>
        <sz val="11.0"/>
      </rPr>
      <t>The Dead Will Arise: Nongqawuse and the Great Xhosa Cattle-Killing of 1856-7</t>
    </r>
    <r>
      <rPr>
        <rFont val="Calibri"/>
        <color theme="1"/>
        <sz val="11.0"/>
      </rPr>
      <t>, Johannesburg and Cape Town, Jonathan Ball Publishers, 2003 [1989]</t>
    </r>
  </si>
  <si>
    <t>Votcha</t>
  </si>
  <si>
    <t>Armstrong Battery</t>
  </si>
  <si>
    <t>33°54'28.0"S 18°24'13.0"E</t>
  </si>
  <si>
    <t>-33.907778, 18.403611</t>
  </si>
  <si>
    <r>
      <rPr>
        <rFont val="Calibri"/>
        <color theme="1"/>
        <sz val="10.0"/>
      </rPr>
      <t xml:space="preserve">The story of the five Africans embarked on the </t>
    </r>
    <r>
      <rPr>
        <rFont val="Calibri"/>
        <i/>
        <color theme="1"/>
        <sz val="10.0"/>
      </rPr>
      <t xml:space="preserve">Novara </t>
    </r>
    <r>
      <rPr>
        <rFont val="Calibri"/>
        <color theme="1"/>
        <sz val="10.0"/>
      </rPr>
      <t>in Capetown is still to be written, both before they were allowed to leave from Cape Colony and during and after the voyage. From the account we know that two of them, Votschi and Mondi, escaped after the arrival of the frigate in New Zealand. The other three completed the voyage, during which chaplain Edoardo Marocchini taught them rudiments of German and Italian and the fundamentals of Christian doctrine. They arrived in Trieste at the end of August 1859. What became of them thereafter is not known, except that in January 1860, six months after their arrival, they were baptised at the church of the congregation of the Mekhitarist Armenian Christians in Vienna, in the Trieste district of San Vito.</t>
    </r>
  </si>
  <si>
    <t>I,211</t>
  </si>
  <si>
    <r>
      <rPr>
        <rFont val="Calibri"/>
        <color theme="1"/>
        <sz val="10.0"/>
      </rPr>
      <t xml:space="preserve">"The governor permitted five young Caffres to be engaged on board the </t>
    </r>
    <r>
      <rPr>
        <rFont val="Calibri"/>
        <i/>
        <color theme="1"/>
        <sz val="10.0"/>
      </rPr>
      <t>Novara</t>
    </r>
    <r>
      <rPr>
        <rFont val="Calibri"/>
        <color theme="1"/>
        <sz val="10.0"/>
      </rPr>
      <t>, with their own consent, as apprentices, and although they were prisoners sentenced for several years, yet the Government took every care to secure their welfare. An agreement was signed to provide that their return, should they desire it, might be facilitated in every possible way. Faithful subjects could not be cared for with more anxiety than were these legally-sentenced Caffre prisoners by the colonial Government. Two of them went one day on shore, during our stay at Auckland, in New Zealand, and never came back ; the other three made the whole voyage with the Novara, and are now sailors on board the imperial yacht Fancy. They, of course, understood, at their embarkation, only their own singular mother-tongue" (I, 211).</t>
    </r>
  </si>
  <si>
    <t>Mondi</t>
  </si>
  <si>
    <r>
      <rPr>
        <rFont val="Calibri"/>
        <color theme="1"/>
        <sz val="10.0"/>
      </rPr>
      <t xml:space="preserve">The story of the five Africans embarked on the </t>
    </r>
    <r>
      <rPr>
        <rFont val="Calibri"/>
        <i/>
        <color theme="1"/>
        <sz val="10.0"/>
      </rPr>
      <t xml:space="preserve">Novara </t>
    </r>
    <r>
      <rPr>
        <rFont val="Calibri"/>
        <color theme="1"/>
        <sz val="10.0"/>
      </rPr>
      <t xml:space="preserve">in Capetown is still to be written, both before they were allowed to leave from Cape Colony and during and after the voyage. From Scherzer's account we know that two of them, Votschi and Mondi, escaped after the arrival of the frigate in New Zealand. The other three completed the voyage, during which chaplain Edoardo Marocchini taught them rudiments of German and Italian and the fundamentals of Christian doctrine. They arrived in Trieste at the end of August 1859. What became of them thereafter is not known, except that in January 1860, five months after their arrival, they were baptised at the church of the congregation of the Mekhitarist Armenian Christians in Vienna, in the Trieste district of San Vito.  Abbot Joseph Toth celebrated the sacrament, in the presence of personalities such as Vice-Admiral Bourguignon, Baron Bamberg and Commodore Wüllerstorf Urbair. "We cannot mention,' writes </t>
    </r>
    <r>
      <rPr>
        <rFont val="Calibri"/>
        <i/>
        <color theme="1"/>
        <sz val="10.0"/>
      </rPr>
      <t>Il Diavoletto</t>
    </r>
    <r>
      <rPr>
        <rFont val="Calibri"/>
        <color theme="1"/>
        <sz val="10.0"/>
      </rPr>
      <t xml:space="preserve"> of 21 January 1860, ’the evident contentment and special devotion which throughout the sublime service the new Christians manifested by their demeanour and resolute responses to the questions of the minister of God, without pointing out the untiring solicitude and self-sacrifice of the Rev. I. R. chaplain Mr Edoardo de Marocchini, who, learning the Caffrian language thoroughly, instilled in them the Christian religion both on board the </t>
    </r>
    <r>
      <rPr>
        <rFont val="Calibri"/>
        <i/>
        <color theme="1"/>
        <sz val="10.0"/>
      </rPr>
      <t xml:space="preserve">Novara </t>
    </r>
    <r>
      <rPr>
        <rFont val="Calibri"/>
        <color theme="1"/>
        <sz val="10.0"/>
      </rPr>
      <t>during the voyage and also after their arrival in Trieste. The greater was this apostolic man's concern for his catechumens, the greater was his contentment when he appeared at their side yesterday to preserve their security within the Catholic Church. Brief but touching were the words with which, after the end of the ceremony and communion, they expressed their joy and gratitude to the magnanimous preceptor".</t>
    </r>
  </si>
  <si>
    <r>
      <rPr>
        <rFont val="Calibri"/>
        <color theme="1"/>
        <sz val="10.0"/>
      </rPr>
      <t xml:space="preserve">"The governor permitted five young Caffres to be engaged on board the </t>
    </r>
    <r>
      <rPr>
        <rFont val="Calibri"/>
        <i/>
        <color theme="1"/>
        <sz val="10.0"/>
      </rPr>
      <t>Novara</t>
    </r>
    <r>
      <rPr>
        <rFont val="Calibri"/>
        <color theme="1"/>
        <sz val="10.0"/>
      </rPr>
      <t>, with their own consent, as apprentices, and although they were prisoners sentenced for several years, yet the Government took every care to secure their welfare. An agreement was signed to provide that their return, should they desire it, might be facilitated in every possible way. Faithful subjects could not be cared for with more anxiety than were these legally-sentenced Caffre prisoners by the colonial Government. Two of them went one day on shore, during our stay at Auckland, in New Zealand, and never came back ; the other three made the whole voyage with the Novara, and are now sailors on board the imperial yacht Fancy. They, of course, understood, at their embarkation, only their own singular mother-tongue" (I, 211).</t>
    </r>
  </si>
  <si>
    <t>Tantiso</t>
  </si>
  <si>
    <r>
      <rPr>
        <rFont val="Calibri"/>
        <color theme="1"/>
        <sz val="10.0"/>
      </rPr>
      <t xml:space="preserve">The story of the five Africans embarked on the </t>
    </r>
    <r>
      <rPr>
        <rFont val="Calibri"/>
        <i/>
        <color theme="1"/>
        <sz val="10.0"/>
      </rPr>
      <t xml:space="preserve">Novara </t>
    </r>
    <r>
      <rPr>
        <rFont val="Calibri"/>
        <color theme="1"/>
        <sz val="10.0"/>
      </rPr>
      <t xml:space="preserve">in Capetown is still to be written, both before they were allowed to leave from Cape Colony and during and after the voyage. From Scherzer's account we know that two of them, Votschi and Mondi, escaped after the arrival of the frigate in New Zealand. The other three completed the voyage, during which chaplain Edoardo Marocchini taught them rudiments of German and Italian and the fundamentals of Christian doctrine. They arrived in Trieste at the end of August 1859. What became of them thereafter is not known, except that in January 1860, five months after their arrival, they were baptised at the church of the congregation of the Mekhitarist Armenian Christians in Vienna, in the Trieste district of San Vito.  Abbot Joseph Toth celebrated the sacrament, in the presence of personalities such as Vice-Admiral Bourguignon, Baron Bamberg and Commodore Wüllerstorf Urbair. "We cannot mention,' writes </t>
    </r>
    <r>
      <rPr>
        <rFont val="Calibri"/>
        <i/>
        <color theme="1"/>
        <sz val="10.0"/>
      </rPr>
      <t>Il Diavoletto</t>
    </r>
    <r>
      <rPr>
        <rFont val="Calibri"/>
        <color theme="1"/>
        <sz val="10.0"/>
      </rPr>
      <t xml:space="preserve"> of 21 January 1860, ’the evident contentment and special devotion which throughout the sublime service the new Christians manifested by their demeanour and resolute responses to the questions of the minister of God, without pointing out the untiring solicitude and self-sacrifice of the Rev. I. R. chaplain Mr Edoardo de Marocchini, who, learning the Caffrian language thoroughly, instilled in them the Christian religion both on board the </t>
    </r>
    <r>
      <rPr>
        <rFont val="Calibri"/>
        <i/>
        <color theme="1"/>
        <sz val="10.0"/>
      </rPr>
      <t xml:space="preserve">Novara </t>
    </r>
    <r>
      <rPr>
        <rFont val="Calibri"/>
        <color theme="1"/>
        <sz val="10.0"/>
      </rPr>
      <t>during the voyage and also after their arrival in Trieste. The greater was this apostolic man's concern for his catechumens, the greater was his contentment when he appeared at their side yesterday to preserve their security within the Catholic Church. Brief but touching were the words with which, after the end of the ceremony and communion, they expressed their joy and gratitude to the magnanimous preceptor".</t>
    </r>
  </si>
  <si>
    <r>
      <rPr>
        <rFont val="Calibri"/>
        <color theme="1"/>
        <sz val="10.0"/>
      </rPr>
      <t xml:space="preserve">"The governor permitted five young Caffres to be engaged on board the </t>
    </r>
    <r>
      <rPr>
        <rFont val="Calibri"/>
        <i/>
        <color theme="1"/>
        <sz val="10.0"/>
      </rPr>
      <t>Novara</t>
    </r>
    <r>
      <rPr>
        <rFont val="Calibri"/>
        <color theme="1"/>
        <sz val="10.0"/>
      </rPr>
      <t>, with their own consent, as apprentices, and although they were prisoners sentenced for several years, yet the Government took every care to secure their welfare. An agreement was signed to provide that their return, should they desire it, might be facilitated in every possible way. Faithful subjects could not be cared for with more anxiety than were these legally-sentenced Caffre prisoners by the colonial Government. Two of them went one day on shore, during our stay at Auckland, in New Zealand, and never came back ; the other three made the whole voyage with the Novara, and are now sailors on board the imperial yacht Fancy. They, of course, understood, at their embarkation, only their own singular mother-tongue" (I, 211).</t>
    </r>
  </si>
  <si>
    <t>Bangani</t>
  </si>
  <si>
    <r>
      <rPr>
        <rFont val="Calibri"/>
        <color theme="1"/>
        <sz val="10.0"/>
      </rPr>
      <t xml:space="preserve">The story of the five Africans embarked on the </t>
    </r>
    <r>
      <rPr>
        <rFont val="Calibri"/>
        <i/>
        <color theme="1"/>
        <sz val="10.0"/>
      </rPr>
      <t xml:space="preserve">Novara </t>
    </r>
    <r>
      <rPr>
        <rFont val="Calibri"/>
        <color theme="1"/>
        <sz val="10.0"/>
      </rPr>
      <t xml:space="preserve">in Capetown is still to be written, both before they were allowed to leave from Cape Colony and during and after the voyage. From Scherzer's account we know that two of them, Votschi and Mondi, escaped after the arrival of the frigate in New Zealand. The other three completed the voyage, during which chaplain Edoardo Marocchini taught them rudiments of German and Italian and the fundamentals of Christian doctrine. They arrived in Trieste at the end of August 1859. What became of them thereafter is not known, except that in January 1860, five months after their arrival, they were baptised at the church of the congregation of the Mekhitarist Armenian Christians in Vienna, in the Trieste district of San Vito.  Abbot Joseph Toth celebrated the sacrament, in the presence of personalities such as Vice-Admiral Bourguignon, Baron Bamberg and Commodore Wüllerstorf Urbair. "We cannot mention,' writes </t>
    </r>
    <r>
      <rPr>
        <rFont val="Calibri"/>
        <i/>
        <color theme="1"/>
        <sz val="10.0"/>
      </rPr>
      <t>Il Diavoletto</t>
    </r>
    <r>
      <rPr>
        <rFont val="Calibri"/>
        <color theme="1"/>
        <sz val="10.0"/>
      </rPr>
      <t xml:space="preserve"> of 21 January 1860, ’the evident contentment and special devotion which throughout the sublime service the new Christians manifested by their demeanour and resolute responses to the questions of the minister of God, without pointing out the untiring solicitude and self-sacrifice of the Rev. I. R. chaplain Mr Edoardo de Marocchini, who, learning the Caffrian language thoroughly, instilled in them the Christian religion both on board the </t>
    </r>
    <r>
      <rPr>
        <rFont val="Calibri"/>
        <i/>
        <color theme="1"/>
        <sz val="10.0"/>
      </rPr>
      <t xml:space="preserve">Novara </t>
    </r>
    <r>
      <rPr>
        <rFont val="Calibri"/>
        <color theme="1"/>
        <sz val="10.0"/>
      </rPr>
      <t>during the voyage and also after their arrival in Trieste. The greater was this apostolic man's concern for his catechumens, the greater was his contentment when he appeared at their side yesterday to preserve their security within the Catholic Church. Brief but touching were the words with which, after the end of the ceremony and communion, they expressed their joy and gratitude to the magnanimous preceptor".</t>
    </r>
  </si>
  <si>
    <r>
      <rPr>
        <rFont val="Calibri"/>
        <color theme="1"/>
        <sz val="10.0"/>
      </rPr>
      <t xml:space="preserve">"The governor permitted five young Caffres to be engaged on board the </t>
    </r>
    <r>
      <rPr>
        <rFont val="Calibri"/>
        <i/>
        <color theme="1"/>
        <sz val="10.0"/>
      </rPr>
      <t>Novara</t>
    </r>
    <r>
      <rPr>
        <rFont val="Calibri"/>
        <color theme="1"/>
        <sz val="10.0"/>
      </rPr>
      <t>, with their own consent, as apprentices, and although they were prisoners sentenced for several years, yet the Government took every care to secure their welfare. An agreement was signed to provide that their return, should they desire it, might be facilitated in every possible way. Faithful subjects could not be cared for with more anxiety than were these legally-sentenced Caffre prisoners by the colonial Government. Two of them went one day on shore, during our stay at Auckland, in New Zealand, and never came back ; the other three made the whole voyage with the Novara, and are now sailors on board the imperial yacht Fancy. They, of course, understood, at their embarkation, only their own singular mother-tongue" (I, 211).</t>
    </r>
  </si>
  <si>
    <t>N'dangani</t>
  </si>
  <si>
    <r>
      <rPr>
        <rFont val="Calibri"/>
        <color theme="1"/>
        <sz val="10.0"/>
      </rPr>
      <t xml:space="preserve">The story of the five Africans embarked on the </t>
    </r>
    <r>
      <rPr>
        <rFont val="Calibri"/>
        <i/>
        <color theme="1"/>
        <sz val="10.0"/>
      </rPr>
      <t xml:space="preserve">Novara </t>
    </r>
    <r>
      <rPr>
        <rFont val="Calibri"/>
        <color theme="1"/>
        <sz val="10.0"/>
      </rPr>
      <t xml:space="preserve">in Capetown is still to be written, both before they were allowed to leave from Cape Colony and during and after the voyage. From Scherzer's account we know that two of them, Votschi and Mondi, escaped after the arrival of the frigate in New Zealand. The other three completed the voyage, during which chaplain Edoardo Marocchini taught them rudiments of German and Italian and the fundamentals of Christian doctrine. They arrived in Trieste at the end of August 1859. What became of them thereafter is not known, except that in January 1860, five months after their arrival, they were baptised at the church of the congregation of the Mekhitarist Armenian Christians in Vienna, in the Trieste district of San Vito.  Abbot Joseph Toth celebrated the sacrament, in the presence of personalities such as Vice-Admiral Bourguignon, Baron Bamberg and Commodore Wüllerstorf Urbair. "We cannot mention,' writes </t>
    </r>
    <r>
      <rPr>
        <rFont val="Calibri"/>
        <i/>
        <color theme="1"/>
        <sz val="10.0"/>
      </rPr>
      <t>Il Diavoletto</t>
    </r>
    <r>
      <rPr>
        <rFont val="Calibri"/>
        <color theme="1"/>
        <sz val="10.0"/>
      </rPr>
      <t xml:space="preserve"> of 21 January 1860, ’the evident contentment and special devotion which throughout the sublime service the new Christians manifested by their demeanour and resolute responses to the questions of the minister of God, without pointing out the untiring solicitude and self-sacrifice of the Rev. I. R. chaplain Mr Edoardo de Marocchini, who, learning the Caffrian language thoroughly, instilled in them the Christian religion both on board the </t>
    </r>
    <r>
      <rPr>
        <rFont val="Calibri"/>
        <i/>
        <color theme="1"/>
        <sz val="10.0"/>
      </rPr>
      <t xml:space="preserve">Novara </t>
    </r>
    <r>
      <rPr>
        <rFont val="Calibri"/>
        <color theme="1"/>
        <sz val="10.0"/>
      </rPr>
      <t>during the voyage and also after their arrival in Trieste. The greater was this apostolic man's concern for his catechumens, the greater was his contentment when he appeared at their side yesterday to preserve their security within the Catholic Church. Brief but touching were the words with which, after the end of the ceremony and communion, they expressed their joy and gratitude to the magnanimous preceptor".</t>
    </r>
  </si>
  <si>
    <r>
      <rPr>
        <rFont val="Calibri"/>
        <color theme="1"/>
        <sz val="10.0"/>
      </rPr>
      <t xml:space="preserve">"The governor permitted five young Caffres to be engaged on board the </t>
    </r>
    <r>
      <rPr>
        <rFont val="Calibri"/>
        <i/>
        <color theme="1"/>
        <sz val="10.0"/>
      </rPr>
      <t>Novara</t>
    </r>
    <r>
      <rPr>
        <rFont val="Calibri"/>
        <color theme="1"/>
        <sz val="10.0"/>
      </rPr>
      <t>, with their own consent, as apprentices, and although they were prisoners sentenced for several years, yet the Government took every care to secure their welfare. An agreement was signed to provide that their return, should they desire it, might be facilitated in every possible way. Faithful subjects could not be cared for with more anxiety than were these legally-sentenced Caffre prisoners by the colonial Government. Two of them went one day on shore, during our stay at Auckland, in New Zealand, and never came back ; the other three made the whole voyage with the Novara, and are now sailors on board the imperial yacht Fancy. They, of course, understood, at their embarkation, only their own singular mother-tongue" (I, 211).</t>
    </r>
  </si>
  <si>
    <t>Women "Caffre"</t>
  </si>
  <si>
    <t>Cape Town Gaol and House of Correction</t>
  </si>
  <si>
    <t>33°55'37"S,18°25'39"E</t>
  </si>
  <si>
    <t>-33.9269,18.4275</t>
  </si>
  <si>
    <t>I, 212</t>
  </si>
  <si>
    <t>"In the house of correction there were a number of female Caffres who had been made prisoners at the same time with their brothers and husbands, some belonging to the family of chiefs. One, the sister of the chieftain Sandilli, was a handsome, tall and slender woman, with mild features and piercing small black eyes; another, by the name of Mnovenkeli, the sister of the chieftain Mkoseni, was an imposing and earnestlooking figure. Several of these women bore a long stripe tattooed on their breasts as an ornament. Several were deficient of a little finger of the left hand : this mutilation is the effect of superstition, as it often occurs that, in case of the severe illness of the child, the distressed mother causes a finger of her offspring to be cut off and sacrificed to the evil spirit, in order that the rest of the body may be saved and  permitted by the evil spirit to recover. One of these young Caffre women had her cbild wrapped up in a piece of linen tied to her back, and endeavoured to lull it to sleep by continually moving the left elbow, by which the baby was kept in a swinging motion, and an effect was produced like that of a cradle. Various questions were put,  through an interpreter, to several of these females, who, after their timidity was overcome, answered with great readiness" (I, 212).</t>
  </si>
  <si>
    <t>Mkobosesa</t>
  </si>
  <si>
    <t>"Sister of the chieftain Sandilli"</t>
  </si>
  <si>
    <t>"One, the sister of the chieftain Sandilli, was a handsome, tall and slender woman, with mild features and piercing small black eye" (I, 212).</t>
  </si>
  <si>
    <t>Mnovenkeli</t>
  </si>
  <si>
    <t>"Sister of the chieftain Mkoseni"</t>
  </si>
  <si>
    <t>"In the house of correction there were a number of female Caffres who had been made prisoners at the same time with their brothers and husbands, some belonging to the family of chiefs. [...] another, by the name of Mnovenkeli, the sister of the chieftain Mkoseni, was an imposing and earnestlooking figure" (I, 212).</t>
  </si>
  <si>
    <t>Khoikhoi ("Hottentot") women</t>
  </si>
  <si>
    <t>KHOIKHOI</t>
  </si>
  <si>
    <t>I, 160 (Italian edition)</t>
  </si>
  <si>
    <t>"Tra le donne detenute nella casa di correzione erano anche alcune Ottentotte, di color giallo sporco, con le mandibole sporgenti, labbra rovesciate, cappelli somiglianti alla lana, e occhi eccessivamente piccoli" [Among the women inmates in the correctional house were also some Hottentots, dirty yellow, with protruding jaws, upturned lips, hats resembling wool, and excessively small eyes] (I, 160).</t>
  </si>
  <si>
    <t>16-yrs old khoikhoi girl</t>
  </si>
  <si>
    <t>I, 213</t>
  </si>
  <si>
    <t>"In the ethnographical part a detailed description will be presented of this most peculiar race, of whom the Bushmen are evidently only a decrepid branch. Here it will suffice to observe that a girl, only sixteen years of age, was noticed, whose father was a degenerate Hottentot, and whose mother was a Bushwoman. The girl measured 4 feet 6|- inches, and weighed 75lbs. Another Bushwoman, thirty years of age, measured 4 feet 9 inches. All the individuals we saw of this race were remarkable for their exceedingly small hands and feet" (I, 213)</t>
  </si>
  <si>
    <t>30-yrs old "Bushwoman"</t>
  </si>
  <si>
    <t>KHOIKHOI, SAN (BUSHMEN)</t>
  </si>
  <si>
    <t>Rathfelder</t>
  </si>
  <si>
    <t>Johannes</t>
  </si>
  <si>
    <t>1821-1909</t>
  </si>
  <si>
    <t>LANDOWNER</t>
  </si>
  <si>
    <t>FARM</t>
  </si>
  <si>
    <t>German emigrant turned landowner and vine-grower, progenitor of a family of landowners and agricultural entrepreneurs</t>
  </si>
  <si>
    <t>Halfway House</t>
  </si>
  <si>
    <t>- 34° 0' 54.08131",18° 28' 24.12901"</t>
  </si>
  <si>
    <t>-34.01502258687729, 18.47336916872042</t>
  </si>
  <si>
    <t>Johannes Rathfelder (1821–1909) • FamilySearch</t>
  </si>
  <si>
    <t>https://ancestors.familysearch.org/en/L5PJ-6JB/johannes-rathfelder-1821-1909</t>
  </si>
  <si>
    <t>I, 200</t>
  </si>
  <si>
    <t>"“On the left lie the renowned vineyards of Constantia, and to the right stands what is called Halfway-house, the property of a native of Würtemberg who, some twenty years before, came to the Cape a poor emigrant, and is now a wealthy and respected man, known far and wide, holding several official appointments, and showing him- self a warm patron of his German countrymen. Being a zealous sportsman, and intimately acquainted with the locality, Mr. Rathfelder was of great service to our zoologists, who took up their residence at this place”  (I, 200).</t>
  </si>
  <si>
    <t>Abdul Mustafa</t>
  </si>
  <si>
    <t>MALAYSIA</t>
  </si>
  <si>
    <t>COACH DRIVER</t>
  </si>
  <si>
    <t>From Cape Town to Stellenbosch</t>
  </si>
  <si>
    <t>6 October 1857</t>
  </si>
  <si>
    <t>- 33° 54' 9.37465", 18° 43' 10.95291"</t>
  </si>
  <si>
    <t>-33.902604068948314, 18.719709140881584</t>
  </si>
  <si>
    <t>The name of the coach driver is mentioned in the Italian and in the German editions, not in the English one</t>
  </si>
  <si>
    <t>I, 215</t>
  </si>
  <si>
    <r>
      <rPr>
        <rFont val="Calibri"/>
        <color theme="1"/>
        <sz val="10.0"/>
      </rPr>
      <t xml:space="preserve">"The coachman was a Malay, and wore that singular screenformed straw hat, which so peculiarly distinguishes the male population of his race. These men have the reputation of being particularly skilful drivers, and thus form a considerable portion of the coachmen of the place. The Malay driver had an assistant by his side, who seemed, however, chiefly to serve as ballast, in order that our two-wheeled vehicle might not lose its equilibrium; for the disconsolate condition of the horses rendered the fear of their running away quite superfluous. Our charioteer drove his horses, which now and then were rather restive, with so much adroitness, that we arrived as early as nine o'clock in that charming settlement Stellenbosch" (I, 215). In the Italian edition: "Abdul Mustafà (così si chiamava il cocchiere), figlio d'un sacerdote malese, seppe così bene guidare ed animare le sue bestie, che alle nove di mattina eravamo già arrivati al villaggio, cui il Commodoro americano Wilkes, il quale lo visitò nel 1829, proclamò il più grazioso in tutta la colonia. Stellenbosch conserva ancora il tipo delle piccole città d'Olanda" [ Abdul Mustafà (that was the name of the coachman), the son of a Malay priest, knew how to drive and animate his beasts so well, that by nine o'clock in the morning we had already arrived at the village, which the American Commodore Wilkes, who visited it in 1829, proclaimed the prettiest in the whole colony. Stellenbosch still retains the type of the small towns of Holland] (I, 161). For the German text, see </t>
    </r>
    <r>
      <rPr>
        <rFont val="Calibri"/>
        <i/>
        <color theme="1"/>
        <sz val="10.0"/>
      </rPr>
      <t>Reise</t>
    </r>
    <r>
      <rPr>
        <rFont val="Calibri"/>
        <color theme="1"/>
        <sz val="10.0"/>
      </rPr>
      <t>, I, 192.</t>
    </r>
  </si>
  <si>
    <t>Schultze</t>
  </si>
  <si>
    <t>van</t>
  </si>
  <si>
    <t>HOLLAND, CAPE COLONY</t>
  </si>
  <si>
    <t>HEER</t>
  </si>
  <si>
    <t>BUSINESSMAN</t>
  </si>
  <si>
    <t>Mynheer (mijnheer)</t>
  </si>
  <si>
    <t>Stellenbosch</t>
  </si>
  <si>
    <t>33° 56′ 12″ S, 18° 51′ 41″ E</t>
  </si>
  <si>
    <t>-33.936667, 18.861389</t>
  </si>
  <si>
    <t>Stellenbosch - Wikipedia</t>
  </si>
  <si>
    <t>https://en.wikipedia.org/wiki/Stellenbosch</t>
  </si>
  <si>
    <t>I, 216-217</t>
  </si>
  <si>
    <t>"The Austrian Consul had been kind enough to favour us with a letter of introduction to one of the first families in the place [...] Our own party consisted of five persons provided with four horses, and we were now, for want of other lodgings, about to claim the hospitality of Mynheer Van Schultze, [...] We were requested to enter, and were shown into a suite of very neat rooms, and were received, not merely with great politeness, but with the heartiest welcome. At ten o'clock we drove out with our hospitable friend, Mynheer Van Schultze, to the review [of the departing volunteer troops], which took place on the common in the neighbourhood of the village. The number of spectators was probably twenty times greater than that of the volunteers; they had surrounded the ground with a wall of carriages, on the tops of which women and children were grouped in every picturesque attitude"  (I, 216-217).</t>
  </si>
  <si>
    <t>https://upload.wikimedia.org/wikipedia/commons/thumb/4/43/Stellenbosch_from_Botmaskop.jpg/268px-Stellenbosch_from_Botmaskop.jpg</t>
  </si>
  <si>
    <t>Mother</t>
  </si>
  <si>
    <t>FAMILY</t>
  </si>
  <si>
    <t>7 October 1857</t>
  </si>
  <si>
    <t>I, 219</t>
  </si>
  <si>
    <t>"On the day after the review the journey was pursued early in the morning to the village of Paarl (Pearl), about four hours distant. We had come as strangers to the hospitable Stellenbosch, and left as old friends, the entire family accompanying us to the carriage, and the worthy old mother of our amiable host, a thoroughly genuine Dutch matron, was visibly touched on taking leave of those whom, in all probability, she would never see more" (I, 219).</t>
  </si>
  <si>
    <t>"A corps of volunteers, raised in Cape Town and its neighbourhood"</t>
  </si>
  <si>
    <t>MILITARY, SETTLER</t>
  </si>
  <si>
    <t>CAPE COLONY VOLUNTEER CORPS</t>
  </si>
  <si>
    <t>About 600 volunteers to be expedited to India for fighting the Indian mutineers; the volunteer corps who attended the "Volunteer review" were:  Paarl Rifle Corp’s, Simon’s Town Artillery, Simon’s Town Rangers Stellenbosch Artillery, Stellenbosch Volunteers, Worcester Volunteers, Wynberg &amp; Simon’s Town Cavalry, Malmesbury troop.</t>
  </si>
  <si>
    <t>Cape Colonial Volunteer Corps</t>
  </si>
  <si>
    <t>http://samilitaryhistory.org/vol025jh.html</t>
  </si>
  <si>
    <t>I, 216-219</t>
  </si>
  <si>
    <t>"The occasion of our visit was certainly of an uncommonly cheerful and festive character. On the day of our arrival the Governor was about to review a corps of volunteers, raised in Cape Town and its neighbourhood, to supply the place of the regular troops about to be dispatched to the Indian battle-fields. Extraordinary enthusiasm and interest was manifested everywhere in the military movements. Thousands of visitors had assembled even from great distances to witness this novel national spectacle. The Governor had proclaimed the day as a general holiday; all shops were closed; the streets presented an extremely animated appearance, and in front of every house was a crowd [...] At ten o'clock we drove out with our hospitable friend, Mynheer Van Schultze, to the review, which took place on the common in the neighbourhood of the village. The number of spectators was probably twenty times greater than that of the volunteers [...] The rifle volunteers marched, with the Governor, Sir George Grey, at their head, and preceded by a band, to the ground. There might have been about 800 cavalry and 200 infantry, with several pieces of artillery [...] They went through the usual manoeuvres, whilst a good deal of gunpowder was expended. The evolutions of the cavalry were executed with wonderful precision, a result due chiefly to the circumstance that, at the Cape, every inhabitant is a good equestrian, and is trained from childhood to manage a horse. The review finished, a breakfast was served at the Drosdy, or Municipality, on long tables, in a magnificent avenue of  oak trees; nearly 600 volunteers and many other guests
sat down, whilst in the back-ground a large number of ladies and gentlemen were present as spectators. The presence of some members of the Novara Expedition at the festival led the Burgomaster, after the toast of the Queen was given, to propose the health of the Emperor of Austria, prefacing it with various laudatory remarks on the Expedition" (I, 216-218).</t>
  </si>
  <si>
    <r>
      <rPr>
        <rFont val="Calibri"/>
        <i/>
        <color theme="1"/>
        <sz val="10.0"/>
      </rPr>
      <t>Citizen Soldiers and the British Empire, 1837–1902</t>
    </r>
    <r>
      <rPr>
        <rFont val="Calibri"/>
        <color theme="1"/>
        <sz val="11.0"/>
      </rPr>
      <t>, edited by Ian F. W. Beckett (New York-London, 2016), 187.</t>
    </r>
  </si>
  <si>
    <t>Stellenbosch Burgomaster, and many guests at the reception given by the local government</t>
  </si>
  <si>
    <t>SETTLER, CONSUL FOR AUSTRIA, GOVERNOR, MILITARY</t>
  </si>
  <si>
    <t>33°56'15.7"S 18°51'45.7"E</t>
  </si>
  <si>
    <t>-33.937700, 18.862700</t>
  </si>
  <si>
    <r>
      <rPr>
        <rFont val="Calibri"/>
        <color rgb="FF1155CC"/>
        <sz val="10.0"/>
        <u/>
      </rPr>
      <t>Drostdy</t>
    </r>
    <r>
      <rPr>
        <rFont val="Calibri"/>
        <color theme="1"/>
        <sz val="10.0"/>
      </rPr>
      <t xml:space="preserve"> (Municipality), </t>
    </r>
    <r>
      <rPr>
        <rFont val="Calibri"/>
        <color rgb="FF1155CC"/>
        <sz val="10.0"/>
        <u/>
      </rPr>
      <t>Stellenbosch Heritage Foundation</t>
    </r>
  </si>
  <si>
    <t>I, 217-218</t>
  </si>
  <si>
    <t>"The review finished, a breakfast was served at the Drosdy, or Municipality, on long tables, in a magnificent avenue of oak trees; nearly 600 volunteers and many other guests sat down, whilst in the back-ground a large number of ladies and gentlemen were present as spectators. The presence of some members of the Novara Expedition at the festival led the Burgomaster, after the toast of the Queen was given, to propose the health of the Emperor of Austria, prefacing it with various laudatory remarks on the Expedition. The toast was most heartily received, the whole company raising their glasses, whilst the band performed the Austrian national anthem. The officer to whose lot it fell to return thanks, said:—" That he felt deeply gratified with the honour done to his country and nation by the enthusiasm with which the health of his sovereign had been received by so distinguished an assembly, and that he could not forbear expressing his admiration and delight in observing the prosperous condition of this fine country, which, like all others where the Anglo-Saxon race was predominant, was blessed with freedom, with the spirit of progress, and the blessings of Christianity;" and he concluded by proposing " Old England for ever." (I, 217-218).</t>
  </si>
  <si>
    <t>Brabna</t>
  </si>
  <si>
    <t>Welllington</t>
  </si>
  <si>
    <t>8 October 1857</t>
  </si>
  <si>
    <t>33° 38′ 0″ S, 18° 59′ 0″ E</t>
  </si>
  <si>
    <t>-33.633333, 18.983333</t>
  </si>
  <si>
    <t>Wellington, South_Africa</t>
  </si>
  <si>
    <t>https://en.wikipedia.org/wiki/Wellington,_South_Africa</t>
  </si>
  <si>
    <t>I, 220</t>
  </si>
  <si>
    <t>"Singular to say, the small, and, one would think, essentially prosaic and practical little town of Wellington boasts a quack doctor, named Brabna, whom the common people, far and near, come to consult, more, one would imagine, to be relieved of their money than their ailments" (I, 220).</t>
  </si>
  <si>
    <t>https://upload.wikimedia.org/wikipedia/commons/thumb/5/57/WellingtonCBD.jpg/258px-WellingtonCBD.jpg</t>
  </si>
  <si>
    <t>Several families from Graaf Reinet</t>
  </si>
  <si>
    <t>SETTLER</t>
  </si>
  <si>
    <t>En route from Graaf Reinet to Capetown, via Worcester and Wellington, near to Darling Bridge on the Broad (Breede) River</t>
  </si>
  <si>
    <t>- 33° 31' 13.36415", 19° 11' 7.49586"</t>
  </si>
  <si>
    <t>-33.52037893137841, 19.185415517045882</t>
  </si>
  <si>
    <t>From Wellington to Worcester</t>
  </si>
  <si>
    <t>https://www.google.com/maps/dir/Wellington,+7655,+Sudafrica/Worcester,+Sudafrica/@-33.5823216,19.124608,30436m/data=!3m2!1e3!4b1!4m14!4m13!1m5!1m1!1s0x1dcc54ca34cca061:0xe6f69039fb537ae6!2m2!1d18.9871718!2d-33.6458302!1m5!1m1!1s0x1dcd789899dfb4eb:0xdcda3a5c16cfe50a!2m2!1d19.4268219!2d-33.6312613!3e2!5m1!1e1?hl=it-IT&amp;entry=ttu&amp;g_ep=EgoyMDI0MTExMy4xIKXMDSoASAFQAw%3D%3D</t>
  </si>
  <si>
    <t>I, 222-223</t>
  </si>
  <si>
    <t>"We now came to the finest bridge in the country, named Darling Bridge, after a late governor, which is thrown across the broad stream called by the Dutch, Breede River, and by the English, Broad River, a frequent source of error. [...] In the neighbourhood of Darling Bridge is a farm where the traveller can be comfortably accommodated, and from which, being a post-station, letters can be forwarded to all parts of the country [...] In the dining-room of the farm we made acquaintance with several families from Graaf Reinet, in the north of the colony, who were en route for Cape Town, and had been already three weeks on the road, during which they must have passed every night in their unwieldy waggon, or under tents." (I, 222-223).</t>
  </si>
  <si>
    <t>https://upload.wikimedia.org/wikipedia/commons/thumb/b/bb/Dutch_Reformed_Church_Complex_in_Wellington.jpg/127px-Dutch_Reformed_Church_Complex_in_Wellington.jpg</t>
  </si>
  <si>
    <t>A Quaker missionary</t>
  </si>
  <si>
    <t>REV</t>
  </si>
  <si>
    <t>I, 223</t>
  </si>
  <si>
    <t>"In the dining-room of the farm we made acquaintance with several families from Graaf Reinet, in the north of the colony, who were en route for Cape Town, and had been already three weeks on the road, during which they must have passed every night in their unwieldy waggon, or under tents. There was also among the assembled travellers a Quaker Missionary, of Worcester, who was on his way to the opening of the Spiritual Synod at Cape Town, and who was so kind as to furnish us, on the spot, with some introductions to his friends in Worcester, a lovely little town, which we reached towards the evening." (I, 223).</t>
  </si>
  <si>
    <t>Meynard</t>
  </si>
  <si>
    <t>GB, CAPE COLONY</t>
  </si>
  <si>
    <t>PRIEST</t>
  </si>
  <si>
    <t>CHURCH</t>
  </si>
  <si>
    <t>EPISCOPAL [ANGLICAN] CHURCH</t>
  </si>
  <si>
    <t>Dr. Meynard, of the Episcopal [Anglican] Church</t>
  </si>
  <si>
    <t>33° 38′ 42″ S, 19° 26′ 37″ E</t>
  </si>
  <si>
    <t>-33.645, 19.443611</t>
  </si>
  <si>
    <t>Worcester, South Africa</t>
  </si>
  <si>
    <t>https://en.wikipedia.org/wiki/Worcester,_South_Africa</t>
  </si>
  <si>
    <t>I, 224-225</t>
  </si>
  <si>
    <t>"At the hotel at Worcester, we met with a degree of comfort such as is found only in the chief cities of Europe. Several of the inhabitants, among others Dr. Esselin, a missionary of the Moravian brotherhood, and Dr. Meynard, of the Episcopal Church, laid us under particular obligations by their participation in the objects of our inquiry. The latter gentleman sought us out at our hotel, and, after a hearty welcome, remarked that he possessed, in his collection, several highly interesting petrifactions from Beaufort, about 400 miles north-west of Worcester. We satisfied ourselves, however, by a visit which we paid to Dr. Meynard at his own house, that his collection was far from possessing the interest he claimed for it" (I, 224-225).</t>
  </si>
  <si>
    <t>https://upload.wikimedia.org/wikipedia/commons/thumb/5/50/Dutch_Reformed_Church%2C_Church_Street%2C_Worcester.jpg/149px-Dutch_Reformed_Church%2C_Church_Street%2C_Worcester.jpg</t>
  </si>
  <si>
    <t>GERMANY, CAPE COLONY</t>
  </si>
  <si>
    <t>Missionary of the Moravian brotherwood</t>
  </si>
  <si>
    <t>I, 224-226</t>
  </si>
  <si>
    <t>"At the hotel at Worcester, we met with a degree of comfort such as is found only in the chief cities of Europe. Several of the inhabitants, among others Dr. Esselin, a missionary of the Moravian brotherhood, and Dr. Meynard, of the Episcopal Church, laid us under particular obligations by their participation in the objects of our inquiry [...] Dr. Esselin, who is a native of Hesse, was so kind as to accompany the naturalists of the Novara Expedition to the hot springs of Brand Vley the following morning. The road thither, which lies through a valley partly overflowed towards the end of the rainy season, was exceedingly trying to the horses, and, but for the kind offices of Dr. Esselin, who was acquainted with the difllculties of the route, and undertook the guidance of the waggon through the constantly recurring swamps and morasses, we should in all probability have had to retrace our steps halfway, or even have stuck fast, which would have been a still more serious matter. Only after unspeakable exertions did we succeed in threading the valley of Worcester as far as the shores of Breede (or Broad) River" (I, 224-226).</t>
  </si>
  <si>
    <t>Unnamed African guide</t>
  </si>
  <si>
    <t>CAPE COLONY, NATIVE</t>
  </si>
  <si>
    <t>An African guide from Brand Valley to Renden Farm</t>
  </si>
  <si>
    <t>Brand Valley (Brandvlei)</t>
  </si>
  <si>
    <t>- 33° 43' 52.97405" 19°23'56.3"E</t>
  </si>
  <si>
    <t>-33.731381679730035, 19.398968667427685</t>
  </si>
  <si>
    <t>Brandvlei</t>
  </si>
  <si>
    <t>https://www.google.it/maps/dir/Brandvlei,+Riviersonderend/Genadendal,+7234,+Sudafrica/@-33.7333142,19.3897003,3798m/data=!3m1!1e3!4m9!4m8!1m0!1m5!1m1!1s0x1dd20a25f6dd0bf9:0x9ac00a610aa2cf1c!2m2!1d19.5648165!2d-34.0492401!3e0?entry=ttu&amp;g_ep=EgoyMDI0MTExMy4xIKXMDSoASAFQAw%3D%3D</t>
  </si>
  <si>
    <t>I, 229-230</t>
  </si>
  <si>
    <t>"As neither of our drivers was acquainted with the road we were now to pursue, we hired a black guide from Brand Valley, who accompanied us on horseback as far as the next farm-house, where we were to pass the night. Just as one requires a pilot to take a ship into an insecure or unknown harbour, so we now had to avail ourselves of the services of this limber young negro, who was an excellent rider, in piloting us through the endless morasses and pools of water" (I, 229-230)</t>
  </si>
  <si>
    <t>Pretorius</t>
  </si>
  <si>
    <t>"A very numerous family. The father and
mother, genuine Dutch figures, sat at the head of a long table;
next to whom sat the son-in-law, who had married the eldest
daughter, and then commingled with each other, the sons and
daughters that were as yet unmarried" (This Mr. Pretorius may have been a relative to the famous Boer family of the Pretorius to which the Boer leader Andries Pretorius (1798-1853) belonged and whose son Marthinus Wessel Pretorius (11819-1901) was a South African political leader and founder of the city of Pretoria)</t>
  </si>
  <si>
    <t>Renden Farm, between Brand Valley (Brandvlie) and Genadendal</t>
  </si>
  <si>
    <t>8-9 October 1857</t>
  </si>
  <si>
    <t>I, 230</t>
  </si>
  <si>
    <t>"Renden was the name of the solitary farm (the property of Mr. Pretorius, a landed proprietor, to whom we had letters of introduction), where we were to pass the night. a man made his appearance at the door of the house, with a lantern in his hand, speedily followed by the whole family, anxious to learn who could be in the neighbourhood at so late an hour. We handed him the letter, which we begged him to read, and requested to know whether we could be received for the night. We were at once admitted, and speedily found a most cordial welcome. We were shown into apartments very plainly furnished, but neat, and scrupulously clean, after which we were invited to join the household at supper. It was a very numerous family. The father and mother, genuine Dutch figures, sat at the head of a long table; next to whom sat the son-in-law, who had married the eldest daughter, and then commingled with each other, the sons and daughters that were as yet unmarried" (I, 230).</t>
  </si>
  <si>
    <t>Pretorius family</t>
  </si>
  <si>
    <t>30° 27′ 48″ S, 20° 29′ 10″ E</t>
  </si>
  <si>
    <t>-30.463333, 20.486111</t>
  </si>
  <si>
    <t>"It was a very numerous family. The father and mother, genuine Dutch figures, sat at the head of a long table; next to whom sat the son-in-law, who had married the eldest daughter, and then commingled with each other, the sons and daughters that were as yet unmarried. They all seemed hearty and healthy, and their indurated hands were the  best diploma of their industry. The youngest son said a short prayer; after which venison, potatoes, mutton, vegetables, bread, butter, and cheese were set down in huge dishes, besides which two bottles of Cape wine, of their own manufacture, went the round of the table. Although this place had been only settled four years previously, an immense deal had been already accomplished by this stirring, cheerful family to make the soil thoroughly productive, and render the house habitable. Even a small garden had been laid out in front of the dwellinghouse" (I, 230-231).</t>
  </si>
  <si>
    <t>French family at Kleene Islea Plaats (Little Island Farm), near the
Zonderend River</t>
  </si>
  <si>
    <t>CAPE COLONY, FRANCE</t>
  </si>
  <si>
    <t>FARMER</t>
  </si>
  <si>
    <r>
      <rPr>
        <rFont val="Calibri"/>
        <color theme="1"/>
        <sz val="10.0"/>
      </rPr>
      <t xml:space="preserve">On the road from </t>
    </r>
    <r>
      <rPr>
        <rFont val="Calibri"/>
        <color rgb="FF1155CC"/>
        <sz val="10.0"/>
        <u/>
      </rPr>
      <t>Brandvlei</t>
    </r>
    <r>
      <rPr>
        <rFont val="Calibri"/>
        <color theme="1"/>
        <sz val="10.0"/>
      </rPr>
      <t xml:space="preserve">, through </t>
    </r>
    <r>
      <rPr>
        <rFont val="Calibri"/>
        <color rgb="FF1155CC"/>
        <sz val="10.0"/>
        <u/>
      </rPr>
      <t>Donkerhoek mountain</t>
    </r>
    <r>
      <rPr>
        <rFont val="Calibri"/>
        <color theme="1"/>
        <sz val="10.0"/>
      </rPr>
      <t xml:space="preserve"> to </t>
    </r>
    <r>
      <rPr>
        <rFont val="Calibri"/>
        <color rgb="FF1155CC"/>
        <sz val="10.0"/>
        <u/>
      </rPr>
      <t>Genadendal</t>
    </r>
  </si>
  <si>
    <t>Kleene Islea Plaats</t>
  </si>
  <si>
    <t>34°03'26.1"S 19°23'16.9"E</t>
  </si>
  <si>
    <t>-34.05725620047414, 19.388020747120066</t>
  </si>
  <si>
    <t>I, 231-232</t>
  </si>
  <si>
    <t>"We advanced some six hours hefore reaching another farm-house. This was known as Kleene Islea Plaats (Little Island Farm), near which flows the Zonderend River (River Without End), the property of a kind and hospitable family of French extraction, whose parents emigrated hither from France during the revolution in 1793.
As it was Sunday, the servants had gone to church, so they could only offer us cold mutton, syrup, butter, and bread. Before and after our repast, the devout old Jady of the house put up a short petition" (I, 231-232).</t>
  </si>
  <si>
    <t>A Moravian brother</t>
  </si>
  <si>
    <t>CAPE COLONY, GERMANY</t>
  </si>
  <si>
    <t>GENADENDAL MISSION STATION</t>
  </si>
  <si>
    <r>
      <rPr>
        <rFont val="Calibri"/>
        <color theme="1"/>
        <sz val="10.0"/>
      </rPr>
      <t xml:space="preserve">The Lodgment (today </t>
    </r>
    <r>
      <rPr>
        <rFont val="Calibri"/>
        <color rgb="FF1155CC"/>
        <sz val="10.0"/>
        <u/>
      </rPr>
      <t>Genadendal Mission Museum</t>
    </r>
    <r>
      <rPr>
        <rFont val="Calibri"/>
        <color theme="1"/>
        <sz val="10.0"/>
      </rPr>
      <t xml:space="preserve">), at the entrance to Bavian's Kloof (Valley of Baboons) </t>
    </r>
  </si>
  <si>
    <t>The Lodgment (today Genadendal Mission Museum)</t>
  </si>
  <si>
    <t>9 October 1857</t>
  </si>
  <si>
    <t>- 34° 2' 3.67361",19° 33' 27.95004"</t>
  </si>
  <si>
    <t>-34.034353780333724, 19.557763900000168</t>
  </si>
  <si>
    <r>
      <rPr>
        <rFont val="Calibri"/>
        <color theme="1"/>
        <sz val="10.0"/>
      </rPr>
      <t>"Because of its good reputation during the first half of the 19th century, Genadendal attracted many visitors. Many wanted to stay over for a day or longer and therefore it became necessary to build a guest house to meet the needs of the visitors. A colonist by the name of Jean Baptiste Nigrini who married a Khoi woman was the first couple in the village who opened a guest house in 1798. The Mission later took over the management of the guest house and it became known as the ‘Genadendal Lodgement’. " (</t>
    </r>
    <r>
      <rPr>
        <rFont val="Calibri"/>
        <color rgb="FF1155CC"/>
        <sz val="10.0"/>
        <u/>
      </rPr>
      <t>Genadendal Mission Museum</t>
    </r>
    <r>
      <rPr>
        <rFont val="Calibri"/>
        <color theme="1"/>
        <sz val="10.0"/>
      </rPr>
      <t>)</t>
    </r>
  </si>
  <si>
    <t>I, 232</t>
  </si>
  <si>
    <t>"The journey from Kleene Islea Plaats to Genaaden Dal is extremely picturesque. One first catches sight of this retired Moravian settlement only when actually entering the place itself, embowered as it is among lofty trees. What a surprise, when, still fancying one's self at a considerable distance from the village, on reaching the end of a beautiful valley at the entrance to Bavian's Kloef, one sweeps by a circuit into the very heart of the settlement. We alighted at what is called " The Lodgment," a house set apart for visitors, and conducted by a brother, in conformity with the laws of the community" (I, 232).</t>
  </si>
  <si>
    <t>https://genadendalmuseum.org/wp-content/uploads/2018/11/VTour-e1542465987419-340x229.png</t>
  </si>
  <si>
    <t xml:space="preserve"> Kühn</t>
  </si>
  <si>
    <t>Frederick William</t>
  </si>
  <si>
    <r>
      <rPr>
        <rFont val="Calibri"/>
        <color rgb="FF0563C1"/>
        <sz val="10.0"/>
        <u/>
      </rPr>
      <t>The Genadendal Mission Station</t>
    </r>
    <r>
      <rPr>
        <rFont val="Calibri"/>
        <color rgb="FF000000"/>
        <sz val="10.0"/>
      </rPr>
      <t xml:space="preserve">; </t>
    </r>
    <r>
      <rPr>
        <rFont val="Calibri"/>
        <color rgb="FF1155CC"/>
        <sz val="10.0"/>
        <u/>
      </rPr>
      <t>Genadendal Historic Village &amp; Museum</t>
    </r>
  </si>
  <si>
    <t>10 October 1857</t>
  </si>
  <si>
    <t>The Superintendent of the Moravian Missionary Association at Genadendal</t>
  </si>
  <si>
    <t>I, 236-237</t>
  </si>
  <si>
    <t>"Although the first settlers in Genaaden Dal were pure Hottentots, not more than five or six at present speak the idiom of their fathers, the rest knowing only the Dutch tongue. The Superintendent had the kindness to allow an old blind man, of the name of Sebastian Hendrik, to be presented to us, born in the colony in 1775, of Hottentot parents, " een opregt Hottentot' (an out-and-out  Hottentot), as he called himself, and who still could speak a number of phrases in his mother tongue, with its extraordinary " clicking " sounds" (I, 236-237).</t>
  </si>
  <si>
    <t>Hendrik</t>
  </si>
  <si>
    <t>Sebastian</t>
  </si>
  <si>
    <t>1775-?</t>
  </si>
  <si>
    <t>CAPE COLONY, KHOIKHOI</t>
  </si>
  <si>
    <r>
      <rPr>
        <rFont val="Calibri"/>
        <color rgb="FF0563C1"/>
        <sz val="10.0"/>
        <u/>
      </rPr>
      <t>The Genadendal Mission Station</t>
    </r>
    <r>
      <rPr>
        <rFont val="Calibri"/>
        <color rgb="FF000000"/>
        <sz val="10.0"/>
      </rPr>
      <t xml:space="preserve">; </t>
    </r>
    <r>
      <rPr>
        <rFont val="Calibri"/>
        <color rgb="FF1155CC"/>
        <sz val="10.0"/>
        <u/>
      </rPr>
      <t>Genadendal Historic Village &amp; Museum</t>
    </r>
  </si>
  <si>
    <t>11 October 1857</t>
  </si>
  <si>
    <t>An old man of Hottentot parents</t>
  </si>
  <si>
    <t>" The Superintendent had the kindness to allow an old blind man, of the name of Sebastian Hendrik, to be presented to us, born in the colony in 1775, of Hottentot parents, " een opregt Hottentot' (an out-and-out  Hottentot), as he called himself, and who still could speak a number of phrases in his mother tongue, with its extraordinary " clicking " sounds; but, on the other hand, no longer had the slightest recollection of the customs, usages, or proverbs of that nation to which he belonged by birth" (I, 236-237).</t>
  </si>
  <si>
    <t>Moravian brethren at Genadendal</t>
  </si>
  <si>
    <t>CAPE COLONY, MIXED NATIONALITIES</t>
  </si>
  <si>
    <r>
      <rPr>
        <rFont val="Calibri"/>
        <color rgb="FF0563C1"/>
        <sz val="10.0"/>
        <u/>
      </rPr>
      <t>The Genadendal Mission Station</t>
    </r>
    <r>
      <rPr>
        <rFont val="Calibri"/>
        <color rgb="FF000000"/>
        <sz val="10.0"/>
      </rPr>
      <t xml:space="preserve">; </t>
    </r>
    <r>
      <rPr>
        <rFont val="Calibri"/>
        <color rgb="FF1155CC"/>
        <sz val="10.0"/>
        <u/>
      </rPr>
      <t>Genadendal Historic Village &amp; Museum</t>
    </r>
  </si>
  <si>
    <t>The community of the Moravian brethern assembled in the church</t>
  </si>
  <si>
    <t>I, 237-238</t>
  </si>
  <si>
    <t>"We also found time to listen to the singing in the church, quite a plain wooden building, erected in 1800, with whitewashed walls, a spacious gallery, and an elegant organ, the gift of a benevolent lady of Hamburg, who spent some months of the year 1843 at Cape Town in search of health, and took an opportunity of visiting the Moravian brethren at Genaaden Dal. One of the missionaries sat in the middle of the chapel at a table covered with green cloth, and gave out, verse by verse, a hymn in the Dutch language, which was afterwards sung, with accompaniment by the organ, by the entire community assemble in the edifice. The men and women sat apart from each other, on smooth wooden benches, the former on the left, the latter on the right of the officiating minister. The chapel was only illuminated with a few tallow candles ; but the devotional feeling of the community seemed to gain by this simple unostentatious ritual, and the mysterious solemn obscurity of their place of congregational worship" (I, 237-238)</t>
  </si>
  <si>
    <t>14 pupils of the Seminary of Theology</t>
  </si>
  <si>
    <t>PUPIL</t>
  </si>
  <si>
    <t>SCHOOL, CHURCH</t>
  </si>
  <si>
    <r>
      <rPr>
        <rFont val="Calibri"/>
        <color rgb="FF0563C1"/>
        <sz val="10.0"/>
        <u/>
      </rPr>
      <t>The Genadendal Mission Station</t>
    </r>
    <r>
      <rPr>
        <rFont val="Calibri"/>
        <color rgb="FF000000"/>
        <sz val="10.0"/>
      </rPr>
      <t xml:space="preserve">; </t>
    </r>
    <r>
      <rPr>
        <rFont val="Calibri"/>
        <color rgb="FF1155CC"/>
        <sz val="10.0"/>
        <u/>
      </rPr>
      <t>Genadendal Historic Village &amp; Museum</t>
    </r>
  </si>
  <si>
    <t>"Hottentots, Caffres, and half-breeds)" pupils of the Seminary of Theology</t>
  </si>
  <si>
    <t>I, 238-240</t>
  </si>
  <si>
    <t>"Next morning, 12th October, some of the brethren paid us the attention of examining in our presence the scholars of the Seminary for Teachers, so that we might personally satisfy ourselves of their progress in the various branches, of education. This academy for the education of suitable instructors, was originally established in 1838 [...] At present there are in the seminary 14 pupils (Hottentots, Caffres, and half-breeds). Since the year of its establishment, 50 young persons in all have been sent out hence; of whom, however, only one half proved to be available for the duties of teachers. Up to the year 1856 twenty-two pupils were already at woi'k in the service of the community, fourteen had been rejected as unsuitable, and fourteen were still in the institute. They entered at from ten to fifteen years of age, remained within its walls six years for instruction, when they were clothed and maintained, and thereafter, without further obligations to the society which had educated them, were dispatched into the most remote districts of the colony as teachers and apostles of Christianity [...] But it was, on the whole, astonishing, and indeed eminently suggestive, to hear Hottentots, Caffres, and negroes, at the extreme southernmost part of Africa, speaking of England, and her influence over the destinies of humanity, as a commercial, maritime, and industrial power. Already the youth of the settlement are thoroughly interpenetrated with esteem and affection for the mother country and its mighty people." (I, 238-240).</t>
  </si>
  <si>
    <t>Moravian missionaries and families</t>
  </si>
  <si>
    <r>
      <rPr>
        <rFont val="Calibri"/>
        <color rgb="FF0563C1"/>
        <sz val="10.0"/>
        <u/>
      </rPr>
      <t>The Genadendal Mission Station</t>
    </r>
    <r>
      <rPr>
        <rFont val="Calibri"/>
        <color rgb="FF000000"/>
        <sz val="10.0"/>
      </rPr>
      <t xml:space="preserve">; </t>
    </r>
    <r>
      <rPr>
        <rFont val="Calibri"/>
        <color rgb="FF1155CC"/>
        <sz val="10.0"/>
        <u/>
      </rPr>
      <t>Genadendal Historic Village &amp; Museum</t>
    </r>
  </si>
  <si>
    <t>12 October 1857</t>
  </si>
  <si>
    <t>I, 240</t>
  </si>
  <si>
    <t>"Before we quitted Genaaden Dal we breakfasted with the missionaries.They are all married, and manage their households in common, and accordingly partake of their various meals together, each with his family, all seated at one table, one of their wives attending to change dishes and wait at the table. Nowhere are any particular qualifications to be remarked, and it is difficult to conceive more thorough harmony than exists among the unpretending, yet zealously religious missionaries of Genaaden Dal" (I, 240).</t>
  </si>
  <si>
    <t>Roser</t>
  </si>
  <si>
    <t xml:space="preserve">Rudolph Ferdinand </t>
  </si>
  <si>
    <t>1819-1883</t>
  </si>
  <si>
    <r>
      <rPr>
        <rFont val="Calibri"/>
        <color rgb="FF0563C1"/>
        <sz val="10.0"/>
        <u/>
      </rPr>
      <t>The Genadendal Mission Station</t>
    </r>
    <r>
      <rPr>
        <rFont val="Calibri"/>
        <color rgb="FF000000"/>
        <sz val="10.0"/>
      </rPr>
      <t xml:space="preserve">; </t>
    </r>
    <r>
      <rPr>
        <rFont val="Calibri"/>
        <color rgb="FF1155CC"/>
        <sz val="10.0"/>
        <u/>
      </rPr>
      <t>Genadendal Historic Village &amp; Museum</t>
    </r>
  </si>
  <si>
    <t>https://www.s2a3.org.za/bio/Biograph_final.php?serial=2398</t>
  </si>
  <si>
    <t>I, 240-241</t>
  </si>
  <si>
    <t>"As we were preparing for our departure, Dr. Roser unexpectedly packed up a number of objects of natural history and scientific interest, which he kindly presented to the Imperial expedition as a souvenir of Genaaden Dal. Besides these, there were also given to us two valuable little books,—one a small work upon the Nicobar Islands, written about the beginning of this century by a Moravian brother of the name of Gottfried Hensel; the other a treatise composed by the excellent Dr. Roser himself, upon the pharmaceutics and natural history of Genaaden Dal" (I, 240-241).</t>
  </si>
  <si>
    <t xml:space="preserve"> Cloete</t>
  </si>
  <si>
    <t>P. L. G. Lorenz</t>
  </si>
  <si>
    <t>Zandvliet farm</t>
  </si>
  <si>
    <t>Zandvliet, Somerset West</t>
  </si>
  <si>
    <t>13 October 1857</t>
  </si>
  <si>
    <t>- 33° 50' 30.336",20° 2' 28.356"</t>
  </si>
  <si>
    <t>-33.84176,20.04121</t>
  </si>
  <si>
    <t>I, 244, 249</t>
  </si>
  <si>
    <t>"We now proceeded to Zandvliet, the property of one of the oldest and most highly considered families in the colony, named Cloete, where we spent the night. With these  genial kindly people we soon felt ourselves as entirely at home as if with our own families; we sang, laughed, and frolicked, till far into the night" [...] The same evening the naturalists of the Expedition left hospitable Zandvliet, though not till after they had been presented by Herr Cloete with a splendid collection of fruits indigenous to Port Natal" (I, 244, 249).</t>
  </si>
  <si>
    <t>Thompson</t>
  </si>
  <si>
    <t>1811-1889</t>
  </si>
  <si>
    <t>LONDON MISSIONARY SOCIETY – CAPE OF GOOD HOPE BRANCH</t>
  </si>
  <si>
    <t>Agent to the London Missionary Society</t>
  </si>
  <si>
    <t>15 October 1857</t>
  </si>
  <si>
    <t>Thompson, Rev. W - Gravestone. | NARSSA</t>
  </si>
  <si>
    <t>https://www.nationalarchives.gov.za/node/1185675</t>
  </si>
  <si>
    <t>"The agent of the London Missionary Society at the Cape of Good Hope, the estimable, highly respected Dr. Thompson, gave us a small piece of a root called fly-root, which is considered to grow from a parasite, and a decioction of which is reckoned by the aborigines an antidote to the bite of the tsetse-fly. Unfortunately the requisite material was not in sufficient quantity to admit of determining the plant itself, or of instituting further researches with it" (I, 255)</t>
  </si>
  <si>
    <t>Jarvis</t>
  </si>
  <si>
    <t>Hercules Crosse</t>
  </si>
  <si>
    <t>1802-1889</t>
  </si>
  <si>
    <t>MERCHANT, BUSINESSMAN, PUBLIC SERVANT</t>
  </si>
  <si>
    <t>Mayor of Cape Town</t>
  </si>
  <si>
    <t>20 October 1857</t>
  </si>
  <si>
    <t>Hercules Crosse Jarvis - Wikipedia</t>
  </si>
  <si>
    <t>https://en.wikipedia.org/wiki/Hercules_Crosse_Jarvis</t>
  </si>
  <si>
    <t>I, 256</t>
  </si>
  <si>
    <t>"At the conclusion of the fite we sat down to a splendid banquet in the open air, in a shady avenue, so as to admit of all the guests sitting at one long table. At the upper end, under the umbrageous boughs of some venerable oaks, that towered like a canopy overhead, fluttered the flags of England and Austria. The mayor of Cape Town occupied the chair; the toasts customary on such occasions were given and responded to, allusion being made to the pleasure felt at the arrival of an Austrian man-of-war, as also to the gratitude of the members of the Expedition for the hearty welcome prepared for them, and expressing an earnest hope that both Governments may ever continue faithfully allied, as both nations are, by descent, sympathy, and intellectual pursuits" (I, 256)</t>
  </si>
  <si>
    <t>https://upload.wikimedia.org/wikipedia/commons/thumb/8/8f/Hercules_Jarvis_-_Merchant_and_Mayor_of_Cape_Town.jpg/220px-Hercules_Jarvis_-_Merchant_and_Mayor_of_Cape_Town.jpg</t>
  </si>
  <si>
    <t>French fishermen</t>
  </si>
  <si>
    <t>FRANCE</t>
  </si>
  <si>
    <t>MESSRS</t>
  </si>
  <si>
    <t>FISHERMAN</t>
  </si>
  <si>
    <t>November 1857</t>
  </si>
  <si>
    <t>38°43′S,77°31′E</t>
  </si>
  <si>
    <t>-38.7116247641824,77.51746388221163</t>
  </si>
  <si>
    <t>Île Saint-Paul - Wikipedia</t>
  </si>
  <si>
    <t>https://en.wikipedia.org/wiki/%C3%8Ele_Saint-Paul</t>
  </si>
  <si>
    <t>I, 277</t>
  </si>
  <si>
    <t>"About eight or ten years since, Adam (who afterwards, in the course of a voyage from Bourbon to New Zealand, met a disgraceful death, having been thrown overboard for his cruelty by the black crew of a small vessel, whom he had driven to desperation) sold the islands to their present possessor, M. Ottovan, a ship-chandler of St. Denis, who since then has twice each year, during the fine season, despatched a small craft of some SO to 45 tons, manned by from 15 to 18 fishermen, from St. Denis to St. Paul Island, so as to turn to advantage the unusual abundance of this fishing-ground. This vessel leaves St. Denis regularly every November on its voyage of from 24 to 30 days to St. Paul. The return voyage to St. Denis takes place during the prevalence of the South-East Trades, and occupies a much shorter time, rarely exceeding 14 to 16 days" (I, 277)</t>
  </si>
  <si>
    <t>https://upload.wikimedia.org/wikipedia/commons/thumb/9/9b/StPaul_Map.png/250px-StPaul_Map.png</t>
  </si>
  <si>
    <t>Viot</t>
  </si>
  <si>
    <t>M.</t>
  </si>
  <si>
    <t>I, 274, 275-275, 278, 291-293, 295, 297, 302, 305-306</t>
  </si>
  <si>
    <t>"Presently there stepped on deck by the side-ropes a grizzly figure, with deeply-furrowed features and long, grey beard, clothed in a blue blouse and coarse linen trowsers, that seemed to have weathered many a winter's storm. This primitive looking old man proved to be a Frenchman named Viot, who had lived here for a considerable time as overseer of a fishing establishment on the island. Our first question had reference to the missing men from the Meridian. But how sore was our disappointment when the old sailor in the blouse told us he knew all the particulars of the catastrophe of the ship, but that he had never come across the slightest trace of the three unfortunates whom we had enquired about. Viot had visited the island regularly every year since 1841, except that irt which the Meridian had been lost [...] The simple, modest fellows were immensely pleased with these unexpected presents, and Viot especially seemed overjoyed on seeing a number of tools, for want of which many of the repairs necessary in the interior of their anything but air-tight wooden habitations, were daily becoming more apparent" (I, 274, 306).</t>
  </si>
  <si>
    <t>SERVANT</t>
  </si>
  <si>
    <t>Mulatto from Haiti</t>
  </si>
  <si>
    <t>I, 280</t>
  </si>
  <si>
    <t>"As already remarked, our first movements were directed solely towards an examination of its physical features. We were accompanied on this tour of inspection by Ferdinand, an active, intelligent Mulatto, with thoroughly French manners. The French stock has this peculiarity as compared with the German, that it remains unmistakably French, even when mixed with two-thirds African blood. Ferdinand was for the first time in St. Paul, having been conveyed hither in the Alliance in the previous March, to work for M. Ottovan. Family troubles had been the cause of his banishment to this dismal island. Although only 24 years of age, he was already the father of two children, whom, he informed us, he had placed at school in St. Denis; and in sheer despair at the worthless conduct of their mother, had hired himself  tither as a labourer at 40 francs a month, paid by the owner of the island. He proposed returning to St. Denis in the next ship that left St. Paul, in the hope that peace might be by that time restored in his family" (, 280).</t>
  </si>
  <si>
    <t>Ottovan</t>
  </si>
  <si>
    <t>Fournisseur des batiments at St. Denis island (Réunion)</t>
  </si>
  <si>
    <t>I, 277, 280, 301, 304</t>
  </si>
  <si>
    <t>Pierce</t>
  </si>
  <si>
    <t>Abraham Wilcox</t>
  </si>
  <si>
    <t>USA</t>
  </si>
  <si>
    <t>MERCHANT NAVY</t>
  </si>
  <si>
    <t>Captain of the whaler "Emerald"</t>
  </si>
  <si>
    <t>AMSTERDAM ISLAND</t>
  </si>
  <si>
    <r>
      <rPr>
        <rFont val="Calibri"/>
        <color theme="1"/>
        <sz val="10.0"/>
      </rPr>
      <t xml:space="preserve">Ten miles from </t>
    </r>
    <r>
      <rPr>
        <rFont val="Calibri"/>
        <color rgb="FF1155CC"/>
        <sz val="10.0"/>
        <u/>
      </rPr>
      <t>Amsterdam Island</t>
    </r>
    <r>
      <rPr>
        <rFont val="Calibri"/>
        <color theme="1"/>
        <sz val="10.0"/>
      </rPr>
      <t xml:space="preserve">, after the </t>
    </r>
    <r>
      <rPr>
        <rFont val="Calibri"/>
        <i/>
        <color theme="1"/>
        <sz val="10.0"/>
      </rPr>
      <t>Novara</t>
    </r>
    <r>
      <rPr>
        <rFont val="Calibri"/>
        <color theme="1"/>
        <sz val="10.0"/>
      </rPr>
      <t>'s</t>
    </r>
    <r>
      <rPr>
        <rFont val="Calibri"/>
        <i/>
        <color theme="1"/>
        <sz val="10.0"/>
      </rPr>
      <t xml:space="preserve"> </t>
    </r>
    <r>
      <rPr>
        <rFont val="Calibri"/>
        <color theme="1"/>
        <sz val="10.0"/>
      </rPr>
      <t>departure from St. Paul's island, Indian Ocean</t>
    </r>
  </si>
  <si>
    <t>7 December 1857</t>
  </si>
  <si>
    <t>- 38° 34' 14.42821", 77° 32' 1.88091"</t>
  </si>
  <si>
    <t>-38.570674503338196, 77.53385580819132</t>
  </si>
  <si>
    <t>Amsterdam Island</t>
  </si>
  <si>
    <t>https://en.wikipedia.org/wiki/%C3%8Ele_Amsterdam</t>
  </si>
  <si>
    <t>I, 319-321</t>
  </si>
  <si>
    <t>"Towards 7 A.M., a boat approached from the whaler Esmeralda, Captain Pierce, of New Bedford, Massachussets, to ask for surgical assistance for a sailor who, while engaged u few days previously in hauling a captured fish alongside, had had his left hand so severely injured by one of the lines, that amputation had seemed the sole remedy. The Captain had, in genuine Yankee fashion, assumed the duties of surgeon, and performed the operation himself. Now that it was over, and when neither praise nor censure could henefit the patient, he was anxious to know whether he had done right or wrong. While one of the ship's surgeons was getting ready, as requested by the captain, to proceed to the bedside of his patient, the whaler informed us he had already been absent from his family in the States five months, and would proceed hence to the Sandwich Islands and the Northern grounds, and finally return home round Cape Horn. If the take of fish proved good, he hoped to complete the voyage within two years [...] The loquacious captain, an uncommon quality in a Yankee, could not conceal his astonishment at encountering an Austrian man-of-war in such a latitude in mid-ocean, and adverted to this unexpected phenomenon. Captain Pierce further complained bitterly of the weather, and said that, as long as he had sailed the Indian Ocean, he had never at this season experienced such tempestuous weather as during the last week; which was further confirmed by several other whalers, regular visitors to these waters. Respecting Amsterdam, Captain Pierce, unfortunately, could give us but very little information. He had  never set foot on the island, nor did he know whether it was accessible at all. But he spoke highly of the availability of the coasts for valuable" (I, 319-321).</t>
  </si>
  <si>
    <r>
      <rPr>
        <rFont val="Calibri"/>
        <color rgb="FF0563C1"/>
        <sz val="10.0"/>
        <u/>
      </rPr>
      <t>Journal of a Whaling Trip [Emerald (Bark) of New Bedford, Mass., mastered by Abraham W. Pierce, kept by Harriet Pierce, on voyage 15 July 1857 - 31 August 1861],</t>
    </r>
    <r>
      <rPr>
        <rFont val="Calibri"/>
        <sz val="10.0"/>
      </rPr>
      <t xml:space="preserve"> the journal cover the period from July to October 1857.</t>
    </r>
  </si>
  <si>
    <t>https://upload.wikimedia.org/wikipedia/commons/thumb/e/e2/2020-11_Amsterdam_Island_-_from_the_sea_01.jpg/260px-2020-11_Amsterdam_Island_-_from_the_sea_01.jpg</t>
  </si>
  <si>
    <t>Sonnenkalb</t>
  </si>
  <si>
    <t>Johann Heinrich</t>
  </si>
  <si>
    <t>HAMBURG CONSULAR SERVICE</t>
  </si>
  <si>
    <t>Consul of Hamburg</t>
  </si>
  <si>
    <t>January 1858</t>
  </si>
  <si>
    <t>06°01′58″N,80°12′56″E</t>
  </si>
  <si>
    <t>6.035186372861718,80.2139291744911</t>
  </si>
  <si>
    <t>Galle</t>
  </si>
  <si>
    <t>https://en.wikipedia.org/wiki/Galle</t>
  </si>
  <si>
    <t>https://upload.wikimedia.org/wikipedia/commons/thumb/7/77/Galle_Fort.jpg/238px-Galle_Fort.jpg</t>
  </si>
  <si>
    <t>Cingalese boatmen</t>
  </si>
  <si>
    <t>CEYLON, NATIVE</t>
  </si>
  <si>
    <t>7 January 1858</t>
  </si>
  <si>
    <t>I, 341-342</t>
  </si>
  <si>
    <t>"On 7 th January, toward 3.30 P.M., land was made to the eastward, and an hour later, a Cingalese canoe was perceived making for the frigate under sail. It was the pilot boat, whose crew, having been informed by a Hamburg brig that a large ship was in sight, had put to sea to meet us. At the first sight of this little canoe, it was hardly possible to refrain from amazement at the courage and hardihood with which the half-naked Cingalese boatmen could put off some 30 or 40 miles to sea in such a tiny, narrow boat, that barely gives them room to sit lengthwise. Two cross-bars, or outriggers, projecting on one side, where they are fastened externally to a rather massive beam, which swims parallel with the boat, gave this canoe, apparently so fragile, such stability and seaworthiness, that it is at all times not less safe than a boat of European construction. The natives steer with short paddles, and continue an incredibly long time at this most exhausting work, as we must conceive it to be. And yet they are to appearance a feeble race, except that the muscular system of the upper part of the body is remarkably developed. The dress of these people is remarkably simple, and usually consists only of a piece of coloured linen cloth or calico, which, worn short like a woman's petticoat, is thrown single-fold round the loins" (I, 341-342).</t>
  </si>
  <si>
    <t>Cingalese pilot</t>
  </si>
  <si>
    <t>"On 7 th January, toward 3.30 P.M., land was made to the eastward, and an hour later, a Cingalese canoe was perceived making for the frigate under sail. It was the pilot boat, whose crew, having been informed by a Hamburg brig that a large ship was in sight, had put to sea to meet us.[...] The pilot, though he could only make himself intelligible in broken English, speedily came to a good understanding, and offered to sell us bananas, pine-apples, and cocoa-nuts, as also Ceylon jewels, the latter of which he carried on his person, secured in a parti-coloured cotton belt. This reminded us that we were nearing the shores of the country in which costly stones are found, but precisely on that account, as was natural, our speculative pilot found but a poor market for his wares" (I, 341-342).</t>
  </si>
  <si>
    <t xml:space="preserve">Cingalese people pirogue rowers </t>
  </si>
  <si>
    <t>I, 343</t>
  </si>
  <si>
    <t>"Presently we found ourselves within six miles of the land, when a large number of pirogues forthwith came swarming about us, all of a construction similar to the pilot boat, and each manned by four half-naked bronze natives. These offered fruits for sale, especially magnificent, gigantic clusters of banana. On one* such cluster we counted, arranged in five rows, one over the other, not less than 175 bananas" (I, 343).</t>
  </si>
  <si>
    <t>Young</t>
  </si>
  <si>
    <t>Thomas James</t>
  </si>
  <si>
    <t>1826-1869</t>
  </si>
  <si>
    <t>LIEUTENANT</t>
  </si>
  <si>
    <r>
      <rPr>
        <rFont val="Calibri"/>
        <color theme="1"/>
        <sz val="10.0"/>
      </rPr>
      <t xml:space="preserve">First Lieutenant of HMS </t>
    </r>
    <r>
      <rPr>
        <rFont val="Calibri"/>
        <i/>
        <color theme="1"/>
        <sz val="10.0"/>
      </rPr>
      <t>Shannon</t>
    </r>
  </si>
  <si>
    <t>8 January 1858</t>
  </si>
  <si>
    <t>Thomas James Young - Wikipedia</t>
  </si>
  <si>
    <t>https://en.wikipedia.org/wiki/Thomas_James_Young</t>
  </si>
  <si>
    <t>"On the 8th January, we anchored in the unpicturesque haven of Point de Galle, surrounded by groves of cocoa-nut palms, directly opposite the lighthouse tower, and in a fine quartz sand bottom of 16^ fathoms (103 feet English). All large ships, that only intend remaining a short time, anchor in the open roadstead, the entrance into the inner harbour being rather difficult, owing to numerous coral reefs. In the roads also lay the English frigate Shannon, from which, in the absence of her captain, the first lieutenant immediately came on board the Novara, and in the handsomest manner put his services at our disposal" (I, 343).</t>
  </si>
  <si>
    <t>https://upload.wikimedia.org/wikipedia/commons/thumb/b/b1/Lieut._Thomas_James_Young%2C_VC%2C_Siege_of_Lucknow.png/220px-Lieut._Thomas_James_Young%2C_VC%2C_Siege_of_Lucknow.png</t>
  </si>
  <si>
    <t>Commander station of Point de Galle</t>
  </si>
  <si>
    <t>MAJOR</t>
  </si>
  <si>
    <t>Major of the British Army</t>
  </si>
  <si>
    <t>10 January 1858</t>
  </si>
  <si>
    <t>I, 344</t>
  </si>
  <si>
    <t>"On the 10th we hauled the frigate into the small inner harbour, in order to facilitate the shipping of stores [...] We only saluted the flag of the dominant nationality—a customary courtesy—and were replied to by the batteries on shore. An officer of the frigate was then dispatched to announce our arrival to the governor of the station—a major in the English army. This gentleman seemed not to think it incumbent on him to put himself in the least out of his way for us. Indeed, we even experienced some little difficulty in procuring a sufficient supply of drinking water for shipment as stores ; but we must at the same time add, in justice to the representatives of England in distant countries, that during our entire voyage this was the one solitary instance in which English military official men did not display that universal readiness to oblige, which, to their credit, is so conspicuously and so kindly displayed by them in their intercourse with foreign nations" (I, 344)</t>
  </si>
  <si>
    <t>Neupert</t>
  </si>
  <si>
    <t>A "rope-dancer in trouble"</t>
  </si>
  <si>
    <t>15 January 1858</t>
  </si>
  <si>
    <t>I, 419</t>
  </si>
  <si>
    <t>"The evening before our departure, the Consul for Hamburg had requested from the Commander of the Expedition the favour of a free passage to Madras, on board our frigate, for a native of Berlin, named Neupert. This man had come to Ceylon a long time previously with a company of rope-dancers, and had at first made a good deal of money as an acrobat and juggler, despite the dangerous competition of the Indian practitioners, but had afterwards lost his all, and had been for some weeks in a pitiable plight. The request was at once acceded to, and Neupert came on board during the night. His luggage did not encumber him much. However, although the greatest part of his effects had disappeared in Galle, he fortunately had kept his various apparatus; and, by way of showing his gratitude for the free passage that had been accorded to him, professed his willingness, in the course of the voyage, to give us some specimens of his skill on deck. Accordingly, one fine afternoon, he gave us an entertainment out on the open ocean, which not alone hugely pleased the sturdy tars grouped together on the forecastle, but ultimately, in consequence of a collection set on foot for the unfortunate Berlin acrobat, procured him enough ready money to enable him to pass the first week after his arrival at Madras free from anxiety, besides supplying him with a fresh outfit" (I, 419).</t>
  </si>
  <si>
    <t>Buddhist priests and a young Buddhist priest acting as a guide</t>
  </si>
  <si>
    <t>TEMPLE</t>
  </si>
  <si>
    <t>Buddhist temple in the vicinity of Galle (possibly Sudarshana Paramananda Purana Viharaya temple)</t>
  </si>
  <si>
    <t>6.049892886332934, 80.21210204431408</t>
  </si>
  <si>
    <t>I, 355</t>
  </si>
  <si>
    <r>
      <rPr>
        <rFont val="Calibri"/>
        <color theme="1"/>
        <sz val="10.0"/>
      </rPr>
      <t xml:space="preserve">"Adjoining such a temple are always to be found the </t>
    </r>
    <r>
      <rPr>
        <rFont val="Calibri"/>
        <i/>
        <color theme="1"/>
        <sz val="10.0"/>
      </rPr>
      <t>wiharas</t>
    </r>
    <r>
      <rPr>
        <rFont val="Calibri"/>
        <color theme="1"/>
        <sz val="10.0"/>
      </rPr>
      <t>, or residences of the priests (hamaduruhs), and the spot where preaching and teaching are carried on. The priests wear long wide vestures, yellow or white according to their rank, or else only a single yellow outer garment, which falls in the form of graceful drapery over the naked shoulders ; their heads are shaved, and they walk about quite barefoot, with a parasol of Talipot palm in their hand, and observe with strangers a reserved, distrustful demeanour. We were conducted all round by a young priest, of about 20 years of age, who spoke a little English, which is not a very common accomplishment, since the Buddhists have a great dislike for all that is foreign. Only at the conclusion of our visit did the old, grey, half-blind superior priest make his appearance, saluted us, but immediately left us to snatch from a boy a shaddock (Citrus decumana), which is especially prized by the Cingalese on account of the refreshing qualities of its juice. The priestly office, however, does not deter a native from indulging the disgusting habit of chewing the betel-nut, and this aged hamaduruh became much more sociable on receiving some" (I, 355).</t>
    </r>
  </si>
  <si>
    <t>Nanalangara Seresumana Mahdamaradjiguru Ganatchari-Naikunangi</t>
  </si>
  <si>
    <t>"Dadale Panzela" temple, possibly at Dadalle or Wakwella</t>
  </si>
  <si>
    <t>6.0488077651746375, 80.20371674437627</t>
  </si>
  <si>
    <r>
      <rPr>
        <rFont val="Calibri"/>
        <color rgb="FF0563C1"/>
        <sz val="10.0"/>
        <u/>
      </rPr>
      <t>Josef Selleny, Buddhist High Priest with Assistants in Ceylon</t>
    </r>
    <r>
      <rPr>
        <rFont val="Calibri"/>
        <sz val="10.0"/>
      </rPr>
      <t xml:space="preserve">;
</t>
    </r>
    <r>
      <rPr>
        <rFont val="Calibri"/>
        <color rgb="FF1155CC"/>
        <sz val="10.0"/>
        <u/>
      </rPr>
      <t>Josef Selleny, Buddhist Temple near Point de Galle, Wakwalla in Ceylon (Sri Lanka)</t>
    </r>
  </si>
  <si>
    <t>I, 356, 357</t>
  </si>
  <si>
    <t>"A second temple, which we also visited, was the Dadale Panzela, the largest in the province, and the seat of the high-priest of the Buddhists. This worthy personage, a septuagenary, is named Nanalangara Seresumana Mahdamaradjiguru Ganatchari-Naikunangi, and is surrounded by a staff of priests of the temple who are reputed holy, and who apparently venerate him as a superior being. This temple did not differ much in construction and arrangement from the first; but the place set apart for instruction, where, at the time of our visit, some youths were busily engaged in copying the sacred books upon palm leaves, as also the residences of the priests, made a much more imposing impression, and spoke of a certain degree of opulence [...] The grey-headed high-priest permitted the library of the temple to be shown to us, which consists of a large number of Pali manuscripts, inscribed on Talipot leaves, each of which was enclosed between two elegant boards made of calamander wood {JDicrpyrus hirsuta), fastened with strings, and enveloped in numerous folds of cloth, the whole guarded with singular reverence, in lofty, broad, wooden cupboards, richly carved" (I, 356, 357).</t>
  </si>
  <si>
    <t>https://www.meisterdrucke.uk/kunstwerke/1260px/Joseph_Selleny_-_Buddhistischer_Tempel_bei_Point_de_Galle_Wakwalla_auf_Ceylon_%28Sri_Lanka%29_-_%28MeisterDrucke-1345007%29.jpg</t>
  </si>
  <si>
    <t>A "negro" driver</t>
  </si>
  <si>
    <t>On the road between Galle and Colombo</t>
  </si>
  <si>
    <t>Bentota</t>
  </si>
  <si>
    <t>6.419927245818869, 80.00515925678793</t>
  </si>
  <si>
    <t>I, 369</t>
  </si>
  <si>
    <t>"As we mounted into our vehicle again, after a short halt at Bentotte [Bentota], in order to resume our journey to Colombo with a fresh horse, we perceived that our driver, a negro, had been too free of his visits to the brandy-bottle, and occasionally took to rolling on the box. In the hope that he might become sober by the way, we ventured to proceed, but ere long he lost his balance, and fell to the ground, compelling us, to avoid further mishap, to retrace our steps on foot to the nearest village—thus reversing the order of matters, and, so to speak, escorting our horse, coach, and driver. This occurrence, unimportant and hardly worth mentioning in itself, was the occasion of an interesting adventure. As it was only with much difficulty that we could make ourselves intelligible to the natives, we resolved to apply to the authorities in the very first place we came to" "I, 369)</t>
  </si>
  <si>
    <t>Miliani</t>
  </si>
  <si>
    <t>Emiliano</t>
  </si>
  <si>
    <t>1820-1869</t>
  </si>
  <si>
    <t>ITALY</t>
  </si>
  <si>
    <t>DON</t>
  </si>
  <si>
    <t>CATHOLIC MISSION OF SAN SEBASTIAN DE MAKÙN</t>
  </si>
  <si>
    <t>On the road from Galle to Colombo and then later again on the return trip to Galle</t>
  </si>
  <si>
    <r>
      <rPr>
        <rFont val="Calibri"/>
        <color rgb="FF1155CC"/>
        <sz val="10.0"/>
        <u/>
      </rPr>
      <t>Kalutara</t>
    </r>
    <r>
      <rPr>
        <rFont val="Calibri"/>
        <color theme="1"/>
        <sz val="10.0"/>
      </rPr>
      <t>,</t>
    </r>
    <r>
      <rPr>
        <rFont val="Calibri"/>
        <color rgb="FF1155CC"/>
        <sz val="10.0"/>
        <u/>
      </rPr>
      <t xml:space="preserve"> St. Sebastian de Makùn</t>
    </r>
  </si>
  <si>
    <t>8 and 9 January 1858</t>
  </si>
  <si>
    <t>N6°56'18.405''E,79°51'42.166''</t>
  </si>
  <si>
    <t>6.508830757415763, 79.98522385846411</t>
  </si>
  <si>
    <r>
      <rPr>
        <rFont val="Calibri"/>
        <color theme="1"/>
        <sz val="10.0"/>
      </rPr>
      <t>BARCATTA BEDA, "Emiliano Miliani secondo missionario silvestrino in Sri Lanka",</t>
    </r>
    <r>
      <rPr>
        <rFont val="Calibri"/>
        <i/>
        <color theme="1"/>
        <sz val="10.0"/>
      </rPr>
      <t xml:space="preserve"> INTER FRATRES</t>
    </r>
    <r>
      <rPr>
        <rFont val="Calibri"/>
        <color theme="1"/>
        <sz val="10.0"/>
      </rPr>
      <t>, 2002, 139-175</t>
    </r>
  </si>
  <si>
    <t>I, 370, 397, 400-402</t>
  </si>
  <si>
    <t>"This worthy priest, by the name of Miliani, was not less surprised at being visited at this solitary mission by Austrian travellers, and with the most lively satisfaction and the utmost readiness to oblige, offered us all the assistance in his power. In spite of our hurry, we had to take a cup of coffee a la Romagna, with our hospitable missionary, and to promise to visit him on our return journey. Father Miliani has already lived many years in this country, and ministers to a Christian community of more than 1000 souls. [...] Our return from Colombo to Galle, was not less marked by misadventures than our journey thicher. As far as Caltura, where our amiable Father Miliani was in waiting for us with his neat single-horse equipage, to convey us to the beautiful parsonage of St. Sebastian Makun, all went tolerably smoothly with us [...] On inquiring of Father Miliani, in the course of conversation, whether he had any acquaintance with the plants to which the natives ascribe healing properties, he sent for a phial containing an oily substance, which, according to the Cingalese herbalists, is composed of 57 different roots and as many flowers, and has already been wonderfully efficacious in cases of persons bitten by poisonous serpents. It is called by the natives, Visanili-Katail (oil against poison)" (I, 370, 397, 400-401).</t>
  </si>
  <si>
    <t>Cingalese community at St. Sebastian de Makun</t>
  </si>
  <si>
    <t>On the return trip from Colombo to Galle</t>
  </si>
  <si>
    <r>
      <rPr>
        <rFont val="Calibri"/>
        <color rgb="FF1155CC"/>
        <sz val="10.0"/>
        <u/>
      </rPr>
      <t>Kalutara</t>
    </r>
    <r>
      <rPr>
        <rFont val="Calibri"/>
        <color theme="1"/>
        <sz val="10.0"/>
      </rPr>
      <t>,</t>
    </r>
    <r>
      <rPr>
        <rFont val="Calibri"/>
        <color rgb="FF1155CC"/>
        <sz val="10.0"/>
        <u/>
      </rPr>
      <t xml:space="preserve"> St. Sebastian de Makùn</t>
    </r>
  </si>
  <si>
    <t>9 January 1858</t>
  </si>
  <si>
    <t>I, 397-399</t>
  </si>
  <si>
    <r>
      <rPr>
        <rFont val="Calibri"/>
        <color theme="1"/>
        <sz val="10.0"/>
      </rPr>
      <t>"Our return from Colombo to Galle, was not less marked by misadventures than our journey thicher. As far as Caltura [</t>
    </r>
    <r>
      <rPr>
        <rFont val="Calibri"/>
        <color rgb="FF1155CC"/>
        <sz val="10.0"/>
        <u/>
      </rPr>
      <t>Kalutara</t>
    </r>
    <r>
      <rPr>
        <rFont val="Calibri"/>
        <color theme="1"/>
        <sz val="10.0"/>
      </rPr>
      <t>], where our amiable Father Miliani was in waiting for us with his neat single-horse equipage, to convey us to the beautiful parsonage of St. Sebastian Makun, all went tolerably smoothly with us. We arrived, as had been concerted, to breakfast with this hospitable shepherd of souls [...] When we had now got pretty near the parsonage, we were suddenly brought to a halt by a couple of natives, of whom one implored the spiritual ministration of the Father for his wife, then lying almost in articulo mortis, while the other had brought with him, from the sacristy of Makun, the Communion-plate required for the purpose [...] It was not for long, as it proved; for the stately, handsome figure of the priest of Makun presently appeared between the cocoa-palms. He had found the woman much less dangerously ill than he had been led to expect by the report of the husband, the native converts to Christianity being very much given to requesting the administration of the rites of the Church, upon being attacked by the slightest indisposition, because they  anticipate much more benefit from spiritual treatment than from the medicines of their body-curers [...] In St. Sebastian de Makun, the entire community were awaiting our arrival, and escorted us by a romantic hill, and through a delicious palm-forest, to the priest's abode [..] As soon as we had taken our seats, the members of the community, consisting of more than a hundred tawny, half-naked Cingalese (principally men and children), arranged themselves in a circle, and some half-dozen dancers began to execute a very ordinarylooking dance to the sound of a dram" (I, 397, 398,  399).</t>
    </r>
  </si>
  <si>
    <t>A 8-yrs old Cingalese boy</t>
  </si>
  <si>
    <t>DANCER</t>
  </si>
  <si>
    <t>ST. SEBASTIAN CATHOLIC MISSION, CEYLON</t>
  </si>
  <si>
    <r>
      <rPr>
        <rFont val="Calibri"/>
        <color rgb="FF1155CC"/>
        <sz val="10.0"/>
        <u/>
      </rPr>
      <t>Kalutara</t>
    </r>
    <r>
      <rPr>
        <rFont val="Calibri"/>
        <color theme="1"/>
        <sz val="10.0"/>
      </rPr>
      <t>,</t>
    </r>
    <r>
      <rPr>
        <rFont val="Calibri"/>
        <color rgb="FF1155CC"/>
        <sz val="10.0"/>
        <u/>
      </rPr>
      <t xml:space="preserve"> St. Sebastian de Makùn</t>
    </r>
  </si>
  <si>
    <t>I, 400</t>
  </si>
  <si>
    <t>"A boy of eight, in glittering costume, next performed a dance, in which he was accompanied by a grown-up Cingalese who sung, occasionally accompanied by drum and fife. Frequently we enquired what was the meaning of the vocal accompaniment to the dance, but could get no information upon the subject. But we have always had  occasion to remark among the various primitive races, that they are rarely able to give any connected account of the history of their dances or even their songs, but simply go through a set of mechanical figures which they have learned, or rehearse a set of words by rote, without being able to assign any signification to either" (I, 400).</t>
  </si>
  <si>
    <t>A crowd of Cingalese dancers and a band of musicians</t>
  </si>
  <si>
    <t>MUSICIAN, DANCER</t>
  </si>
  <si>
    <r>
      <rPr>
        <rFont val="Calibri"/>
        <color rgb="FF1155CC"/>
        <sz val="10.0"/>
        <u/>
      </rPr>
      <t>Kalutara</t>
    </r>
    <r>
      <rPr>
        <rFont val="Calibri"/>
        <color theme="1"/>
        <sz val="10.0"/>
      </rPr>
      <t>,</t>
    </r>
    <r>
      <rPr>
        <rFont val="Calibri"/>
        <color rgb="FF1155CC"/>
        <sz val="10.0"/>
        <u/>
      </rPr>
      <t xml:space="preserve"> St. Sebastian de Makùn</t>
    </r>
  </si>
  <si>
    <t>I, 402</t>
  </si>
  <si>
    <t>"Father Miliani, the band of musicians, consisting of ten or twelve wild-looking fellows* with all manner of barbarous musical instruments, of which they made not less barbarous use, together with a laughing, yelling, gesticulating crowd of half-naked Cingalese, with long raven locks floating over their shoulders, accompanied us to our travelling chariot* Here we took leave of the hospitable Father, the vehicle set out on its route, and the whole brown retinue at once dispersed" (I, 402).</t>
  </si>
  <si>
    <t>Natives from Colombo</t>
  </si>
  <si>
    <t>In the "Pettah" (Black city) Colombo</t>
  </si>
  <si>
    <t>Pettah</t>
  </si>
  <si>
    <t>6.936890003738753, 79.8525983862974</t>
  </si>
  <si>
    <t>Pettah, Sri Lanka - Wikipedia</t>
  </si>
  <si>
    <t>https://en.wikipedia.org/wiki/Pettah,_Sri_Lanka</t>
  </si>
  <si>
    <t>I, 371-372</t>
  </si>
  <si>
    <t>"Our first business the following morning was to take a walk through Colombo, which, like Galle, consists of "The Fort," or White City, and the " Pettah," or Black Quarter, in the latter of which are situated the houses and shops of the natives, and where the chief traffic and the greatest activity are combined. Here one rarely encounters a white man, for even the soldiers and police belong to the brown and black races. The natives, however, manifest, outwardly at least, a great respect for the whites, and everywhere draw aside reverentially when one makes his appearance On inquiring of our Cingalese attendant what was the occasion of this manifestation,
he replied in broken English that the inmates were celebrating " Christmas," wishing probably to express that the natives celebrated a feast analogous to our Christmas.
The filth and unsavoury odours which prevail in the Black Quarter, and the noise and yelling of the natives, speedily drive visitors back to the European portion of the city, which altogether, with its gloomy, decayed aspect, makes anything but a favourable impression. The piiblic buildings, the houses of the mercantile community, the warehouses, and fortifications, all bear the impress of the Portuguese settlement of bygone centuries; and as its commerce is attracted more and more every year to Galle,* there remains but faint hope that this quaint type will not ere long be effaced by a new style of building, albeit the inhabitants of the capital promise themselves a restored reign of activity and energy, as the result of railway communication with Galle" (I, 371-372).</t>
  </si>
  <si>
    <t>https://upload.wikimedia.org/wikipedia/commons/thumb/d/db/Pettah_Floating_Market.jpg/250px-Pettah_Floating_Market.jpg</t>
  </si>
  <si>
    <t>Cingalese crowd on the preparation for the "take of the oysters" (pearl fishing)</t>
  </si>
  <si>
    <r>
      <rPr>
        <rFont val="Calibri"/>
        <color theme="1"/>
        <sz val="10.0"/>
      </rPr>
      <t xml:space="preserve">Arippu Lagoon. 
</t>
    </r>
    <r>
      <rPr>
        <rFont val="Calibri"/>
        <b/>
        <color theme="1"/>
        <sz val="10.0"/>
      </rPr>
      <t xml:space="preserve">NB: The scientists aboard the </t>
    </r>
    <r>
      <rPr>
        <rFont val="Calibri"/>
        <b/>
        <i/>
        <color theme="1"/>
        <sz val="10.0"/>
      </rPr>
      <t>Novara</t>
    </r>
    <r>
      <rPr>
        <rFont val="Calibri"/>
        <b/>
        <color theme="1"/>
        <sz val="10.0"/>
      </rPr>
      <t xml:space="preserve"> never visited Arippu, near Mannar in northern Ceylon. Scherzer's vivid depictions of pearl fishing and the lives of those involved were not drawn from firsthand experience but instead crafted from second-hand printed accounts.</t>
    </r>
  </si>
  <si>
    <r>
      <rPr>
        <rFont val="Calibri"/>
        <color rgb="FF0563C1"/>
        <sz val="10.0"/>
        <u/>
      </rPr>
      <t>Arippu</t>
    </r>
    <r>
      <rPr>
        <rFont val="Calibri"/>
        <sz val="10.0"/>
      </rPr>
      <t xml:space="preserve">; </t>
    </r>
    <r>
      <rPr>
        <rFont val="Calibri"/>
        <color rgb="FF1155CC"/>
        <sz val="10.0"/>
        <u/>
      </rPr>
      <t>more details on Arippu</t>
    </r>
    <r>
      <rPr>
        <rFont val="Calibri"/>
        <sz val="10.0"/>
      </rPr>
      <t>,  famous for pearl fishing since the early part of the 19th Century</t>
    </r>
  </si>
  <si>
    <t>8.799258684236902, 79.91923712049514</t>
  </si>
  <si>
    <t>Pearl oyster fishing on the island of Ceylon, from Louis Figuier, Le Savant du Foyer ou Notions Scientifiques sur les Objets Usuels de la Vie, 1876 [1862], p. 433</t>
  </si>
  <si>
    <t>https://gallica.bnf.fr/ark:/12148/bpt6k225278/f445.item.r=perle</t>
  </si>
  <si>
    <t>I, 381-382</t>
  </si>
  <si>
    <r>
      <rPr>
        <rFont val="Calibri"/>
        <color theme="1"/>
        <sz val="10.0"/>
      </rPr>
      <t xml:space="preserve">"Exactly at the period of our arrival at Colombo, the preparations were being resumed at Aripo for the take of the oysters, which commences at the beginning of February
each year, and lasts about three weeks. It is, in fact, a sort of jubilee time for the people, at which the Governor and numbers of the wealthier classes mingle with the populace. Ordinarily this spot becomes at that season a rendezvous for the poor and the wretched, and a rallying point for all manner of abominable odours, filth, troublesome flies, and intolerable heat, despite which drawbacks the fishery is visited by thousands of boats, and hundreds of thousands of men, who flock hither with the alluring prospect of speedy and abundant wealth, or have been attracted from all parts of the Indian Continent by the singularity of the spectacle denly, as though evoked by the wand of a magician, a regular town starts into existence, of tents, or even neat huts, with bamboo and cabbage-tree palings, roofed over with palmleaves,
rice-straw, or coarse thick woollen cloth; booths for the sale of merchandise " rise like an exhalation " during the night to supply necessaries of all sorts to the converging multitudes from the interior, as well as the fleets of visitors from seaward; and last, not least, the divers themselves. Swindlers and mountebanks throng hither, adroit thieves creep stealthily about, all Indian customs and fashions are represented, all castes jostle each other. Priests, and the subordinate hangers-on of the various sects, hurry about, and jugglers and </t>
    </r>
    <r>
      <rPr>
        <rFont val="Calibri"/>
        <b/>
        <color rgb="FF1155CC"/>
        <sz val="10.0"/>
      </rPr>
      <t>Nautch</t>
    </r>
    <r>
      <rPr>
        <rFont val="Calibri"/>
        <color rgb="FF1155CC"/>
        <sz val="10.0"/>
        <u/>
      </rPr>
      <t xml:space="preserve"> </t>
    </r>
    <r>
      <rPr>
        <rFont val="Calibri"/>
        <color theme="1"/>
        <sz val="10.0"/>
      </rPr>
      <t>girls vie with each other in amusing the noisy multitudes" (I, 381-382).</t>
    </r>
  </si>
  <si>
    <t>https://gallica.bnf.fr/services/image/highlighter/ark:/12148/bpt6k225278/f445.item.r=perle.highres</t>
  </si>
  <si>
    <t>A native Cingalese doctor called the "native vaccinator"</t>
  </si>
  <si>
    <t>At the departure from Kalutara in direction of Galle</t>
  </si>
  <si>
    <r>
      <rPr>
        <rFont val="Calibri"/>
        <color rgb="FF1155CC"/>
        <sz val="10.0"/>
        <u/>
      </rPr>
      <t>Kalutara</t>
    </r>
    <r>
      <rPr>
        <rFont val="Calibri"/>
        <color theme="1"/>
        <sz val="10.0"/>
      </rPr>
      <t>,</t>
    </r>
    <r>
      <rPr>
        <rFont val="Calibri"/>
        <color rgb="FF1155CC"/>
        <sz val="10.0"/>
        <u/>
      </rPr>
      <t xml:space="preserve"> St. Sebastian de Makùn</t>
    </r>
  </si>
  <si>
    <t>I, 403</t>
  </si>
  <si>
    <t>"The party letting the horses was what is called a native doctor, who assumed the title of "native vaccinator," and bitterly complained, that for his attendance four days in every week, as required by the law, for the purpose of inoculation, he only received from Government a monthly salary of £2 5s. sterling. Whatever deficiency existed in his salary, he seemed determined to make up for in the hire of his horse, which he charged for at the rate of ten shillings for six miles! On the cash being forthcoming, our "native vaccinator" did not disdain himself to take the reins, and, with his own hands, apply the whip to his mare between the shafts of our vehicle. But this mark of distinction was destined, ere long, to cost us dear. Hardly had we proceeded a couple of miles under his care, when the hind-wheels of the vehicle sunk into a rut, whence our iEsculapian steed lacked the strength to extricate us. To complete the sum of our misfortunes, at the very moment we were using our utmost endeavours to replace the waggon on the regular track, it came on to rain heavily, and we were, in a twinkling, wet to the skin" (I, 403).</t>
  </si>
  <si>
    <t>Thirty young Cingalese</t>
  </si>
  <si>
    <t>En route from Kalutara to Galle</t>
  </si>
  <si>
    <r>
      <rPr>
        <rFont val="Calibri"/>
        <color rgb="FF1155CC"/>
        <sz val="10.0"/>
        <u/>
      </rPr>
      <t>Kalutara</t>
    </r>
    <r>
      <rPr>
        <rFont val="Calibri"/>
        <color theme="1"/>
        <sz val="10.0"/>
      </rPr>
      <t>,</t>
    </r>
    <r>
      <rPr>
        <rFont val="Calibri"/>
        <color rgb="FF1155CC"/>
        <sz val="10.0"/>
        <u/>
      </rPr>
      <t xml:space="preserve"> St. Sebastian de Makùn</t>
    </r>
  </si>
  <si>
    <t>I, 403-404</t>
  </si>
  <si>
    <t>"Some thirty young Cingalese, in the full dress of Adam before the Fall, who were standing open-mouthed round the waggon, could only be roused by threats from their passive attitude; and when, finally, they lent a hand to assist, they, in their ill-timed zeal, came near oversetting the waggon into the ditch on the opposite side" (I, 403-404).</t>
  </si>
  <si>
    <t>McCarthy</t>
  </si>
  <si>
    <t>Justin Charles</t>
  </si>
  <si>
    <t>1811-1864</t>
  </si>
  <si>
    <t>GOVERNMENT OF CEYLON</t>
  </si>
  <si>
    <t>Colombo</t>
  </si>
  <si>
    <t>6°55′00.01″N,79°49′59.99″E</t>
  </si>
  <si>
    <r>
      <rPr>
        <rFont val="Calibri"/>
        <color rgb="FF1155CC"/>
        <sz val="10.0"/>
        <u/>
      </rPr>
      <t>6.9233569535186135,79.87217434668318</t>
    </r>
  </si>
  <si>
    <t>Charles Justin MacCarthy - Wikipedia</t>
  </si>
  <si>
    <t>https://en.wikipedia.org/wiki/Charles_Justin_MacCarthy#cite_note-Gladstone1969-1</t>
  </si>
  <si>
    <t>I, 396</t>
  </si>
  <si>
    <r>
      <rPr>
        <rFont val="Calibri"/>
        <color theme="1"/>
        <sz val="10.0"/>
      </rPr>
      <t xml:space="preserve">"Besides Mr. Wilson, our very best thanks are due to the Colonial Secretary, Sir C. J. McCarthy, who had the kindness to provide several of the members of the Novara Expedition with the requisite letters of introduction to the authorities in the interior of the Island: also to Mr. John Selby, the very obliging proprietor of the </t>
    </r>
    <r>
      <rPr>
        <rFont val="Calibri"/>
        <i/>
        <color theme="1"/>
        <sz val="10.0"/>
      </rPr>
      <t>Examiner</t>
    </r>
    <r>
      <rPr>
        <rFont val="Calibri"/>
        <color theme="1"/>
        <sz val="10.0"/>
      </rPr>
      <t>; to Dr. Kelaart, physician and naturalist; to Charles P. Layard, Esq., the Government Agent for the Western Provinces; and to Captain Gosset, Surveyor-General" (I, 396).</t>
    </r>
  </si>
  <si>
    <t>https://upload.wikimedia.org/wikipedia/commons/thumb/1/19/Tombstone_MacCarthy.jpg/220px-Tombstone_MacCarthy.jpg</t>
  </si>
  <si>
    <t>Wilson</t>
  </si>
  <si>
    <t>David</t>
  </si>
  <si>
    <t>unknown-ante 1883</t>
  </si>
  <si>
    <t>BUSINESSMAN, CONSUL FOR AUSTRIA</t>
  </si>
  <si>
    <t>CIVIL  SERVICE, PRIVATE</t>
  </si>
  <si>
    <t>DIPLOMACY, BUSINESS</t>
  </si>
  <si>
    <r>
      <rPr>
        <rFont val="Calibri"/>
        <color theme="1"/>
        <sz val="10.0"/>
      </rPr>
      <t xml:space="preserve">Entrepreneur, inventor, shareolder of </t>
    </r>
    <r>
      <rPr>
        <rFont val="Calibri"/>
        <color rgb="FF1155CC"/>
        <sz val="10.0"/>
        <u/>
      </rPr>
      <t>Hultsdorf Mills</t>
    </r>
  </si>
  <si>
    <r>
      <rPr>
        <rFont val="Calibri"/>
        <color theme="1"/>
        <sz val="10.0"/>
      </rPr>
      <t xml:space="preserve">Colombo, </t>
    </r>
    <r>
      <rPr>
        <rFont val="Calibri"/>
        <color rgb="FF1155CC"/>
        <sz val="10.0"/>
        <u/>
      </rPr>
      <t>Hultsdorp</t>
    </r>
  </si>
  <si>
    <t>6.9404747,79.8578224</t>
  </si>
  <si>
    <t>I, 392-393, 396</t>
  </si>
  <si>
    <t>""Among others, wo visited one of the largest industrial enterprises in Ceylon, known as Hultsdorf Mill, a cocoa-nut-oil factory, the proprietorship consisting in shares, of which the largest holder is David Wilson, Esq., the Austrian Consular Agent. Here are carried on all the various processes connected with the manufacture, the preparation of the oil-cake from the cocoanut, the expressure of the oil, &amp;c, which are carried on by apparatus, partly sent out from England, partly put up in this country, all set in motion by steam-enginesBesides Mr. Wilson, our very best thanks are due to the Colonial Secretary, Sir C. J. McCarthy, who had the kindness to provide several of the members of the Novara Expedition with the requisite letters of introduction to the authorities in the interior of the Island: also to Mr. John Selby, the very obliging proprietor of the Examiner; to Dr. Kelaart, physician and naturalist; to Charles P. Layard, Esq., the Government Agent for the Western Provinces; and to Captain Gosset, Surveyor-General" (I, 396). [...] This complete collection of the most antique annals of the Island of Ceylon, in the purchase of which we were kindly favoured with the advice and assistance of Mr. Wilson at Colombo, together with a variety of other Cingalese MSS. on palm leaves, collected at a subsequent date, now form part of the collection of valuable books in the Imperial Royal Library at Vienna." (I, 396).</t>
  </si>
  <si>
    <r>
      <rPr>
        <rFont val="Calibri"/>
        <color theme="1"/>
        <sz val="10.0"/>
      </rPr>
      <t>"The Company called The Hultsdorf Mills Co. (Ceylon) Ltd. was founded in London to develop the Mill called Belmont Oil Mill (in Belmont Street) founded in 1835 on a tract of land on the banks of the Canal at Hultsdorf. The name of Hultsdorf itself commemorates the name of General Hulft (A Governor of Ceylon during the Dutch regime). On the death in 1840 of the founder of the Mill, the new management christened it as Hultsdorf Mills, Colombo . Crushing machinery for coconut oil was installed. A saw mill was erect and in 1855 soap making was added to the mill's activities. In 1865 when the Hultsdorf Mills Co. went into liquidation the property was acquired by G. B. Leechman who with his brother William Carey Leechman as partner, founded the firm of G. &amp; W. Leechman, the initial letters of this firm G. &amp; W. L. are monogramed on the Token" (</t>
    </r>
    <r>
      <rPr>
        <rFont val="Calibri"/>
        <color rgb="FF1155CC"/>
        <sz val="10.0"/>
        <u/>
      </rPr>
      <t>https://web.archive.org/web/20120214084957/http://lakdiva.org/coins/coffee/1872_hultsdorf_mills.html</t>
    </r>
    <r>
      <rPr>
        <rFont val="Calibri"/>
        <color theme="1"/>
        <sz val="10.0"/>
      </rPr>
      <t>)</t>
    </r>
  </si>
  <si>
    <t>Cingalese and African workers ("several hundreds") at Hultsdorf Mills</t>
  </si>
  <si>
    <t>WORKER</t>
  </si>
  <si>
    <t>FACTORY</t>
  </si>
  <si>
    <r>
      <rPr>
        <rFont val="Calibri"/>
        <color theme="1"/>
        <sz val="10.0"/>
      </rPr>
      <t xml:space="preserve">Colombo, </t>
    </r>
    <r>
      <rPr>
        <rFont val="Calibri"/>
        <color rgb="FF1155CC"/>
        <sz val="10.0"/>
        <u/>
      </rPr>
      <t>Hultsdorp</t>
    </r>
  </si>
  <si>
    <t>I, 393-394</t>
  </si>
  <si>
    <t>"To the thoughtful visitor it is a scene of no ordinary interest to behold several hundreds of Cingalese, Hindoos, and Mozambique negroes, all thoroughly conversant with the management of the most magnificent invention of the nineteenth century. Here are a number of artisans employed at the hydraulic presses and iron turning-lathes; in another apartment the various parts of the different machines are being constructed or put together, which regulate the pressure of the steam supplied to the apparatus when in activity; in a third, persons are busy examining and testing the resulting products with scrupulous precision. With all its development, European industry has, in this quarter, exercised but an obscure influence; and, thus far, has been productive of but small results as a civilizing element among this population, which has hitherto shown itself so little disposed to accept the Christian form of civilization. In the large warehouse belonging to Mr. Wilson, we also saw huge heaps of " Kauris," or Cowries, (cypraa moneta), the renowned, or rather ill-reputed, species of mussel, which comes from the Maldive Islands, and plays so important a part in the commerce with the coast of Malabar and the interior of Africa; while here, it constitutes the sole medium of exchange, which is used by way of barter for almost all sorts of agricultural produce, chiefly among the blacks" (I, 393-394).</t>
  </si>
  <si>
    <t>Selby</t>
  </si>
  <si>
    <t>JOURNALIST</t>
  </si>
  <si>
    <r>
      <rPr>
        <rFont val="Calibri"/>
        <color theme="1"/>
        <sz val="10.0"/>
      </rPr>
      <t>Owner of the</t>
    </r>
    <r>
      <rPr>
        <rFont val="Calibri"/>
        <i/>
        <color theme="1"/>
        <sz val="10.0"/>
      </rPr>
      <t xml:space="preserve"> Daily Examiner</t>
    </r>
  </si>
  <si>
    <t>6.9233569535186135,79.87217434668318</t>
  </si>
  <si>
    <t xml:space="preserve">"Besides Mr. Wilson, our very best thanks are due to the Colonial Secretary, Sir C. J. McCarthy, who had the kindness to provide several of the members of the Novara Expedition with the requisite letters of introduction to the authorities in the interior of the Island: also to Mr. John Selby, the very obliging proprietor of the Examiner; to Dr. Kelaart, physician and naturalist; to Charles P. Layard, Esq., the Government Agent for the Western Provinces; and to Captain Gosset, Surveyor-General" (I, 396).
</t>
  </si>
  <si>
    <t>Kelaart</t>
  </si>
  <si>
    <t>Edward Frederick</t>
  </si>
  <si>
    <t>1819-1860</t>
  </si>
  <si>
    <t>Naturalist to the Government of Ceylon</t>
  </si>
  <si>
    <r>
      <rPr>
        <rFont val="Calibri"/>
        <color theme="4"/>
        <sz val="9.0"/>
        <u/>
      </rPr>
      <t>6°55′00.01″N,79°49′59.99″E</t>
    </r>
  </si>
  <si>
    <t>Edward Frederick Kelaart - Wikipedia</t>
  </si>
  <si>
    <t>https://en.wikipedia.org/wiki/Edward_Frederick_Kelaart</t>
  </si>
  <si>
    <t>I, 380, 396</t>
  </si>
  <si>
    <r>
      <rPr>
        <rFont val="Calibri"/>
        <color theme="1"/>
        <sz val="10.0"/>
      </rPr>
      <t xml:space="preserve">"Now-a-days the work is gone about more circumspectly, a scientific examination having been made by a native naturalist, Dr. Kelaart, of all the oyster banks on the west coast. We had the pleasure, while at Colombo, of becoming personally acquainted with this very able, unassuming gentleman, who presented us with several memoirs of his own, touching upon the latest facts that had been ascertained with reference to the pearl oyster [...] our very best thanks are due [...] also to Mr. John Selby, the very obliging proprietor of the </t>
    </r>
    <r>
      <rPr>
        <rFont val="Calibri"/>
        <i/>
        <color theme="1"/>
        <sz val="10.0"/>
      </rPr>
      <t>Examiner</t>
    </r>
    <r>
      <rPr>
        <rFont val="Calibri"/>
        <color theme="1"/>
        <sz val="10.0"/>
      </rPr>
      <t>" (I, 380, 396).</t>
    </r>
  </si>
  <si>
    <t>https://upload.wikimedia.org/wikipedia/commons/thumb/f/f2/B%C3%BCste_von_E._F._Kelaart_-_Bildhauer_Henry_Weigall.jpg/220px-B%C3%BCste_von_E._F._Kelaart_-_Bildhauer_Henry_Weigall.jpg</t>
  </si>
  <si>
    <t>Willisford</t>
  </si>
  <si>
    <t>Francis William</t>
  </si>
  <si>
    <t>1815-1870</t>
  </si>
  <si>
    <t>CEYLON BOARD OF HEALTH</t>
  </si>
  <si>
    <t>Board of Health  Principal Civil Medical Officer</t>
  </si>
  <si>
    <r>
      <rPr>
        <rFont val="Calibri"/>
        <color theme="4"/>
        <sz val="9.0"/>
        <u/>
      </rPr>
      <t>6°55′00.01″N,79°49′59.99″E</t>
    </r>
  </si>
  <si>
    <r>
      <rPr>
        <rFont val="Calibri"/>
        <color rgb="FF1155CC"/>
        <sz val="10.0"/>
        <u/>
      </rPr>
      <t xml:space="preserve">Lewis, J. Penry (John Penry), </t>
    </r>
    <r>
      <rPr>
        <rFont val="Calibri"/>
        <i/>
        <color rgb="FF1155CC"/>
        <sz val="10.0"/>
        <u/>
      </rPr>
      <t>List of inscriptions on tombstones and monuments in Ceylon, of historical or local interest, with an obituary of persons uncommemorated</t>
    </r>
    <r>
      <rPr>
        <rFont val="Calibri"/>
        <color rgb="FF1155CC"/>
        <sz val="10.0"/>
        <u/>
      </rPr>
      <t>, 1854-1923</t>
    </r>
  </si>
  <si>
    <t>https://archive.org/details/cu31924007648516/page/n39/mode/2up?q=Willisford</t>
  </si>
  <si>
    <t>Gosset</t>
  </si>
  <si>
    <t>William Driscoll</t>
  </si>
  <si>
    <t>1822-1899</t>
  </si>
  <si>
    <t>Surveyor General</t>
  </si>
  <si>
    <r>
      <rPr>
        <rFont val="Calibri"/>
        <color theme="4"/>
        <sz val="9.0"/>
        <u/>
      </rPr>
      <t>6°55′00.01″N,79°49′59.99″E</t>
    </r>
  </si>
  <si>
    <t>William Driscoll Gosset - Wikipedia</t>
  </si>
  <si>
    <t>https://en.wikipedia.org/wiki/William_Driscoll_Gosset</t>
  </si>
  <si>
    <r>
      <rPr>
        <rFont val="Calibri"/>
        <color theme="1"/>
        <sz val="10.0"/>
      </rPr>
      <t xml:space="preserve">"Besides Mr. Wilson, our very best thanks are due to the Colonial Secretary, Sir C. J. McCarthy, who had the kindness to provide several of the members of the Novara Expedition with the requisite letters of introduction to the authorities in the interior of the Island: also to Mr. John Selby, the very obliging proprietor of the </t>
    </r>
    <r>
      <rPr>
        <rFont val="Calibri"/>
        <i/>
        <color theme="1"/>
        <sz val="10.0"/>
      </rPr>
      <t>Examiner</t>
    </r>
    <r>
      <rPr>
        <rFont val="Calibri"/>
        <color theme="1"/>
        <sz val="10.0"/>
      </rPr>
      <t>; to Dr. Kelaart, physician and naturalist; to Charles P. Layard, Esq., the Government Agent for the Western Provinces; and to Captain Gosset, Surveyor-General" (I, 396).</t>
    </r>
  </si>
  <si>
    <r>
      <rPr>
        <rFont val="Calibri"/>
        <color rgb="FF000000"/>
        <sz val="10.0"/>
      </rPr>
      <t>Charles Peter</t>
    </r>
  </si>
  <si>
    <t>1806-1893</t>
  </si>
  <si>
    <t>Government Agent</t>
  </si>
  <si>
    <t>Charles Peter Layard - Wikipedia</t>
  </si>
  <si>
    <t>https://en.wikipedia.org/wiki/Charles_Peter_Layard</t>
  </si>
  <si>
    <t>I, 396, 407</t>
  </si>
  <si>
    <r>
      <rPr>
        <rFont val="Calibri"/>
        <color theme="1"/>
        <sz val="10.0"/>
      </rPr>
      <t xml:space="preserve">"Besides Mr. Wilson, our very best thanks are due to the Colonial Secretary, Sir C. J. McCarthy, who had the kindness to provide several of the members of the Novara Expedition with the requisite letters of introduction to the authorities in the interior of the Island: also to Mr. John Selby, the very obliging proprietor of the </t>
    </r>
    <r>
      <rPr>
        <rFont val="Calibri"/>
        <i/>
        <color theme="1"/>
        <sz val="10.0"/>
      </rPr>
      <t>Examiner</t>
    </r>
    <r>
      <rPr>
        <rFont val="Calibri"/>
        <color theme="1"/>
        <sz val="10.0"/>
      </rPr>
      <t>; to Dr. Kelaart, physician and naturalist; to Charles P. Layard, Esq., the Government Agent for the Western Provinces; and to Captain Gosset, Surveyor-General" (I, 396).</t>
    </r>
  </si>
  <si>
    <t>https://www.historyofceylontea.com/images/Articles/sir-charles-peter-layard-7-lg.jpg</t>
  </si>
  <si>
    <t>Skinner</t>
  </si>
  <si>
    <r>
      <rPr>
        <rFont val="Calibri"/>
        <color rgb="FF000000"/>
        <sz val="10.0"/>
      </rPr>
      <t>Thomas Bridges Boucher</t>
    </r>
  </si>
  <si>
    <t>1804-1877</t>
  </si>
  <si>
    <t>EIC CIVIL SERVICE</t>
  </si>
  <si>
    <t>Civil Service, Surveyor general and Commissioner of highways</t>
  </si>
  <si>
    <t>6.9218369,79.8149203</t>
  </si>
  <si>
    <t>Thomas Skinner (British Army officer, born 1804) - Wikipedia</t>
  </si>
  <si>
    <t>https://en.wikipedia.org/wiki/Thomas_Skinner_(British_Army_officer,_born_1804)</t>
  </si>
  <si>
    <t>I, 362-363, 411</t>
  </si>
  <si>
    <t>"Indeed, within the experience of Major Skinner, a thoroughly trustworthy personage, who has resided for many years on the island, and to whom the naturalists of the Expedition are indebted for many acts of kindness, an instance actually occurred in the neighbourhood of Negombo, in which a wealthy man, who keeps large sums of specie in his house, bethought him of the singular precaution of having several deadly cobras to watch the treasure in lieu of dogs. Day and night they glide about, a terror to thieves, while they are quite harmless to the inmates who feed them and attend to them! [...] According to a report of Major Skinner, the unmistakable marks of one of these animals was remarked in the year 1840 quite close to the rock which bears the sacred footprint! At the steepest points, iron ladders have been made fast, by which the visitor has to scramble up" (I, 362-363, 411).</t>
  </si>
  <si>
    <t>https://upload.wikimedia.org/wikipedia/commons/thumb/b/b3/Major_Thomas_Skinner.jpg/220px-Major_Thomas_Skinner.jpg</t>
  </si>
  <si>
    <t>Nietner</t>
  </si>
  <si>
    <r>
      <rPr>
        <rFont val="Calibri"/>
        <color rgb="FF000000"/>
        <sz val="10.0"/>
      </rPr>
      <t>John</t>
    </r>
  </si>
  <si>
    <t>1828-1874</t>
  </si>
  <si>
    <t>Landowner, entomologist and botanist</t>
  </si>
  <si>
    <t>John Nietner - Wikipedia</t>
  </si>
  <si>
    <t>https://en.wikipedia.org/wiki/John_Nietner</t>
  </si>
  <si>
    <t>https://upload.wikimedia.org/wikipedia/commons/thumb/e/ef/NietnerJohn.jpg/220px-NietnerJohn.jpg</t>
  </si>
  <si>
    <t>Mooyaart</t>
  </si>
  <si>
    <t>1828-1917</t>
  </si>
  <si>
    <t>Assistant Government Agent</t>
  </si>
  <si>
    <t>Ratnapura</t>
  </si>
  <si>
    <t>6°39′59.98″N,80°24′00″E</t>
  </si>
  <si>
    <t>6.718094814263764,80.36153272431083</t>
  </si>
  <si>
    <t>Henry Mooyaart, b.1828 d.1917 - Ancestry</t>
  </si>
  <si>
    <t>https://www.ancestry.com/genealogy/records/henry-mooyaart-24-d04200</t>
  </si>
  <si>
    <t>I, 407, 415</t>
  </si>
  <si>
    <t>"We had been provided by C. W. Layard, Esq., the Government Agent in Colombo, with letters of introduction to his deputy, Mr, Mooyart, at Ratnapoora, who, however, we unfortunately found was absent from home. [...] How great, and let us add, agreeable was our surprise at finding ourselves suddenly surrounded by a choice array of wines, with food of various sorts, which the overflowing hospitality of Mr. Mooyart had dispatched after us to the summit of Adam's Peak, together with his card, the whole being conveyed in huge baskets by the supposed spectres !" (I, 407, 415).</t>
  </si>
  <si>
    <t>Braybrooke</t>
  </si>
  <si>
    <t>ENGINEER</t>
  </si>
  <si>
    <t>Gileemale</t>
  </si>
  <si>
    <t>14 January 1858</t>
  </si>
  <si>
    <t>6.73278191406847, 80.44415972248571</t>
  </si>
  <si>
    <r>
      <rPr>
        <rFont val="Calibri"/>
        <sz val="10.0"/>
      </rPr>
      <t xml:space="preserve">During Hochstetter's and Frauenfeld's ascent to </t>
    </r>
    <r>
      <rPr>
        <rFont val="Calibri"/>
        <color rgb="FF1155CC"/>
        <sz val="10.0"/>
        <u/>
      </rPr>
      <t>Adam's Peak</t>
    </r>
    <r>
      <rPr>
        <rFont val="Calibri"/>
        <sz val="10.0"/>
      </rPr>
      <t xml:space="preserve"> (</t>
    </r>
    <r>
      <rPr>
        <rFont val="Calibri"/>
        <color rgb="FF1155CC"/>
        <sz val="10.0"/>
        <u/>
      </rPr>
      <t>SripadaPeak</t>
    </r>
    <r>
      <rPr>
        <rFont val="Calibri"/>
        <sz val="10.0"/>
      </rPr>
      <t xml:space="preserve">). The two scientists stayed for this purpose in Ceylon and joined the </t>
    </r>
    <r>
      <rPr>
        <rFont val="Calibri"/>
        <i/>
        <sz val="10.0"/>
      </rPr>
      <t xml:space="preserve">Novara </t>
    </r>
    <r>
      <rPr>
        <rFont val="Calibri"/>
        <sz val="10.0"/>
      </rPr>
      <t>in Madras some days later.</t>
    </r>
  </si>
  <si>
    <t>I, 407</t>
  </si>
  <si>
    <t>"While yet on the second-half of our road to Gilli-Mali, night overtook us, and we prosecuted our march by torch-light through the dense jungle [...] At Gilli-Mali, we fell in with Mr. Braybrooke, an English engineer, who most hospitably invited us to his bungalow, and with whom we conversed upon topics relating to Ceylon, till far into the night" (I, 407).</t>
  </si>
  <si>
    <t>Medem</t>
  </si>
  <si>
    <t>Alexandr Friederich von</t>
  </si>
  <si>
    <t>1803-1859</t>
  </si>
  <si>
    <t>RUSSIA</t>
  </si>
  <si>
    <t>COUNT</t>
  </si>
  <si>
    <t>TRAVELLER, DIPLOMAT, ARTIST</t>
  </si>
  <si>
    <r>
      <rPr>
        <rFont val="Calibri"/>
        <sz val="10.0"/>
      </rPr>
      <t>Count Aleksandr Ivanovich von Medem (1803-1859) had been a diplomat serving as consul in Egypt, Persia and Brazil. After retirement he devoted himself to travelling for pleasure and died on 24 August 1859  in Shanghai, where he is bured in the Shantung Road Cemetery (</t>
    </r>
    <r>
      <rPr>
        <rFont val="Calibri"/>
        <color rgb="FF1155CC"/>
        <sz val="10.0"/>
        <u/>
      </rPr>
      <t>1054: Medem, de (Count), Aleksandr Ivanovich – China families</t>
    </r>
    <r>
      <rPr>
        <rFont val="Calibri"/>
        <sz val="10.0"/>
      </rPr>
      <t>)</t>
    </r>
  </si>
  <si>
    <t>I, 417</t>
  </si>
  <si>
    <t>"After these interesting observations, admeasurements, and investigations, made at the summit of the most remarkable peak in the world, had been brought to a conclusion, we set out on our return to Gilli-Mali, which we reached late at night. Here we found, at the abode of our hospitable entertainer, Mr. Braybrooke, a fresh guest, who likewise intended to ascend Adam's Peak the following day. This was the well-known Count Medem, a Russian gentleman, who has frequently traversed both the old and new worlds, and was now about making a second visit to China" (I, 417).</t>
  </si>
  <si>
    <t>Native boatmen and workers from Madras</t>
  </si>
  <si>
    <t>INDIA, NATIVE</t>
  </si>
  <si>
    <t>31 January 1858</t>
  </si>
  <si>
    <t>I, 424-425, 426</t>
  </si>
  <si>
    <t>"The morning after our arrival in Madras Roads, a native boat came alongside, of the sort known as " Catamarans, having on board two natives, who brought off from the authorities of the port the customary papers to be filled up. This extraordinary and very primitive boat consists of merely two or three trunks of trees bound together raft-fashion, on which these daring boatmen kneel [...] About noon, a larger boat approached us, manned by from 15 to 20 natives, who offered their services as caterers, washers, agents, servants, in short as "Dubashes," a sort of Hindoo factotum ; while each individual, shrieking and vociferating at the top of his voice, held high in the air, with outstretched arm, a number of written testimonials of ship-captains that had already employed him [...] The noisy shrieks of the boat's crew and Coolies, or Lascars (Indian porters), with which the disembarkation is accompanied, combine to render -it still more annoying and unpleasant. One feels a sensation of satisfaction at having gone through this remarkable, and to some extent wholly peculiar, experience; but no one was ever known to encounter it voluntarily a second time" (I, 424-425).</t>
  </si>
  <si>
    <t>Balfour</t>
  </si>
  <si>
    <t>PHYSICIAN, SURVEYOR, SCHOLAR</t>
  </si>
  <si>
    <t>CIVIL  SERVICE, MILITARY</t>
  </si>
  <si>
    <t>ADMINISTRATION, GOVERNMENT, ARMY</t>
  </si>
  <si>
    <t>GOVERNMENT OF MADRAS</t>
  </si>
  <si>
    <r>
      <rPr>
        <rFont val="Calibri"/>
        <color theme="1"/>
        <sz val="10.0"/>
      </rPr>
      <t xml:space="preserve">Military surgeon in Carnatic, collector of statistical data, Orientalist scholar and founder of the </t>
    </r>
    <r>
      <rPr>
        <rFont val="Calibri"/>
        <color rgb="FF1155CC"/>
        <sz val="10.0"/>
        <u/>
      </rPr>
      <t>Government Central Museum</t>
    </r>
    <r>
      <rPr>
        <rFont val="Calibri"/>
        <color theme="1"/>
        <sz val="10.0"/>
      </rPr>
      <t xml:space="preserve"> in Madras in 1850</t>
    </r>
  </si>
  <si>
    <t>13.082189151977467,80.26037391374487</t>
  </si>
  <si>
    <t>Edward Balfour - Wikipedia</t>
  </si>
  <si>
    <t>https://en.wikipedia.org/wiki/Edward_Balfour</t>
  </si>
  <si>
    <t>I, 427</t>
  </si>
  <si>
    <t>"In the year 1857, the number of trading vessels was 6241, carrying 652,146 tons merchandise, of which 1438 were square-sailed ships; and 4803 native boats and Chinese junks. The imports of goods and metals amounted to Us. 40,563,826 (about £4,050,000 in round numbers); the exports to Us. 40,060,656 (about J64,000,000 in round numbers). We are indebted to the kindness of Dr. Balfour for a variety of interesting statistical data, the information contained in which must be transferred to the statistical portion of the Novara publications" (I, 427).</t>
  </si>
  <si>
    <t>https://upload.wikimedia.org/wikipedia/commons/thumb/d/db/EdwardBalfour.jpg/220px-EdwardBalfour.jpg</t>
  </si>
  <si>
    <t>Hindu attendees at the Vishnu festival, riders, "girls and bayadères", a band of  musicians</t>
  </si>
  <si>
    <r>
      <rPr>
        <rFont val="Calibri"/>
        <sz val="10.0"/>
      </rPr>
      <t xml:space="preserve">Possibly </t>
    </r>
    <r>
      <rPr>
        <rFont val="Calibri"/>
        <color rgb="FF0563C1"/>
        <sz val="10.0"/>
        <u/>
      </rPr>
      <t>Parthasarathy Temple</t>
    </r>
  </si>
  <si>
    <t>February 1858</t>
  </si>
  <si>
    <t>13.05395, 80.27675</t>
  </si>
  <si>
    <r>
      <rPr>
        <rFont val="Calibri"/>
        <sz val="10.0"/>
      </rPr>
      <t xml:space="preserve">Possibly the Hindu festival known as </t>
    </r>
    <r>
      <rPr>
        <rFont val="Calibri"/>
        <color rgb="FF1155CC"/>
        <sz val="10.0"/>
        <u/>
      </rPr>
      <t>Vaikuntha Ekadashi</t>
    </r>
    <r>
      <rPr>
        <rFont val="Calibri"/>
        <sz val="10.0"/>
      </rPr>
      <t xml:space="preserve"> observed by the devotees of Vishnu ; the temple may have been  Parthasarathy Temple dedicated to Vishnu</t>
    </r>
  </si>
  <si>
    <t>I, 431-432</t>
  </si>
  <si>
    <t>"The most substantial part of the festival, however, was fortunately not confined to the interior of the temple, but took place in the streets, through which, during the period the festival lasted, immense processions of Hindoos, praying, singing, and dancing, used to pass every evening about 11 P.M. on their way from one temple to another, so that we were in no want of picturesque objects. First, a band of musicians would lead the way, with the peculiar little drum or tom-tom, whining pipes, and blaring clarinets. It was more like the noise of a lot of children's instruments than music. Next came a Hindoo riding on a gaily-bedizened ox, after whom appeared a number of girls and " Bayaderes," dressed in white clothes, their hair richly dressed, and with rings through their nostrils, while the flaps of their ears were adorned  with richly-gemmed ear-rings hanging down to the neck, and moving both hands and feet as they danced before the sacred figure, which was drawn along by 24 sturdy believers in Vishnu" (I, 431-432).</t>
  </si>
  <si>
    <t>Jacob</t>
  </si>
  <si>
    <t>William Stephen</t>
  </si>
  <si>
    <t>1813-1862</t>
  </si>
  <si>
    <t>ASTRONOMER</t>
  </si>
  <si>
    <t>CIVIL  SERVICE, SCHOLARLY/EDUCATION</t>
  </si>
  <si>
    <t>MADRAS OBSERVATORY</t>
  </si>
  <si>
    <r>
      <rPr>
        <rFont val="Calibri"/>
        <color theme="1"/>
        <sz val="10.0"/>
      </rPr>
      <t xml:space="preserve">director of the </t>
    </r>
    <r>
      <rPr>
        <rFont val="Arial"/>
        <color rgb="FF1155CC"/>
        <sz val="9.0"/>
      </rPr>
      <t>Madras Observatory</t>
    </r>
    <r>
      <rPr>
        <rFont val="Calibri"/>
        <color theme="1"/>
        <sz val="10.0"/>
      </rPr>
      <t xml:space="preserve"> from 1848 to 1859</t>
    </r>
  </si>
  <si>
    <t>Chennai district</t>
  </si>
  <si>
    <t>13.0681, 80.2467</t>
  </si>
  <si>
    <t>William Stephen Jacob - Wikipedia</t>
  </si>
  <si>
    <t>https://en.wikipedia.org/wiki/William_Stephen_Jacob</t>
  </si>
  <si>
    <t>I, 437-438</t>
  </si>
  <si>
    <t>"And it is not a little surprising to see these handsome, tall, brown figures, with their insignia of Vishnu or Siva marked on their foreheads, and dressed in their sweeping plaited togas of pure white, employed on the telegraph, the railway, the arsenal, and even the observatory, all which employments demand the utmost exactness and punctuality, and thus afford the most gratifying evidence of the adaptability of the Hindoo race to be impressed and to benefit by European civilization. With the exception of Major Jacob, the director of the astronomical and magnetic observatory, the whole of the employes are natives, who are not indeed employed in making the actual observations, but are found perfectly competent to compute the various calculations, and  ake the requisite reductions. The institution itself is at present of but little importance as a place of scientific observation, in consequence of the small support it receives, but it is to be provided with a meridian circle, similar to that in the Royal Observatory at the Cape of Good Hope, when it must become an important station" (I, 437-438).</t>
  </si>
  <si>
    <t>https://www.myjacobfamily.com/photos%203/capt%20w%20jacob%202.png</t>
  </si>
  <si>
    <t>Harris</t>
  </si>
  <si>
    <t xml:space="preserve">George Francis Robert </t>
  </si>
  <si>
    <t>1810-1872</t>
  </si>
  <si>
    <t>LORD</t>
  </si>
  <si>
    <t>January-February 1858</t>
  </si>
  <si>
    <t>13°4′57″N,80°16′30″E</t>
  </si>
  <si>
    <t>George Harris, 3rd Baron Harris - Wikipedia</t>
  </si>
  <si>
    <t>https://en.wikipedia.org/wiki/George_Harris,_3rd_Baron_Harris</t>
  </si>
  <si>
    <t>I, 453, 456-457, 464</t>
  </si>
  <si>
    <t>"The same afternoon the officers of the Novara, and the naturalists of the Expedition, were invited to an Indian fete, which Lord Harris gave every year at this season in his palace at Guindy Park, and to which it was customary to invite the majority of the European residents at Madras, together with their families,—military, civil service, and mercantile community, all being honoured with cards [...] The ladies supped first, and afterwards the gentlemen—the Governor, Lord Harris, doing the honours in person, in the most courteous and kindly manner [...] Lord Harris had taken measures for ensuring our proceeding direct from his residence in Guindy Park upon the favourite excursion from Madras—that, namely, to the Seven Pagodas [...] Lord Harris had, with true Indian hospitality, made the most admirable arrangements for our accommodation while at the Seven Pagodas" (I, 453, 456-457, 464).</t>
  </si>
  <si>
    <t>https://upload.wikimedia.org/wikipedia/commons/thumb/8/8b/George_Francis_Robert_Harris_by_Richard_Beard%2C_1840s.jpg/200px-George_Francis_Robert_Harris_by_Richard_Beard%2C_1840s.jpg</t>
  </si>
  <si>
    <t>McCally</t>
  </si>
  <si>
    <t>Arthur</t>
  </si>
  <si>
    <t>unknown-1867</t>
  </si>
  <si>
    <t>AGRI-HORTICULTURAL SOCIETY, MADRAS</t>
  </si>
  <si>
    <t>President
Committee Agri-Horticultural Society, Madras</t>
  </si>
  <si>
    <t>Vellore</t>
  </si>
  <si>
    <t>12.916500°N,79.132500°E</t>
  </si>
  <si>
    <t>12.914005276868227,79.12864877329241</t>
  </si>
  <si>
    <t>I, 452-453</t>
  </si>
  <si>
    <t>"At Vellore we resided in the house of the hospitable Lieut.-Colonel McCally, who, in the absence of the Commandant, did the honours of the Fort to the members of the Novara Expedition. Here we experienced a most cordial reception, and passed a few most delightful hours in the domestic circle of his amiable family [...] In the evening a number of officers, with their wives, met us at dinner at Lieut.-Colonel McCally's house. The gaieties were prolonged till far in the evening, music and songs alternating with round games and dancing, so that we had hardly composed ourselves to sleep ere we were awakened by the servants, in order to avoid missing the train, which leaves Vellore for Madras at 6.30 A.M. By 11 A.M., we were once more in the chief city  of the Carnatic" (I, 452-453).</t>
  </si>
  <si>
    <t>Elliott</t>
  </si>
  <si>
    <t>Walter</t>
  </si>
  <si>
    <t>1803-1877</t>
  </si>
  <si>
    <t>ROYAL ASIATIC SOCIETY</t>
  </si>
  <si>
    <t>Vicepresident
Royal Asiatic Literary Society</t>
  </si>
  <si>
    <r>
      <rPr>
        <rFont val="Calibri"/>
        <color theme="1"/>
        <sz val="10.0"/>
      </rPr>
      <t xml:space="preserve">On the road to </t>
    </r>
    <r>
      <rPr>
        <rFont val="Calibri"/>
        <color rgb="FF1155CC"/>
        <sz val="10.0"/>
        <u/>
      </rPr>
      <t xml:space="preserve">Mahabalipuram </t>
    </r>
    <r>
      <rPr>
        <rFont val="Calibri"/>
        <color theme="1"/>
        <sz val="10.0"/>
      </rPr>
      <t>(o Mamallapuram), also known as the "</t>
    </r>
    <r>
      <rPr>
        <rFont val="Calibri"/>
        <color rgb="FF1155CC"/>
        <sz val="10.0"/>
        <u/>
      </rPr>
      <t>Seven Pagodas</t>
    </r>
    <r>
      <rPr>
        <rFont val="Calibri"/>
        <color theme="1"/>
        <sz val="10.0"/>
      </rPr>
      <t>"</t>
    </r>
  </si>
  <si>
    <t>9 February 1858</t>
  </si>
  <si>
    <t>12.616667, 80.2</t>
  </si>
  <si>
    <t>Walter Elliot (naturalist) - Wikipedia</t>
  </si>
  <si>
    <t>https://en.wikipedia.org/wiki/Walter_Elliot_(naturalist)</t>
  </si>
  <si>
    <t>I, 459-460</t>
  </si>
  <si>
    <t>"The Seven Pagodas, specially so-called, are monolith temples, hewn on the spot out of massive blocks of rock [...] After our arrival, we made a hasty circuit through the place, so as first of all to be able to indentify them, and be in a position to recognize the various sculptures and bas-reliefs cut out in the solid granite rock [...] In the next rock grotto we came to, we beheld the Life of Krishna, the shepherd-god, represented, first as tending his sheep, surrounded by cows, goats frisking about, &amp;c.  Walter Elliot names this representation " Krischna's Choultry," or the abode of the priests. The temple has a frontage of 50 feet, is from 30 to 40 feet in depth, and has about twenty figures" (I, 459-460).</t>
  </si>
  <si>
    <t>https://upload.wikimedia.org/wikipedia/commons/thumb/a/a1/WalterElliot.jpg/220px-WalterElliot.jpg</t>
  </si>
  <si>
    <t>Mudge</t>
  </si>
  <si>
    <t>J. W.</t>
  </si>
  <si>
    <t>MADRAS MEDICAL COLLEGE</t>
  </si>
  <si>
    <t>Madras Medical College</t>
  </si>
  <si>
    <t>N. A-.</t>
  </si>
  <si>
    <t>Lorimer</t>
  </si>
  <si>
    <t>I, 442</t>
  </si>
  <si>
    <t>"We frequently heard the professors, among whom are several gentlemen of high scientific attainments, such, for instance, as Messrs. Evans, Lorimer, Mudget Montgomery, Mayr, &amp;c, express their regret at the severe check which the development of science sustained by the outbreak of the late revolt. Plans for a new university, a  hospital, and a medical school to correspond are all ready, and but for that ruinous catastrophe would have been by this time in working order." (I, 442).</t>
  </si>
  <si>
    <t>Evans</t>
  </si>
  <si>
    <t>W.</t>
  </si>
  <si>
    <t>Kellie</t>
  </si>
  <si>
    <r>
      <rPr>
        <rFont val="Calibri"/>
        <color rgb="FF000000"/>
        <sz val="10.0"/>
      </rPr>
      <t xml:space="preserve">President </t>
    </r>
    <r>
      <rPr>
        <rFont val="Calibri"/>
        <color rgb="FF0563C1"/>
        <sz val="10.0"/>
        <u/>
      </rPr>
      <t>Madras Medical College</t>
    </r>
  </si>
  <si>
    <t>Montgomery</t>
  </si>
  <si>
    <t>Howard B.</t>
  </si>
  <si>
    <t>Mayr</t>
  </si>
  <si>
    <t>Hunter</t>
  </si>
  <si>
    <t>1816-1890</t>
  </si>
  <si>
    <t>EDUCATION</t>
  </si>
  <si>
    <t>MADRAS SCHOOL OF ART</t>
  </si>
  <si>
    <r>
      <rPr>
        <rFont val="Calibri"/>
        <color rgb="FF0563C1"/>
        <sz val="10.0"/>
        <u/>
      </rPr>
      <t>Madras School of Art</t>
    </r>
    <r>
      <rPr>
        <rFont val="Calibri"/>
        <sz val="10.0"/>
      </rPr>
      <t>, established 1850 now Government College of Fine Arts</t>
    </r>
  </si>
  <si>
    <t>George Town (or) Muthialpet.</t>
  </si>
  <si>
    <t>13.093997284682189, 80.28382546350028</t>
  </si>
  <si>
    <t>Alexander Hunter (Madras surgeon) - Wikipedia</t>
  </si>
  <si>
    <t>https://en.wikipedia.org/wiki/Alexander_Hunter_(Madras_surgeon)</t>
  </si>
  <si>
    <t>I, 441-442</t>
  </si>
  <si>
    <t>"There are in Madras numerous institutes devoted to the diffusion of useful knowledge among the masses, part founded and maintained by Government, part by private enterprise, andthis liberality is the more praiseworthy that the European community of Madras does not comprise much more than 1600persons, of whom only a very few settle any length of time That the majority of these institutions have more practical objects in view admits of ready proof, and is but one instance the more of the moulding power of surrounding circumstances. In the school of arts for instance, under Dr. Hunter's superintendence, there are 20 pupils,  ostly Hindoos, who are receiving instruction in drawing, sculpture, lithography, woodcutting, etching, and photography. But in order to reduce, as far as possible, the expenses of this institution, there is also included   a manufacture of earthenware, the proceeds arising from the sale of which are applied to the support of the school" (I, 441-442).</t>
  </si>
  <si>
    <t>https://upload.wikimedia.org/wikipedia/commons/thumb/f/f7/Alexander_Hunter_1816-1890.jpg/220px-Alexander_Hunter_1816-1890.jpg</t>
  </si>
  <si>
    <r>
      <rPr>
        <rFont val="Calibri"/>
        <color theme="1"/>
        <sz val="10.0"/>
      </rPr>
      <t xml:space="preserve">Hindu pupils of the </t>
    </r>
    <r>
      <rPr>
        <rFont val="Calibri"/>
        <color rgb="FF1155CC"/>
        <sz val="10.0"/>
        <u/>
      </rPr>
      <t>Madras School of Arts</t>
    </r>
  </si>
  <si>
    <r>
      <rPr>
        <rFont val="Calibri"/>
        <color rgb="FF0563C1"/>
        <sz val="10.0"/>
        <u/>
      </rPr>
      <t>Madras School of Art</t>
    </r>
    <r>
      <rPr>
        <rFont val="Calibri"/>
        <sz val="10.0"/>
      </rPr>
      <t>, established 1850 now Government College of Fine Arts</t>
    </r>
  </si>
  <si>
    <t>Government College of Fine Arts, Chennai - Wikipedia</t>
  </si>
  <si>
    <t>https://en.wikipedia.org/wiki/Government_College_of_Fine_Arts,_Chennai</t>
  </si>
  <si>
    <t>https://upload.wikimedia.org/wikipedia/commons/thumb/b/b2/Govt_Fine_Arts_College_Madras.jpg/600px-Govt_Fine_Arts_College_Madras.jpg</t>
  </si>
  <si>
    <t>Kelly</t>
  </si>
  <si>
    <t>William Pierce</t>
  </si>
  <si>
    <r>
      <rPr>
        <rFont val="Calibri"/>
        <color rgb="FF1155CC"/>
        <sz val="10.0"/>
        <u/>
      </rPr>
      <t>Madras Medical College</t>
    </r>
    <r>
      <rPr>
        <rFont val="Calibri"/>
        <color theme="1"/>
        <sz val="10.0"/>
      </rPr>
      <t>, established 1835,</t>
    </r>
  </si>
  <si>
    <t>13.07982913624784, 80.27229689163126</t>
  </si>
  <si>
    <t>Madras Medical College - Wikipedia</t>
  </si>
  <si>
    <t>https://en.wikipedia.org/wiki/Madras_Medical_College</t>
  </si>
  <si>
    <t>"Another eminently useful institution, the Medical College, which, as well as most of the other professional foundations, we visited in the company with our hospitable and influential friend, Dr. Kelly, possesses one division, in which such of the natives as purpose to set up as apothecaries, are at the same time so far educated as to be able, in case of necessity, to perform a few of the minor surgical operations" (I, 441-442.</t>
  </si>
  <si>
    <t>https://upload.wikimedia.org/wikipedia/commons/thumb/7/7d/Madras_Medical_College_Logo.png/220px-Madras_Medical_College_Logo.png</t>
  </si>
  <si>
    <t>Students at Madras Medical College</t>
  </si>
  <si>
    <r>
      <rPr>
        <rFont val="Calibri"/>
        <color rgb="FF1155CC"/>
        <sz val="10.0"/>
        <u/>
      </rPr>
      <t>Madras Medical College</t>
    </r>
    <r>
      <rPr>
        <rFont val="Calibri"/>
        <color theme="1"/>
        <sz val="10.0"/>
      </rPr>
      <t>, established 1835,</t>
    </r>
  </si>
  <si>
    <t>"Of the hundred of an auditory who at the period of our visit were attending a lecture on chemistry, the majority were half-blooded Indians, dressed in the European fashion, with a sprinkling of barely 9 or 10 Hindoos in their white robes, and with the Vishnu or Siva marks on their forehead" (I, 442).</t>
  </si>
  <si>
    <t>Cleghorn</t>
  </si>
  <si>
    <t>Hugh Francis Clarke</t>
  </si>
  <si>
    <t>1820-1895</t>
  </si>
  <si>
    <t>MADRAS GENERAL HOSPITAL</t>
  </si>
  <si>
    <t xml:space="preserve"> Madras General Hospital</t>
  </si>
  <si>
    <t>Hugh Cleghorn (forester) - Wikipedia</t>
  </si>
  <si>
    <t>https://en.wikipedia.org/wiki/Hugh_Cleghorn_(forester)</t>
  </si>
  <si>
    <t>https://upload.wikimedia.org/wikipedia/commons/thumb/b/b1/Hugh_Cleghorn.jpg/220px-Hugh_Cleghorn.jpg</t>
  </si>
  <si>
    <t>Sanderson</t>
  </si>
  <si>
    <r>
      <rPr>
        <rFont val="Calibri"/>
        <color rgb="FF000000"/>
        <sz val="10.0"/>
      </rPr>
      <t>James</t>
    </r>
  </si>
  <si>
    <t>1812-1895</t>
  </si>
  <si>
    <t>Presidency Surgeon</t>
  </si>
  <si>
    <t>James Sanderson (military surgeon) - Wikipedia</t>
  </si>
  <si>
    <t>https://en.wikipedia.org/wiki/James_Sanderson_(military_surgeon)</t>
  </si>
  <si>
    <t>Campbell</t>
  </si>
  <si>
    <t>R. O.</t>
  </si>
  <si>
    <t>I, 450</t>
  </si>
  <si>
    <t>"We originally intended to return the same day to Madras, the length of the journey, as well as the distance of the fort from the railway station, having been represented to us as much shorter than was actually the case. Accordingly, we telegraphed to the Austrian Consul, M. Campbell, Esq., an exceedingly courteous gentleman, that we should not return till the following morning" (I, 450).</t>
  </si>
  <si>
    <t>Taylor</t>
  </si>
  <si>
    <t>A. D.</t>
  </si>
  <si>
    <t>Breeks</t>
  </si>
  <si>
    <r>
      <rPr>
        <rFont val="Calibri"/>
        <color rgb="FF4D5156"/>
        <sz val="10.0"/>
      </rPr>
      <t>James Wilkinson</t>
    </r>
  </si>
  <si>
    <t>1830-1872</t>
  </si>
  <si>
    <t>MADRAS LITERARY SOCIETY</t>
  </si>
  <si>
    <t>Madras Literary Society</t>
  </si>
  <si>
    <r>
      <rPr>
        <rFont val="Calibri"/>
        <color rgb="FF0563C1"/>
        <sz val="10.0"/>
        <u/>
      </rPr>
      <t>College of St. George</t>
    </r>
    <r>
      <rPr>
        <rFont val="Calibri"/>
        <sz val="10.0"/>
      </rPr>
      <t xml:space="preserve">, </t>
    </r>
    <r>
      <rPr>
        <rFont val="Calibri"/>
        <color rgb="FF1155CC"/>
        <sz val="10.0"/>
        <u/>
      </rPr>
      <t>College Road</t>
    </r>
  </si>
  <si>
    <t>James Wilkinson Breeks - Wikipedia</t>
  </si>
  <si>
    <t>https://en.wikipedia.org/wiki/James_Wilkinson_Breeks</t>
  </si>
  <si>
    <t>https://upload.wikimedia.org/wikipedia/commons/thumb/4/45/J_W_Breeks.jpg/220px-J_W_Breeks.jpg</t>
  </si>
  <si>
    <t>Murray</t>
  </si>
  <si>
    <t>J. A.</t>
  </si>
  <si>
    <t>Secretary to the Madras Governor</t>
  </si>
  <si>
    <t>Sullivan</t>
  </si>
  <si>
    <t>W. A.</t>
  </si>
  <si>
    <t>Tax Collector</t>
  </si>
  <si>
    <t>"Seen from this point, the Fort looked charming, presenting itself to us, surrounded as it is by moats and watercourses, like an island in the foreground. On the top of this hill is the bungalow or country-seat of the collector of revenue, W. A. Sulivan, Esq., where we revelled in the enjoyment of the exquisite natural scenery, and partook
of refreshment" (I, 452).</t>
  </si>
  <si>
    <t>216 girls hosted at the Military Orphan Female Asylum</t>
  </si>
  <si>
    <t>GB, INDIA</t>
  </si>
  <si>
    <t>MISS</t>
  </si>
  <si>
    <t>MADRAS MILITARY FEMALE ORPHAN ASYLUM</t>
  </si>
  <si>
    <r>
      <rPr>
        <rFont val="Calibri"/>
        <color theme="1"/>
        <sz val="10.0"/>
      </rPr>
      <t xml:space="preserve">Founded in 1789 by </t>
    </r>
    <r>
      <rPr>
        <rFont val="Calibri"/>
        <color rgb="FF1155CC"/>
        <sz val="10.0"/>
        <u/>
      </rPr>
      <t>Sir Archibald Campbell</t>
    </r>
    <r>
      <rPr>
        <rFont val="Calibri"/>
        <color theme="1"/>
        <sz val="10.0"/>
      </rPr>
      <t xml:space="preserve">, Governor of Madras, and </t>
    </r>
    <r>
      <rPr>
        <rFont val="Calibri"/>
        <color rgb="FF1155CC"/>
        <sz val="10.0"/>
        <u/>
      </rPr>
      <t>originally located in Punupet (see the William Faden's plan of Madras (Chennai), published in London in 1816)</t>
    </r>
  </si>
  <si>
    <t>Punupet</t>
  </si>
  <si>
    <t>13.073032611063752, 80.26534991048862</t>
  </si>
  <si>
    <r>
      <rPr>
        <rFont val="Calibri"/>
        <color rgb="FF0563C1"/>
        <sz val="10.0"/>
        <u/>
      </rPr>
      <t xml:space="preserve">Orphan Schools in Madras - FIBIwiki
</t>
    </r>
    <r>
      <rPr>
        <rFont val="Calibri"/>
        <color rgb="FF1155CC"/>
        <sz val="10.0"/>
        <u/>
      </rPr>
      <t>Families in British India Society</t>
    </r>
    <r>
      <rPr>
        <rFont val="Calibri"/>
        <sz val="10.0"/>
      </rPr>
      <t xml:space="preserve"> (</t>
    </r>
    <r>
      <rPr>
        <rFont val="Calibri"/>
        <color rgb="FF1155CC"/>
        <sz val="10.0"/>
        <u/>
      </rPr>
      <t>FIBIS Database</t>
    </r>
    <r>
      <rPr>
        <rFont val="Calibri"/>
        <sz val="10.0"/>
      </rPr>
      <t>)</t>
    </r>
  </si>
  <si>
    <t>I, 443</t>
  </si>
  <si>
    <t>"Among the benevolent institutions visited by us, we found the twin asylums for male and female orphans of soldiers well worthy of notice in many particulars. These are for the most part the offspring of European soldiers married to native women, and are known as " half-castes," or " Mestizoes." In the Military Female Asylum, there  ere at this time 216 girls, who were brought up to all manner of female work, as well as taught reading, writing, and arithmetic, and remained in the institution until  uitably provided for in marriage. The marriage outfit, as also a small wedding present of Rs. 50 (£5), for each girl is provided by Government, and the entire working expenses, which amount to about Rs. 30,000 (£3000) annually, are defrayed by a Government grant of Rs. 1000 (£100) a month, together with the interest of the funded capital, upon which Government pays 8 per cent, interest." (I, 443).</t>
  </si>
  <si>
    <r>
      <rPr>
        <rFont val="Calibri"/>
        <color rgb="FF0563C1"/>
        <sz val="9.0"/>
        <u/>
      </rPr>
      <t xml:space="preserve">Henry Davison Love, </t>
    </r>
    <r>
      <rPr>
        <rFont val="Calibri"/>
        <i/>
        <color rgb="FF0563C1"/>
        <sz val="9.0"/>
        <u/>
      </rPr>
      <t xml:space="preserve">The Indian Records Series Vestiges Of Old Madras (1640-1800).  Traced from the East India Company's Records Preserved at Fort St. George and the India Office, and from Other Sources </t>
    </r>
    <r>
      <rPr>
        <rFont val="Calibri"/>
        <color rgb="FF0563C1"/>
        <sz val="9.0"/>
        <u/>
      </rPr>
      <t>(London: J. Murray, 1913), vol. III, p. 352.</t>
    </r>
  </si>
  <si>
    <t>https://wiki.fibis.org/images/thumb/6/68/Madras_map_1862.jpg/300px-Madras_map_1862.jpg</t>
  </si>
  <si>
    <t>242 boys hosted at the Military Male Orphans Asylum</t>
  </si>
  <si>
    <t>MADRAS MILITARY MALE ORPHANS ASYLUM</t>
  </si>
  <si>
    <r>
      <rPr>
        <rFont val="Calibri"/>
        <color theme="1"/>
        <sz val="10.0"/>
      </rPr>
      <t>"The Madras Military Male Orphan Asylum opened in 1789  under the superintendence of Dr Andrew Bell.  It was housed in a converted army building called Egmore Redoubt " (</t>
    </r>
    <r>
      <rPr>
        <rFont val="Calibri"/>
        <color rgb="FF1155CC"/>
        <sz val="10.0"/>
        <u/>
      </rPr>
      <t>Madras Military Male Orphan Asylum - British Library Untold lives blog</t>
    </r>
    <r>
      <rPr>
        <rFont val="Calibri"/>
        <color theme="1"/>
        <sz val="10.0"/>
      </rPr>
      <t>)</t>
    </r>
  </si>
  <si>
    <t>Egmore Redoubt</t>
  </si>
  <si>
    <t>13.026027427180093, 80.23302136401637</t>
  </si>
  <si>
    <t>Orphan Schools in Madras - FIBIwiki</t>
  </si>
  <si>
    <t>https://wiki.fibis.org/w/Orphan_Schools_in_Madras#Madras_Military_Female_Orphan_Asylum</t>
  </si>
  <si>
    <t>I, 443-444</t>
  </si>
  <si>
    <t>"The Military Male Orphan Asylum was founded in 1788 by means of voluntary contributions, supplemented by a Government Subvention, and possesses a special historical interest from the circumstance that it was here that Dr. Bell, who held the post of Head-Master in the establishment, first projected and put into execution the method of imparting elementary instruction, afterwards so widely renowned as the Lancastrian method of teaching, which since that period has traversed the globe, and has been introduced into every capital in Europe. The course of instruction of the institution includes writing, reading, arithmetic, grammar, geography, history, English, Tamil, and music. The capital of the institution is vested by Government in the 4 per cent, stocks, paying 8 per cent, interest, which, with the large amount realized within the establishment itself, is sufficient to defray all expenses without any further assistance. The number of boys is about 242. The head teacher, who obligingly  conducted us over the whole establishment, which is very handsome, called a dozen boys forward just as we were leaving, who played a few simple pieces on wind instruments, on which they performed a variety of national airs with great precision. The music master was a German" (I, 443-444).</t>
  </si>
  <si>
    <r>
      <rPr>
        <rFont val="Calibri"/>
        <color rgb="FF0563C1"/>
        <sz val="9.0"/>
        <u/>
      </rPr>
      <t xml:space="preserve">Henry Davison Love, </t>
    </r>
    <r>
      <rPr>
        <rFont val="Calibri"/>
        <i/>
        <color rgb="FF0563C1"/>
        <sz val="9.0"/>
        <u/>
      </rPr>
      <t>The Indian Records Series Vestiges Of Old Madras (1640-1800).  Traced from the East India Company's Records Preserved at Fort St. George and the India Office, and from Other Sources</t>
    </r>
    <r>
      <rPr>
        <rFont val="Calibri"/>
        <color rgb="FF0563C1"/>
        <sz val="9.0"/>
        <u/>
      </rPr>
      <t xml:space="preserve">, vol. III (London: J. Murray, 1913).
https://blogs.bl.uk/.a/6a00d8341c464853ef0282e13d08ac200b-pi
</t>
    </r>
    <r>
      <rPr>
        <rFont val="Calibri"/>
        <color rgb="FF0563C1"/>
        <sz val="9.0"/>
        <u/>
      </rPr>
      <t xml:space="preserve">Location of the Male Ophan Asylum according to the </t>
    </r>
    <r>
      <rPr>
        <rFont val="Calibri"/>
        <i/>
        <color rgb="FF1155CC"/>
        <sz val="9.0"/>
        <u/>
      </rPr>
      <t>Plan of the town of Madras and its limits, as surveyed in 1822 for the use of the Justices in Sessions</t>
    </r>
    <r>
      <rPr>
        <rFont val="Calibri"/>
        <color rgb="FF1155CC"/>
        <sz val="9.0"/>
        <u/>
      </rPr>
      <t xml:space="preserve"> / by W. Ravenshaw Captain Civil Engineer</t>
    </r>
  </si>
  <si>
    <t>Jah</t>
  </si>
  <si>
    <t>Azim</t>
  </si>
  <si>
    <t>1802-1874</t>
  </si>
  <si>
    <t>Azim Jah was a former Minister of the last nawab of Carnatic, Ghulam Muhammad Ghouse Khan (1824–1855)</t>
  </si>
  <si>
    <t>Chepauk Palace</t>
  </si>
  <si>
    <t>13.063338285535401, 80.28175715319439</t>
  </si>
  <si>
    <t>Azim Jah - Wikipedia</t>
  </si>
  <si>
    <t>https://en.wikipedia.org/wiki/Azim_Jah</t>
  </si>
  <si>
    <t>I, 445-446</t>
  </si>
  <si>
    <t>"In the immense old palace, surrounded by adjacent edifices and gardens, once occupied by the King of the Coromandel coast, the renowned nabob of the Carnatic, the offices of the English Government employes are at present located. The last of these sovereigns died a few years since, and his former minister receives from the British Government a pension of Rs. 1300 (£130) a month. Great men who have fallen do not ordinarily like to be sought out or gazed at. There is, however, on the contrary, no difficulty in obtaining access to the last minister of the last monarch of the Coromandel coast, who seems to feel flattered by a visit from strangers. On our entering, the venerable old gentleman rose from a rich thick carpet, on which be was sitting crosslegged, held out his hand in the most affable manner, and did us the honour of accompanying us through the palace. He had a long white beard, and wore a white turban on his head, while his person was enveloped in white linen. A splendid staircase conducted to a council-room, adorned with a portrait of the late nabob, life-size, executed in London" (I, 445-446).</t>
  </si>
  <si>
    <t>https://upload.wikimedia.org/wikipedia/commons/thumb/0/09/Azim_Jah.jpg/220px-Azim_Jah.jpg</t>
  </si>
  <si>
    <t>Nearly 100 soldiers hospitalised at the Infirmary of the Madras Medical College</t>
  </si>
  <si>
    <t>GB, INDIA, NATIVE</t>
  </si>
  <si>
    <t>The Infirmary</t>
  </si>
  <si>
    <t>"In other respects the present Infirmary is an ugly and unsuitable building, making up about 100 beds for patients. Several of these were occupied by soldiers, who had been severely wounded under Havelock at the storming of Delhi. The introduction of punkahs, or wind-fans, into the wards has proved so salutary, that there is an intention to have them worked without intermission day and night, by means of water power, instead of by manual labour as hitherto. In order to be able to estimate the boon conferred by such an improvement upon the condition of the poor invalids, we must call to mind that the average annual temperature of Madras is about 94° Fahr., which is slightly in excess of the average temperature at the equator, although Madras is 10 degrees north of the line" (I, 442).</t>
  </si>
  <si>
    <r>
      <rPr>
        <rFont val="Calibri"/>
        <color theme="1"/>
        <sz val="10.0"/>
      </rPr>
      <t xml:space="preserve">Reception at the Madras Club with about 200 persons attending and presided by Chief Justice </t>
    </r>
    <r>
      <rPr>
        <rFont val="Calibri"/>
        <color rgb="FF1155CC"/>
        <sz val="10.0"/>
        <u/>
      </rPr>
      <t>Christopher Rawlinson</t>
    </r>
  </si>
  <si>
    <t>CIVIL  SERVICE, MILITARY, PRIVATE</t>
  </si>
  <si>
    <t>ADMINISTRATION, ARMY, BUSINESS, EIC CIVIL SERVICE, CHURCH, GOVERNMENT</t>
  </si>
  <si>
    <t>MADRAS CLUB</t>
  </si>
  <si>
    <t>Guests at a reception at the Madras Club</t>
  </si>
  <si>
    <r>
      <rPr>
        <rFont val="Calibri"/>
        <color rgb="FF1155CC"/>
        <sz val="10.0"/>
        <u/>
      </rPr>
      <t>Madras Club</t>
    </r>
    <r>
      <rPr>
        <rFont val="Calibri"/>
        <color theme="1"/>
        <sz val="10.0"/>
      </rPr>
      <t xml:space="preserve">, established 1832 by the then ruling British elite and originally occupied a 20-acre site off Mount Road, between Whites Road and General Patters Road, in Madras. This area, known as the "Express Estate," is now home to the </t>
    </r>
    <r>
      <rPr>
        <rFont val="Calibri"/>
        <color rgb="FF1155CC"/>
        <sz val="10.0"/>
        <u/>
      </rPr>
      <t>Express Avenue shopping mall</t>
    </r>
  </si>
  <si>
    <t>13.0598287922845, 80.26373646030794</t>
  </si>
  <si>
    <t>Madras Club - Wikipedia</t>
  </si>
  <si>
    <t>https://en.wikipedia.org/wiki/Madras_Club</t>
  </si>
  <si>
    <t>I, 477</t>
  </si>
  <si>
    <t>"When the members of the Novara Expedition had returned, greatly pleased, from their various excursions, the Madras Club gave a grand banquet in honour of the captain and staff, to which the elite of Madras society were invited. Immediately on our arrival the managing committee of the club had the courtesy to place the officers and scientific members of the Expedition upon the free list of the club during the ship's stay. The Madras Club-house, though not so luxurious or magnificent as the Clubs of London, fairly surpasses them in extent and commodiousness. It is, in fact, a small portion of the city in itself, in which one finds assembled all that can conduce to a comfortable, agreeable mode of existence; parlours, with wide arm-chairs and American rocking-chairs; reading-rooms, in which are all the best journals and an excellent assortment of the best and newest literature; dining apartments, in which one can dine in either the English or French style; billiard-rooms, shower and plunge-baths, and a large swimming-bath. Members from the country, or strangers, can be accommodated with lodging as well. At the splendid banquet in honour of the Expedition, at which above 200 persons sat down [...] The extremely friendly disposition manifested on that occasion found its expression in toasts on all sides, which in few, but appropriate words, welcomed the foreign guests; while, on the other side, they gave unmistakable evidence of the admiration and svmpathy which the voyagers by the Novara carried away with them from the hospitable shores of Madras" (I, 477-478).</t>
  </si>
  <si>
    <t>https://upload.wikimedia.org/wikipedia/commons/thumb/8/8c/The_Adyar_Club_1905.jpeg/220px-The_Adyar_Club_1905.jpeg</t>
  </si>
  <si>
    <t>Stevens</t>
  </si>
  <si>
    <t>A.</t>
  </si>
  <si>
    <r>
      <rPr>
        <rFont val="Calibri"/>
        <color theme="1"/>
        <sz val="10.0"/>
      </rPr>
      <t xml:space="preserve">On behalf of the Commander of the </t>
    </r>
    <r>
      <rPr>
        <rFont val="Calibri"/>
        <color rgb="FF1155CC"/>
        <sz val="10.0"/>
        <u/>
      </rPr>
      <t>Fort of Vellore</t>
    </r>
    <r>
      <rPr>
        <rFont val="Calibri"/>
        <color theme="1"/>
        <sz val="10.0"/>
      </rPr>
      <t xml:space="preserve"> as Fort Adjutant</t>
    </r>
  </si>
  <si>
    <t>Vellore Fort</t>
  </si>
  <si>
    <t>6 or 7 February 1858</t>
  </si>
  <si>
    <t>12.920833, 79.128333</t>
  </si>
  <si>
    <t>Vellore Fort - Wikipedia</t>
  </si>
  <si>
    <t>https://en.wikipedia.org/wiki/Vellore_Fort</t>
  </si>
  <si>
    <t>I, 448-449</t>
  </si>
  <si>
    <t>"The Governor, who (the evening previous to our departure, as we were being entertained at his summer residence, Guindy Park,) had been apprized of our intention to visit Vellore, was so attentive as to order the commandant to be informed by telegraph of our projected excursion at a late hour of the evening, and when we reached Vellore at 11 A.M., Captain Stevens was awaiting us at the station, to greet the voyagers by the Novara in the name of the commandant of the fort, and convey them to the
fort, three miles off, in a waggon drawn by oxen, as is the custom of the country. The waggon was about as large as an ordinary sized sitting-room, and contained several arm-chairs and cane stools, the position of which could be altered at pleasure" (I, 448-449).</t>
  </si>
  <si>
    <t>https://upload.wikimedia.org/wikipedia/commons/thumb/e/ea/Vellorefort.jpg/250px-Vellorefort.jpg</t>
  </si>
  <si>
    <t>Mitchell</t>
  </si>
  <si>
    <t>Jesse</t>
  </si>
  <si>
    <t>1812-1872</t>
  </si>
  <si>
    <t>MILITARY, SUPERINTENDENT</t>
  </si>
  <si>
    <t>MILITARY, CIVIL  SERVICE</t>
  </si>
  <si>
    <t>ARMY, MUSEUM</t>
  </si>
  <si>
    <t>MADRAS GOVERNMENT MUSEUM</t>
  </si>
  <si>
    <r>
      <rPr>
        <rFont val="Calibri"/>
        <color theme="1"/>
        <sz val="10.0"/>
      </rPr>
      <t>Superintendent of the</t>
    </r>
    <r>
      <rPr>
        <rFont val="Calibri"/>
        <color rgb="FF1155CC"/>
        <sz val="10.0"/>
        <u/>
      </rPr>
      <t xml:space="preserve"> Government Museum, Madras</t>
    </r>
    <r>
      <rPr>
        <rFont val="Calibri"/>
        <color theme="1"/>
        <sz val="10.0"/>
      </rPr>
      <t xml:space="preserve">, pioneer practitioner of photography, exhibitor of photographic material at the </t>
    </r>
    <r>
      <rPr>
        <rFont val="Calibri"/>
        <color rgb="FF1155CC"/>
        <sz val="10.0"/>
        <u/>
      </rPr>
      <t>Photographic Society of Madras</t>
    </r>
  </si>
  <si>
    <t>Jesse Mitchell - Wikipedia</t>
  </si>
  <si>
    <t>https://en.wikipedia.org/wiki/Jesse_Mitchell</t>
  </si>
  <si>
    <t>I, 449-450</t>
  </si>
  <si>
    <t>""Within the fort itself are several extraordinary buildings, once pagodas and houses of entertainment for priests and pilgrims {choultries) [...] The various edifices seem to have been once an abode of Brahmins, a sort of Hindoo monastery in which, in addition to the pagoda, there were ranged all round, a temple, colonnades, and halls for the residence of the priests. In. some of the smaller apartments there still are openings for windows, with a finely carved grating hewn out of the solid granite, the workman-ship of which even the stone-cutters of our own days might feel proud of. Captain Mitchell, an English officer stationed at Madras, had hit upon the idea of photographing the most interesting of these monuments" (I, 449-450).</t>
  </si>
  <si>
    <t>https://upload.wikimedia.org/wikipedia/commons/thumb/9/93/Jesse_Mitchell.jpg/220px-Jesse_Mitchell.jpg</t>
  </si>
  <si>
    <t>British officers and their wives at a dinner at L.-T. McCally's house in Vellore</t>
  </si>
  <si>
    <r>
      <rPr>
        <rFont val="Calibri"/>
        <color theme="1"/>
        <sz val="9.0"/>
      </rPr>
      <t xml:space="preserve">"At Vellore we resided in the house of the hospitable Lieut.-Colonel McCally, who, in the absence of the Commandant, did the honours of the Fort to the members of the </t>
    </r>
    <r>
      <rPr>
        <rFont val="Calibri"/>
        <i/>
        <color theme="1"/>
        <sz val="9.0"/>
      </rPr>
      <t xml:space="preserve">Novara </t>
    </r>
    <r>
      <rPr>
        <rFont val="Calibri"/>
        <color theme="1"/>
        <sz val="9.0"/>
      </rPr>
      <t>Expedition. Here we experienced a most cordial reception, and passed a few most delightful hours in the domestic circle of his amiable family [...] In the evening a number of officers, with their wives, met us at dinner at Lieut.-Colonel McCally's house. The gaieties were prolonged till far in the evening, music and songs alternating with round games and dancing, so that we had hardly composed ourselves to sleep ere we were awakened by the servants, in order to avoid missing the train, which leaves Vellore for Madras at 6.30 A.M. By 11 A.M., we were once more in the chief city of the Carnatic" (I, 452-453).</t>
    </r>
  </si>
  <si>
    <t>Hundreds of guests ("probably more than a thousand") at an Indian party at Governor's Harris residence</t>
  </si>
  <si>
    <t>EUROPEAN RESIDENTS</t>
  </si>
  <si>
    <t>GOVERNMENT, FAMILY</t>
  </si>
  <si>
    <t>MADRAS GOVERNMENT RESIDENCE AT GUINDY PARK</t>
  </si>
  <si>
    <t>Participants in the great Indian party</t>
  </si>
  <si>
    <t>Guindy Park</t>
  </si>
  <si>
    <t>7 or 8 February 1858</t>
  </si>
  <si>
    <t>13.005953094358956, 80.22648154214406</t>
  </si>
  <si>
    <r>
      <rPr>
        <rFont val="Calibri"/>
        <color rgb="FF0563C1"/>
        <sz val="10.0"/>
        <u/>
      </rPr>
      <t>Government House, Guindy</t>
    </r>
    <r>
      <rPr>
        <rFont val="Calibri"/>
        <sz val="10.0"/>
      </rPr>
      <t xml:space="preserve">, today </t>
    </r>
    <r>
      <rPr>
        <rFont val="Calibri"/>
        <color rgb="FF1155CC"/>
        <sz val="10.0"/>
        <u/>
      </rPr>
      <t>Raj Bhavan, Chennai</t>
    </r>
  </si>
  <si>
    <t>https://themadeinmadras.wordpress.com/</t>
  </si>
  <si>
    <t>"The same afternoon the officers of the Novara, and the naturalists of the Expedition, were invited to an Indian fête, which Lord Harris gave every year at this season in his palace at Guindy Park, and to which it was customary to invite the majority of the European residents at Madras, together with their families,—military, civil service, and mercantile community, all being honoured with cards. This festival originated in a children's entertainment, which the governor had been in the habit of giving on the birthday of his son; the latter had long since gone to an English University, but the custom had survived, and the day was equally carefully observed this year also, having been looked forward to for months before by the " white " young folks of Madras. The entertainment still retains the character of a children's party, inasmuch as on the present occasion there were assembled above 250 children of both sexes, varying from 5 to 12 years of age. The total number of guests who, in addition to these, shared in the festivities was probably more than a thousand" (I, 453).</t>
  </si>
  <si>
    <t>Indian performers at Governor's Harris Indian party</t>
  </si>
  <si>
    <t>ARTIST, MUSICIAN, SINGER, DANCER, MUSIC BAND</t>
  </si>
  <si>
    <t>Performers at the great Indian party</t>
  </si>
  <si>
    <r>
      <rPr>
        <rFont val="Calibri"/>
        <color rgb="FF0563C1"/>
        <sz val="10.0"/>
        <u/>
      </rPr>
      <t>Government House, Guindy</t>
    </r>
    <r>
      <rPr>
        <rFont val="Calibri"/>
        <sz val="10.0"/>
      </rPr>
      <t xml:space="preserve">, today </t>
    </r>
    <r>
      <rPr>
        <rFont val="Calibri"/>
        <color rgb="FF1155CC"/>
        <sz val="10.0"/>
        <u/>
      </rPr>
      <t>Raj Bhavan, Chennai</t>
    </r>
  </si>
  <si>
    <t>I, 454-455</t>
  </si>
  <si>
    <r>
      <rPr>
        <rFont val="Calibri"/>
        <color theme="1"/>
        <sz val="9.0"/>
      </rPr>
      <t xml:space="preserve">"The fête began with the performances of some 30 Indian jugglers and acrobats, on a large lawn in the park. These, as may be conceived, had been selected from among  he most athletic and skilful. They presented a singularly-picturesque appearance, from the diversities of age, agile boys, athletic young men, slender voluptuous-looking  </t>
    </r>
    <r>
      <rPr>
        <rFont val="Calibri"/>
        <i/>
        <color theme="1"/>
        <sz val="9.0"/>
      </rPr>
      <t>Bayadères</t>
    </r>
    <r>
      <rPr>
        <rFont val="Calibri"/>
        <color theme="1"/>
        <sz val="9.0"/>
      </rPr>
      <t>, old grey-headed men, and marvellous-looking old hags, with streaming white hair, and dark, piercing, gleaming eyes, recalling in their manners and appearance our own gipsies. All played at once, and performed with the most astonishing precision a succession of breakneck feats, that set the spectator's hair on end. It was a spectacle entirely sui generis, thoroughly Indian in short, to behold these wild-looking brown figures, unawed by the presence they were in, going through their various performances and feats of agility. In front of us knelt an old man who played with a dozen knives, which he kept circling around him with wild yells, apparently without looking at them, till he finally turned them in such a manner that it seemed as though the sharp points of the knives had transfixed his hand. Next youthful acrobats sprang through paper balloons set on fire,—girls in boys' dresses climbed up bamboo poles 100 feet high, in the midst of continual yells,—boys executed on the damp meadow ground the most extraordinary feats of agility and contortions of the limbs, while one old fellow, to the intense astonishment of the assembled children, swallowed swords, as also tow and other combustible matter, whereupon flames presently seemed to issue from his mouth. These, indeed, are feats of conjuring which have been performed in Europe, usque ad nauseam, but here all was done with such precision and dexterity (each man especially playing entirely con amore, evidently not to impress the spectators, but because he felt a pleasure in it himself), that the whole exhibition left quite a different impression from anything of the sort elsewhere" (I, 454-455).</t>
    </r>
  </si>
  <si>
    <t>More than 300 European children at Madras Governor Harris' Indian party</t>
  </si>
  <si>
    <t>Children guests at Governor Harris' entertainment</t>
  </si>
  <si>
    <r>
      <rPr>
        <rFont val="Calibri"/>
        <color rgb="FF0563C1"/>
        <sz val="10.0"/>
        <u/>
      </rPr>
      <t>Government House, Guindy</t>
    </r>
    <r>
      <rPr>
        <rFont val="Calibri"/>
        <sz val="10.0"/>
      </rPr>
      <t xml:space="preserve">, today </t>
    </r>
    <r>
      <rPr>
        <rFont val="Calibri"/>
        <color rgb="FF1155CC"/>
        <sz val="10.0"/>
        <u/>
      </rPr>
      <t>Raj Bhavan, Chennai</t>
    </r>
  </si>
  <si>
    <t>I, 455-456</t>
  </si>
  <si>
    <t>"After this introductory amusement, the children invited were regaled with a refection under an enormous tent. This was for the grown-up guests another source of great amusement. More than 300 children took their seats at a long well-covered table, while their fathers, mothers, governesses, &amp;c, stood behind the benches, and took special care to supply the little watering mouths with a sufficient supply of the many delicacies before them. A distribution of souvenirs to the various children present succeeded the repast, the various articles being fastened to a gigantic tree under a tent. The tree was profusely hung with elegant paper lamps, and although there were no pinebranches, only palm leaves, the " tout ensemble," bore a strong resemblance to a genuine Christmas tree. Fathers and mothers expressed to us their own feelings of pleasure at beholding the glee of their children, and, indeed, seemed to think this the most entertaining part of the fete. The distribution lasted a considerable time, and many of the children affected to coquette disparagingly with the presents of their neighbours, which these latter held fast with both hands, till at length the whole joyous train were dismissed homewards, thoroughly pleased with the day's proceedings. After this interlude there were fireworks on the lawn for the grown-up children, which seemed intended to serve merely as a stop-gap to while away the time between the distribution of the presents to the children and the supper, which was laid out in the brilliantly-illuminated dining-room of the palace. The fine band, which a few days previously had so pleased us by its performances during dinner at Guindy Park, drew up on the large lawn fronting the ball-room, and during this interval played a few select pieces with admirable precision. At last, supper was announced by a flourish of trumpets. Despite the spacious proportions of the apartment, the company was too numerous to admit of all sitting down at once. We calculated the number of guests still remaining at at least 500." (I, 455-456).</t>
  </si>
  <si>
    <t>Rawlinson</t>
  </si>
  <si>
    <t>Christopher</t>
  </si>
  <si>
    <t>1806-1888</t>
  </si>
  <si>
    <t>JUDGE</t>
  </si>
  <si>
    <t>Member of the Madras Club</t>
  </si>
  <si>
    <r>
      <rPr>
        <rFont val="Calibri"/>
        <color rgb="FF1155CC"/>
        <sz val="10.0"/>
        <u/>
      </rPr>
      <t>Madras Club</t>
    </r>
    <r>
      <rPr>
        <rFont val="Calibri"/>
        <color theme="1"/>
        <sz val="10.0"/>
      </rPr>
      <t xml:space="preserve">, established 1832 by the then ruling British elite and originally occupied a 20-acre site off Mount Road, between Whites Road and General Patters Road, in Madras. This area, known as the "Express Estate," is now home to the </t>
    </r>
    <r>
      <rPr>
        <rFont val="Calibri"/>
        <color rgb="FF1155CC"/>
        <sz val="10.0"/>
        <u/>
      </rPr>
      <t>Express Avenue shopping mall</t>
    </r>
  </si>
  <si>
    <t>"At the splendid banquet in honour of the Expedition, at which above 200 persons sat down, the chair was taken by the Chief Justice Sir Christopher Rawlinson—next to the Governor, the most influential person in the community" (I, 477).</t>
  </si>
  <si>
    <t>Mackenzie</t>
  </si>
  <si>
    <t>Colin</t>
  </si>
  <si>
    <t>1754-1821</t>
  </si>
  <si>
    <t>MILITARY, SURVEYOR, COLLECTOR</t>
  </si>
  <si>
    <t>BRITISH ARMY, MADRAS LITERARY SOCIETY</t>
  </si>
  <si>
    <t>British East Endia Company Army</t>
  </si>
  <si>
    <r>
      <rPr>
        <rFont val="Calibri"/>
        <color theme="1"/>
        <sz val="10.0"/>
      </rPr>
      <t xml:space="preserve">The </t>
    </r>
    <r>
      <rPr>
        <rFont val="Calibri"/>
        <i/>
        <color theme="1"/>
        <sz val="10.0"/>
      </rPr>
      <t xml:space="preserve">Novara </t>
    </r>
    <r>
      <rPr>
        <rFont val="Calibri"/>
        <color theme="1"/>
        <sz val="10.0"/>
      </rPr>
      <t xml:space="preserve">scientists did not personally meet Colonel Colin Mackenzie, who had died in 1821, but visited his private collection of </t>
    </r>
    <r>
      <rPr>
        <rFont val="Calibri"/>
        <i/>
        <color theme="1"/>
        <sz val="10.0"/>
      </rPr>
      <t>Orientalia</t>
    </r>
    <r>
      <rPr>
        <rFont val="Calibri"/>
        <color theme="1"/>
        <sz val="10.0"/>
      </rPr>
      <t xml:space="preserve">, a fact that, because of the importance of the collection and the interesting thoughts it suggests to Scherzer in the account, is worth recalling here. In this case, the encounter is with the collection, not the collector. It is a further demonstration of the attention shown by the expedition members to the state of knowledge, in this case, about Indian history and antiquities.The collection was then housed n the library of the </t>
    </r>
    <r>
      <rPr>
        <rFont val="Calibri"/>
        <color rgb="FF1155CC"/>
        <sz val="10.0"/>
        <u/>
      </rPr>
      <t>Madras Literary Society</t>
    </r>
    <r>
      <rPr>
        <rFont val="Calibri"/>
        <color theme="1"/>
        <sz val="10.0"/>
      </rPr>
      <t xml:space="preserve">, at the </t>
    </r>
    <r>
      <rPr>
        <rFont val="Calibri"/>
        <color rgb="FF1155CC"/>
        <sz val="10.0"/>
        <u/>
      </rPr>
      <t>College of St. George</t>
    </r>
    <r>
      <rPr>
        <rFont val="Calibri"/>
        <color theme="1"/>
        <sz val="10.0"/>
      </rPr>
      <t>.</t>
    </r>
  </si>
  <si>
    <t>13.067659605196042, 80.24945534884556</t>
  </si>
  <si>
    <r>
      <rPr>
        <rFont val="Calibri"/>
        <color rgb="FF0563C1"/>
        <sz val="10.0"/>
        <u/>
      </rPr>
      <t>Colin Mackenzie - Wikipedia</t>
    </r>
    <r>
      <rPr>
        <rFont val="Calibri"/>
        <sz val="10.0"/>
      </rPr>
      <t xml:space="preserve">;
</t>
    </r>
    <r>
      <rPr>
        <rFont val="Calibri"/>
        <color rgb="FF1155CC"/>
        <sz val="10.0"/>
        <u/>
      </rPr>
      <t>Madras Literary Society</t>
    </r>
  </si>
  <si>
    <t>https://en.wikipedia.org/wiki/Colin_Mackenzie</t>
  </si>
  <si>
    <t>I, 444-445</t>
  </si>
  <si>
    <t>"Among the most remarkable private museums which have been formed at Madras for the illustration of the history and monuments of the southern provinces of the Deccan, must undoubtedly be included the collection of native inscriptions and manuscripts of the well - known Colonel Mackenzie, which first attracted the attention of all friends of Oriental science, as also the British Government, through a memoir* of Alexander Johnston, Esq. It is a magnificent testimony to the conservative spirit of the British resident among heathen nations, as compared with the barbarous spirit of destruction that characterized the Spanish colonists. From an erroneous idea that they were in so doing promoting the interests of Christianity, these Romanist conquerors destroyed all sculptures and monuments of the pagan Indian races, and, by this fanatical Vandalism, at the same time prevented the hand of science from unfolding, as it might have done from these important vestiges, the history of these very remarkable races from the most remote ages" (I, 444-445).</t>
  </si>
  <si>
    <r>
      <rPr>
        <rFont val="Calibri"/>
        <i/>
        <sz val="9.0"/>
      </rPr>
      <t>The Mackenzie collection: a descriptive catalogue of the Oriental manuscripts, and other articles illustrative of the literature, history, statistics and antiquities of the South of India ; collected by the late Lieut. Col. Colin Mackenzie, Surveyor General of India</t>
    </r>
    <r>
      <rPr>
        <rFont val="Calibri"/>
        <sz val="9.0"/>
      </rPr>
      <t xml:space="preserve"> (Calcutta: at the Asiatic Press, 1882). The catalogue can be accessed online </t>
    </r>
    <r>
      <rPr>
        <rFont val="Calibri"/>
        <color rgb="FF1155CC"/>
        <sz val="9.0"/>
        <u/>
      </rPr>
      <t>here</t>
    </r>
    <r>
      <rPr>
        <rFont val="Calibri"/>
        <sz val="9.0"/>
      </rPr>
      <t xml:space="preserve"> and </t>
    </r>
    <r>
      <rPr>
        <rFont val="Calibri"/>
        <color rgb="FF1155CC"/>
        <sz val="9.0"/>
        <u/>
      </rPr>
      <t>here</t>
    </r>
    <r>
      <rPr>
        <rFont val="Calibri"/>
        <sz val="9.0"/>
      </rPr>
      <t xml:space="preserve">.
See also Alexander Johnston, "On Colonel Mackenzie's Collection", in </t>
    </r>
    <r>
      <rPr>
        <rFont val="Calibri"/>
        <i/>
        <sz val="9.0"/>
      </rPr>
      <t>Journal of the Royal Asiatic Society of Great Britain,</t>
    </r>
    <r>
      <rPr>
        <rFont val="Calibri"/>
        <sz val="9.0"/>
      </rPr>
      <t xml:space="preserve"> London: John W. Parker, 1835, vol. II, p. 4, available online </t>
    </r>
    <r>
      <rPr>
        <rFont val="Calibri"/>
        <color rgb="FF1155CC"/>
        <sz val="9.0"/>
        <u/>
      </rPr>
      <t>here</t>
    </r>
    <r>
      <rPr>
        <rFont val="Calibri"/>
        <sz val="9.0"/>
      </rPr>
      <t>.</t>
    </r>
  </si>
  <si>
    <t>https://upload.wikimedia.org/wikipedia/commons/thumb/5/53/Colinmackenzie.JPG/220px-Colinmackenzie.JPG</t>
  </si>
  <si>
    <r>
      <rPr>
        <rFont val="Calibri"/>
        <color theme="1"/>
        <sz val="10.0"/>
      </rPr>
      <t xml:space="preserve">30 guests at a party on board the </t>
    </r>
    <r>
      <rPr>
        <rFont val="Calibri"/>
        <i/>
        <color theme="1"/>
        <sz val="10.0"/>
      </rPr>
      <t>Novara</t>
    </r>
  </si>
  <si>
    <t>EUROPEAN RESIDENTS, MUSIC BAND</t>
  </si>
  <si>
    <r>
      <rPr>
        <rFont val="Calibri"/>
        <color theme="1"/>
        <sz val="10.0"/>
      </rPr>
      <t xml:space="preserve">Invitees to the party aboard the </t>
    </r>
    <r>
      <rPr>
        <rFont val="Calibri"/>
        <i/>
        <color theme="1"/>
        <sz val="10.0"/>
      </rPr>
      <t>Novara</t>
    </r>
  </si>
  <si>
    <r>
      <rPr>
        <rFont val="Calibri"/>
        <color theme="1"/>
        <sz val="10.0"/>
      </rPr>
      <t xml:space="preserve">Onboard the </t>
    </r>
    <r>
      <rPr>
        <rFont val="Calibri"/>
        <i/>
        <color theme="1"/>
        <sz val="10.0"/>
      </rPr>
      <t>Novara</t>
    </r>
  </si>
  <si>
    <t>I, 479</t>
  </si>
  <si>
    <t xml:space="preserve">"As a number of our new-found friends expressed a wish, notwithstanding the difficulties of getting out to, and back from the roads, to visit our ship, the commodore invited some forty guests, shortly before our departure, to a " tiffin " on board. Although the frigate rolled pretty heavily, yet we, nevertheless, had the pleasure of the company of some twenty gentlemen and ten ladies. After "tiffin," which was served on the poop, under a tent improvised with flags for the occasion, all felt sufficiently comfortable to try a dance on the quarter-deck, our band of music being called into requisition for quadrilles, polkas, and waltzes; and, indeed, our guests paid so little attention to the approach of night, that their return was postponed till it was absolutely dark, of which opportunity we gladly availed ourselves to light our pleasant guests homewards with Bengal lights" (I, 479). </t>
  </si>
  <si>
    <t>Iritschapa</t>
  </si>
  <si>
    <r>
      <rPr>
        <rFont val="Calibri"/>
        <color theme="1"/>
        <sz val="10.0"/>
      </rPr>
      <t xml:space="preserve">One of the Hindu servants (or </t>
    </r>
    <r>
      <rPr>
        <rFont val="Calibri"/>
        <i/>
        <color theme="1"/>
        <sz val="10.0"/>
      </rPr>
      <t>peons</t>
    </r>
    <r>
      <rPr>
        <rFont val="Calibri"/>
        <color theme="1"/>
        <sz val="10.0"/>
      </rPr>
      <t>)</t>
    </r>
    <r>
      <rPr>
        <rFont val="Calibri"/>
        <i/>
        <color theme="1"/>
        <sz val="10.0"/>
      </rPr>
      <t xml:space="preserve"> </t>
    </r>
    <r>
      <rPr>
        <rFont val="Calibri"/>
        <color theme="1"/>
        <sz val="10.0"/>
      </rPr>
      <t>of Lord Harris, Governor of Madras</t>
    </r>
  </si>
  <si>
    <r>
      <rPr>
        <rFont val="Calibri"/>
        <color theme="1"/>
        <sz val="10.0"/>
      </rPr>
      <t xml:space="preserve">On the road to </t>
    </r>
    <r>
      <rPr>
        <rFont val="Calibri"/>
        <color rgb="FF1155CC"/>
        <sz val="10.0"/>
        <u/>
      </rPr>
      <t xml:space="preserve">Mahabalipuram </t>
    </r>
    <r>
      <rPr>
        <rFont val="Calibri"/>
        <color theme="1"/>
        <sz val="10.0"/>
      </rPr>
      <t>(o Mamallapuram), also known as the "</t>
    </r>
    <r>
      <rPr>
        <rFont val="Calibri"/>
        <color rgb="FF1155CC"/>
        <sz val="10.0"/>
        <u/>
      </rPr>
      <t>Seven Pagodas</t>
    </r>
    <r>
      <rPr>
        <rFont val="Calibri"/>
        <color theme="1"/>
        <sz val="10.0"/>
      </rPr>
      <t>"</t>
    </r>
  </si>
  <si>
    <t>Seven Pagodas of Mahabalipuram - Wikipedia</t>
  </si>
  <si>
    <t>https://en.wikipedia.org/wiki/Seven_Pagodas_of_Mahabalipuram</t>
  </si>
  <si>
    <t>I, 457</t>
  </si>
  <si>
    <r>
      <rPr>
        <rFont val="Calibri"/>
        <color theme="1"/>
        <sz val="9.0"/>
      </rPr>
      <t xml:space="preserve">"towards 1 A.M., we left the ball-room, and proceeded on our way to the renowned Hindoo Temples to the south of Madras. A waggon conveyed us to the Adyar bridge, where a Government boat was in waiting for us, together with some Hindoo servants of the Governor, who were to be our guides to the Seven Pagodas. One of these </t>
    </r>
    <r>
      <rPr>
        <rFont val="Calibri"/>
        <i/>
        <color theme="1"/>
        <sz val="9.0"/>
      </rPr>
      <t>peons</t>
    </r>
    <r>
      <rPr>
        <rFont val="Calibri"/>
        <color theme="1"/>
        <sz val="9.0"/>
      </rPr>
      <t>, as they are called in India, named Iritschapa, presented us with a document, in which he was commissioned to place himself at our disposal during the whole period we were absent, and anticipate all our requirements without further authorization, to the best of his ability, so as to ensure our comfort and assist the objects we had in view" (I, 457).</t>
    </r>
  </si>
  <si>
    <r>
      <rPr>
        <rFont val="Calibri"/>
        <sz val="10.0"/>
      </rPr>
      <t xml:space="preserve">Michael Lockwood, </t>
    </r>
    <r>
      <rPr>
        <rFont val="Calibri"/>
        <i/>
        <color rgb="FF1155CC"/>
        <sz val="10.0"/>
        <u/>
      </rPr>
      <t>Māmallapuram: A Guide to the Monuments</t>
    </r>
    <r>
      <rPr>
        <rFont val="Calibri"/>
        <sz val="10.0"/>
      </rPr>
      <t xml:space="preserve"> (1993)</t>
    </r>
  </si>
  <si>
    <t>https://i0.wp.com/somanytraveltales.com/wp-content/uploads/2020/08/MHDSC_4013_edited-scaled.jpg?fit=2560%2C1532&amp;ssl=1</t>
  </si>
  <si>
    <t>A Brahmin guide</t>
  </si>
  <si>
    <t>PRIEST, GUIDE</t>
  </si>
  <si>
    <r>
      <rPr>
        <rFont val="Calibri"/>
        <color theme="1"/>
        <sz val="10.0"/>
      </rPr>
      <t xml:space="preserve">Guiding the </t>
    </r>
    <r>
      <rPr>
        <rFont val="Calibri"/>
        <i/>
        <color theme="1"/>
        <sz val="10.0"/>
      </rPr>
      <t xml:space="preserve">Novara </t>
    </r>
    <r>
      <rPr>
        <rFont val="Calibri"/>
        <color theme="1"/>
        <sz val="10.0"/>
      </rPr>
      <t>explorers</t>
    </r>
  </si>
  <si>
    <r>
      <rPr>
        <rFont val="Calibri"/>
        <color rgb="FF1155CC"/>
        <sz val="10.0"/>
        <u/>
      </rPr>
      <t xml:space="preserve">Mahabalipuram </t>
    </r>
    <r>
      <rPr>
        <rFont val="Calibri"/>
        <color theme="1"/>
        <sz val="10.0"/>
      </rPr>
      <t>(o Mamallapuram), also known as the "</t>
    </r>
    <r>
      <rPr>
        <rFont val="docs-Calibri"/>
        <color rgb="FF1155CC"/>
        <sz val="10.0"/>
        <u/>
      </rPr>
      <t>Seven Pagodas</t>
    </r>
    <r>
      <rPr>
        <rFont val="Calibri"/>
        <color theme="1"/>
        <sz val="10.0"/>
      </rPr>
      <t>"</t>
    </r>
  </si>
  <si>
    <r>
      <rPr>
        <rFont val="Calibri"/>
        <color rgb="FF0563C1"/>
        <sz val="10.0"/>
        <u/>
      </rPr>
      <t>Seven Pagodas of Mahabalipuram - Wikipedia</t>
    </r>
    <r>
      <rPr>
        <rFont val="Calibri"/>
        <sz val="10.0"/>
      </rPr>
      <t xml:space="preserve">;
</t>
    </r>
    <r>
      <rPr>
        <rFont val="Calibri"/>
        <color rgb="FF1155CC"/>
        <sz val="10.0"/>
        <u/>
      </rPr>
      <t>Ganesha Ratha Temple</t>
    </r>
  </si>
  <si>
    <t>I, 460-461</t>
  </si>
  <si>
    <r>
      <rPr>
        <rFont val="Calibri"/>
        <sz val="9.0"/>
      </rPr>
      <t>"From this spot, our guide, a Brahmin, brought us to what is called the Ganeza [</t>
    </r>
    <r>
      <rPr>
        <rFont val="Calibri"/>
        <color rgb="FF1155CC"/>
        <sz val="9.0"/>
        <u/>
      </rPr>
      <t>Ganesha Ratha</t>
    </r>
    <r>
      <rPr>
        <rFont val="Calibri"/>
        <sz val="9.0"/>
      </rPr>
      <t>] Temple, a monolith Pagoda. When we expressed a wish to touch the face of Ganeza (a son of Siva), cut in stone and plentifully besmeared with oil and lard, one of the Hindoo attendants hurried forwards to prevent us from being guilty of insult to this much-beloved divinity. The inscription to the right, in front of the niche in which Ganeza, hewn out of a single block of granite, is represented in a sitting posture, consists of verses and prayers to Siva, written in Sanscrit" (I, 460-461).</t>
    </r>
  </si>
  <si>
    <r>
      <rPr>
        <rFont val="Calibri"/>
        <sz val="10.0"/>
      </rPr>
      <t xml:space="preserve">Michael Lockwood, </t>
    </r>
    <r>
      <rPr>
        <rFont val="Calibri"/>
        <i/>
        <color rgb="FF1155CC"/>
        <sz val="10.0"/>
        <u/>
      </rPr>
      <t>Māmallapuram: A Guide to the Monuments</t>
    </r>
    <r>
      <rPr>
        <rFont val="Calibri"/>
        <sz val="10.0"/>
      </rPr>
      <t xml:space="preserve"> (1993)</t>
    </r>
  </si>
  <si>
    <t>Randghajaneik</t>
  </si>
  <si>
    <r>
      <rPr>
        <rFont val="Calibri"/>
        <color theme="1"/>
        <sz val="10.0"/>
      </rPr>
      <t xml:space="preserve">Introducing the </t>
    </r>
    <r>
      <rPr>
        <rFont val="Calibri"/>
        <i/>
        <color theme="1"/>
        <sz val="10.0"/>
      </rPr>
      <t xml:space="preserve">Novara </t>
    </r>
    <r>
      <rPr>
        <rFont val="Calibri"/>
        <color theme="1"/>
        <sz val="10.0"/>
      </rPr>
      <t>explorers to the small settlement, or village, near the Pagoda of Kovulgobrom (unidentified)</t>
    </r>
  </si>
  <si>
    <r>
      <rPr>
        <rFont val="Calibri"/>
        <color rgb="FF1155CC"/>
        <sz val="10.0"/>
        <u/>
      </rPr>
      <t xml:space="preserve">Mahabalipuram </t>
    </r>
    <r>
      <rPr>
        <rFont val="Calibri"/>
        <color theme="1"/>
        <sz val="10.0"/>
      </rPr>
      <t>(o Mamallapuram), also known as the "</t>
    </r>
    <r>
      <rPr>
        <rFont val="Calibri"/>
        <color rgb="FF1155CC"/>
        <sz val="10.0"/>
        <u/>
      </rPr>
      <t>Seven Pagodas</t>
    </r>
    <r>
      <rPr>
        <rFont val="Calibri"/>
        <color theme="1"/>
        <sz val="10.0"/>
      </rPr>
      <t>"</t>
    </r>
  </si>
  <si>
    <t>I, 461.462</t>
  </si>
  <si>
    <t>"As we were proceeding to the beach, we came upon the Pagoda of Kovulgobrom situated on a large oblong plot of ground, which is surrounded by a wall from 6 to 8 feet high. We were not permitted to cross the threshold of the pagoda, the door of which always stands wide open, and the minor apartments of which, so far as we could discern at a little distance away, were quite empty. [...] The whole village contains at present about 400 inhabitants, who reside in eighty small dwellings The peon of the settlement, by name Randghajaneik, a sort of overseer, gave us a drawing of the various groups of houses, their inhabitants, and also the names of the various castes in Tamil, engraved as usual with an iron tool upon palmleaves, and very elegantly rolled up in a small envelope" (I, 461-462)</t>
  </si>
  <si>
    <r>
      <rPr>
        <rFont val="Calibri"/>
        <sz val="10.0"/>
      </rPr>
      <t xml:space="preserve">Michael Lockwood, </t>
    </r>
    <r>
      <rPr>
        <rFont val="Calibri"/>
        <i/>
        <color rgb="FF1155CC"/>
        <sz val="10.0"/>
        <u/>
      </rPr>
      <t>Māmallapuram: A Guide to the Monuments</t>
    </r>
    <r>
      <rPr>
        <rFont val="Calibri"/>
        <sz val="10.0"/>
      </rPr>
      <t xml:space="preserve"> (1993)</t>
    </r>
  </si>
  <si>
    <t>The "Government Peon", or Lord Harris' attendant, and the District Chief of Police</t>
  </si>
  <si>
    <t>GOVERNMENT EMPLOYEE, POLICE OFFICER, ARTIST</t>
  </si>
  <si>
    <t>GOVERNMENT, ADMINISTRATION</t>
  </si>
  <si>
    <r>
      <rPr>
        <rFont val="Calibri"/>
        <color theme="1"/>
        <sz val="10.0"/>
      </rPr>
      <t xml:space="preserve">The Governor's attendant and the Chief of the District Police escorting the </t>
    </r>
    <r>
      <rPr>
        <rFont val="Calibri"/>
        <i/>
        <color theme="1"/>
        <sz val="10.0"/>
      </rPr>
      <t>Novara</t>
    </r>
    <r>
      <rPr>
        <rFont val="Calibri"/>
        <color theme="1"/>
        <sz val="10.0"/>
      </rPr>
      <t xml:space="preserve"> people to </t>
    </r>
    <r>
      <rPr>
        <rFont val="Calibri"/>
        <color rgb="FF1155CC"/>
        <sz val="10.0"/>
        <u/>
      </rPr>
      <t>Mahabalipuram</t>
    </r>
  </si>
  <si>
    <r>
      <rPr>
        <rFont val="Calibri"/>
        <color rgb="FF1155CC"/>
        <sz val="10.0"/>
        <u/>
      </rPr>
      <t xml:space="preserve">Mahabalipuram </t>
    </r>
    <r>
      <rPr>
        <rFont val="Calibri"/>
        <color theme="1"/>
        <sz val="10.0"/>
      </rPr>
      <t>(o Mamallapuram), also known as the "</t>
    </r>
    <r>
      <rPr>
        <rFont val="Calibri"/>
        <color rgb="FF1155CC"/>
        <sz val="10.0"/>
        <u/>
      </rPr>
      <t>Seven Pagodas</t>
    </r>
    <r>
      <rPr>
        <rFont val="Calibri"/>
        <color theme="1"/>
        <sz val="10.0"/>
      </rPr>
      <t>"</t>
    </r>
  </si>
  <si>
    <t>I, 464-465</t>
  </si>
  <si>
    <t>"Lord Harris had, with true Indian hospitality, made the most admirable arrangements for our accommodation while at the Seven Pagodas. When, after our first survey of the locality, we came down to the beach, we found two large and two small tents ready pitched, and a number of men collected round a fire preparing our breakfast. But how great was our astonishment, on entering the first tent, to find it spread with carpets, with an elegant sleeping-apartment with two large commodious bedsteads, and fitted up with all the usual necessaries for the toilette; while, in the passage which ran between the inner and outer walls of the tent, stood two immense baths ready filled with soft water to reinvigorate our exhausted frames ! Ere we had recovered from our surprise, we were advised of the voice of the Government Peon, apprising us that breakfast was served in the second tent. This was used exclusively as a dining and reception room, and was also furnished with every conceivable appliance to promote our comfort [...] The Government Peon, as also the chief of police of the district, wore their best uniforms of white, with bran new bandoliers over their shoulders, of broad deep-red scarves, with gold-lace edgings, and, in the centre, a gilt plate, with the words, " Government Peon" engraved on it." (I, 464-465).</t>
  </si>
  <si>
    <r>
      <rPr>
        <rFont val="Calibri"/>
        <color theme="1"/>
        <sz val="10.0"/>
      </rPr>
      <t xml:space="preserve">Men and children from the village of Mahabalipuram, near to the </t>
    </r>
    <r>
      <rPr>
        <rFont val="Calibri"/>
        <color rgb="FF1155CC"/>
        <sz val="10.0"/>
        <u/>
      </rPr>
      <t>Pancha Rathas</t>
    </r>
    <r>
      <rPr>
        <rFont val="Calibri"/>
        <color theme="1"/>
        <sz val="10.0"/>
      </rPr>
      <t>, or the Five Pagodas</t>
    </r>
  </si>
  <si>
    <r>
      <rPr>
        <rFont val="Calibri"/>
        <color theme="1"/>
        <sz val="10.0"/>
      </rPr>
      <t xml:space="preserve">People from the village of </t>
    </r>
    <r>
      <rPr>
        <rFont val="Calibri"/>
        <color rgb="FF1155CC"/>
        <sz val="10.0"/>
        <u/>
      </rPr>
      <t>Mahabalipuram</t>
    </r>
    <r>
      <rPr>
        <rFont val="Calibri"/>
        <color theme="1"/>
        <sz val="10.0"/>
      </rPr>
      <t xml:space="preserve">, near to the </t>
    </r>
    <r>
      <rPr>
        <rFont val="Calibri"/>
        <color rgb="FF1155CC"/>
        <sz val="10.0"/>
        <u/>
      </rPr>
      <t>Pancha Rathas</t>
    </r>
    <r>
      <rPr>
        <rFont val="Calibri"/>
        <color theme="1"/>
        <sz val="10.0"/>
      </rPr>
      <t>, or the Five Pagodas</t>
    </r>
  </si>
  <si>
    <r>
      <rPr>
        <rFont val="Calibri"/>
        <color rgb="FF1155CC"/>
        <sz val="10.0"/>
        <u/>
      </rPr>
      <t xml:space="preserve">Mahabalipuram </t>
    </r>
    <r>
      <rPr>
        <rFont val="Calibri"/>
        <color theme="1"/>
        <sz val="10.0"/>
      </rPr>
      <t xml:space="preserve">(o Mamallapuram), visiting the "Five Pagodas" or </t>
    </r>
    <r>
      <rPr>
        <rFont val="Calibri"/>
        <color rgb="FF1155CC"/>
        <sz val="10.0"/>
        <u/>
      </rPr>
      <t>Pancha Rathas</t>
    </r>
    <r>
      <rPr>
        <rFont val="Calibri"/>
        <color theme="1"/>
        <sz val="10.0"/>
      </rPr>
      <t xml:space="preserve"> (Draupadi Ratha, Arjuna Ratha, Bhima Ratha, Dharmaraja Ratha, Nakula-Sahadeva Ratha)</t>
    </r>
  </si>
  <si>
    <t>12.608806, 80.189611</t>
  </si>
  <si>
    <t>Pancha Rathas - Wikipedia</t>
  </si>
  <si>
    <t>https://en.wikipedia.org/wiki/Pancha_Rathas</t>
  </si>
  <si>
    <t>I, 465-466</t>
  </si>
  <si>
    <t>"A number of men and children ran hither and thither,—in a word, the whole village seemed in an uproar to see the strange gentlemen, and supply them with flowers, in the hope of receiving some trifling present [...] While we were giving free scope to our surprise at all we saw, we were greatly annoyed in our contemplations by the natives, who offered us bouquets of flowers, wreaths, and fruit" (465-466, 468).</t>
  </si>
  <si>
    <t>https://upload.wikimedia.org/wikipedia/commons/thumb/c/c2/Five_Rathas_at_Mahaballipuram%2CTamil_Nadu.jpg/260px-Five_Rathas_at_Mahaballipuram%2CTamil_Nadu.jpg</t>
  </si>
  <si>
    <t>Flute players and an old man</t>
  </si>
  <si>
    <t>MUSICIAN</t>
  </si>
  <si>
    <r>
      <rPr>
        <rFont val="Calibri"/>
        <color theme="1"/>
        <sz val="10.0"/>
      </rPr>
      <t xml:space="preserve">People from the village of </t>
    </r>
    <r>
      <rPr>
        <rFont val="Calibri"/>
        <color rgb="FF1155CC"/>
        <sz val="10.0"/>
        <u/>
      </rPr>
      <t>Mahabalipuram</t>
    </r>
    <r>
      <rPr>
        <rFont val="Calibri"/>
        <color theme="1"/>
        <sz val="10.0"/>
      </rPr>
      <t xml:space="preserve">, near to the </t>
    </r>
    <r>
      <rPr>
        <rFont val="Calibri"/>
        <color rgb="FF1155CC"/>
        <sz val="10.0"/>
        <u/>
      </rPr>
      <t>Pancha Rathas</t>
    </r>
    <r>
      <rPr>
        <rFont val="Calibri"/>
        <color theme="1"/>
        <sz val="10.0"/>
      </rPr>
      <t>, or the Five Pagodas</t>
    </r>
  </si>
  <si>
    <r>
      <rPr>
        <rFont val="Calibri"/>
        <color rgb="FF1155CC"/>
        <sz val="10.0"/>
        <u/>
      </rPr>
      <t xml:space="preserve">Mahabalipuram </t>
    </r>
    <r>
      <rPr>
        <rFont val="Calibri"/>
        <color theme="1"/>
        <sz val="10.0"/>
      </rPr>
      <t xml:space="preserve">(o Mamallapuram), visiting the "Five Pagodas" or </t>
    </r>
    <r>
      <rPr>
        <rFont val="Calibri"/>
        <color rgb="FF1155CC"/>
        <sz val="10.0"/>
        <u/>
      </rPr>
      <t>Pancha Rathas</t>
    </r>
    <r>
      <rPr>
        <rFont val="Calibri"/>
        <color theme="1"/>
        <sz val="10.0"/>
      </rPr>
      <t xml:space="preserve"> (Draupadi Ratha, Arjuna Ratha, Bhima Ratha, Dharmaraja Ratha, Nakula-Sahadeva Ratha)</t>
    </r>
  </si>
  <si>
    <t>I, 468</t>
  </si>
  <si>
    <t>"Also, a couple of flute-players (Pulanpoleri) who were passing, made their appearance to give us a specimen of their musical skill. One old man, of whom we procured a curious figure of Vishnu, neatly carved in wood, as also several manuscripts, remarked that there was in the neighbourhood, written upon Palmyra leaves, a manuscript, known as the Istdlam-purhnam which gave the history of the Seven Pagodas, written in Tamil" (I, 468).</t>
  </si>
  <si>
    <t>Unnamed group of 30 natives</t>
  </si>
  <si>
    <t>NICOBAR NATIVE</t>
  </si>
  <si>
    <t>Nicobarese people</t>
  </si>
  <si>
    <t>CAR NICOBAR</t>
  </si>
  <si>
    <t>23 February 1858</t>
  </si>
  <si>
    <t>9.17°N,92.78°E</t>
  </si>
  <si>
    <t>9.181865165378987,92.77254200170357</t>
  </si>
  <si>
    <t>Nicobarese people - Wikipedia</t>
  </si>
  <si>
    <t>I, 481-482, II, 17</t>
  </si>
  <si>
    <t>"The following morning, Tuesday 23rd February, 1858, we anchored off the N.W. side of the island [Car Nicobar], in 14^ fathoms coral sand, about 2 miles distant from the shore, and just between the two villages of Mosse and Saui, each consisting of a few huts. One can approach within 3 or 4 cable-lengths of the shore, where there are still 10 fathoms, with clay bottom. Several natives, some naked, some with their bodies covered in the most ludicrous fashion with cast-off European clothes approached the frigate while she was being secured, in small but elegant canoes, and called out anxiously when within hailing distance, in an inquisitive tone and a broken English, "No fear? good friend?" which we interpreted into an inquiry as to whether they had anything to fear, and whether we were disposed to be friendly [...] About thirty dusky natives, almost entirely naked, and for the most part without any head covering beyond the splendid raven locks which hung down over their shoulders, some carrying in their hands cutlasses, others long wooden lances tipped with bone, stood near the beach, and while we were yet a little distance off, called out to us in broken English, and with visible anxiety, " Good friend ? No fear!" apparently anxious, in the first place, to have confirmation from us that we were really " good friends," and that they had nothing to dread, before they ventured quite close to us." (I, 481-482, II, 17).</t>
  </si>
  <si>
    <t>Dickson</t>
  </si>
  <si>
    <t>Name and grade attributed to these natives in mockery and jest by some English captains</t>
  </si>
  <si>
    <t>25 February 1858</t>
  </si>
  <si>
    <t>II, 19-20, 22</t>
  </si>
  <si>
    <t>"One of the earliest to extend to us the hand of welcome was a native who called himself Captain Dickson, a handsome, slim, dark-brown figure, with very long, fine, glossy hair hanging over his shoulders, and neatly gathered together with a bark ribbon [...] As soon as we reached the frigate, only a single one, Captain Dickson, could be induced to clamber up of the man-ropes;" (II, 19-20, 22).</t>
  </si>
  <si>
    <t>A number of natives approaching the frigate with canoes</t>
  </si>
  <si>
    <t>VILLAGER</t>
  </si>
  <si>
    <t>II, 22-23</t>
  </si>
  <si>
    <t>"Meanwhile a number of natives had approached the frigate in their canoes, bringing swine, fowls, plantains, yams, and eggs in hollowed-out cocoa-nut shells, which they offered as presents, but at the same time inquired what we intended giving them in return. They greatly wished for biscuit, brandy, medicines, clothes, but above all else for black hats, which most probably results from their having occasionally seen the captains of English ships wearing round hats, whence they now seem to imagine that such a head-gear is the insignia of captain's rank, or of a chief" (II, 22-23).</t>
  </si>
  <si>
    <t>Charlie</t>
  </si>
  <si>
    <t>II, 22</t>
  </si>
  <si>
    <t>"[...] one, who called himself Captain Charlie, a short, lank little fellow of boyish appearance, who for all apparel wore a dirty cloth cap on his head, trembled with terror through his whole frame when he saw our big guns" (II, 22).</t>
  </si>
  <si>
    <t>II, 24</t>
  </si>
  <si>
    <t>"On the very same day we visited the Cove of Saoui, on which is situated the village of the same name, whose chief is called " Captain John." This worthy had received by way of present an old cast-off blue uniform frock, and was now making strenuous exertions to squeeze his all too little flexible limbs into this tight thick cloth coat, and to button it, despite the tropical heat, round his naked body up to the very throat. He was anxious it should not be reported of him that he did not sufficiently value the distinction awarded him, or did not comprehend how to make a proper use of it. Unlike the rest of his compatriots, Captain John also wore shoes and pants, and in consequence openly claimed to belong to the privileged classes" (II, 24).</t>
  </si>
  <si>
    <t>Morgan</t>
  </si>
  <si>
    <t>"He [Captain John] was surrounded by a considerable number of natives, who presented themselves to us, as Captain Morgan, Captain Douglas, Dr. Crisp, Lord Nelson, Lord Byron, Lord Wellington, and so forth, having been indebted to the singular whimsies of some English captains, who thought it a good joke to confer on these filthy brown people the illustrious names of the hereditary and intellectual aristocracy of Great Britain" (II, 24).</t>
  </si>
  <si>
    <t>Douglas</t>
  </si>
  <si>
    <t>Crisp</t>
  </si>
  <si>
    <t>Name and title attributed to these natives in mockery and jest by some English captains</t>
  </si>
  <si>
    <t>Byron</t>
  </si>
  <si>
    <t>Wellington</t>
  </si>
  <si>
    <t>Some of the inhabitants of Car Nicobar</t>
  </si>
  <si>
    <t>II, 28</t>
  </si>
  <si>
    <t>"In truth, the inhabitants of Kar-Nicobar are among the most perfect of human-kind. In their commerce with us they showed themselves to be child-like and ignorant, yet virtuous, trustworthy people, without ambition or the thirst of knowledge, but also without jealousy or envy. If ever any breach between themselves and the Europeans has been pushed the length of violence, such has pretty certainly resulted rather from their being in a measure suddenly incited to self-defence than from any open predisposition to mischief. When we inquired of one of the natives in what manner breach of faith is punished on the island, he replied with the utmost naivete;—"We never have such—we are all good;—but in your country there must be many evil men, else what for would you require so many guns ? " In company with some of the natives we had proceeded upon a stroll through the magnificent cocoa-forest along the beach, in the course of which we reached several huts scattered at random  hrough the thicket, the inhabitants of which received us in the most cordial manner" (II, 28).</t>
  </si>
  <si>
    <t>https://sammlungenonline.albertina.at/cc/imageproxy.ashx?server=localhost&amp;port=16001&amp;filename=images/6557.JPG&amp;width=850&amp;borderwidth=0&amp;borderheight=0&amp;bordercolor=e4e6e3&amp;bg=e4e6e3&amp;passepartoutwidth=0&amp;passepartoutheight=0&amp;passepartoutcolor=e4e6e3&amp;cache=yes</t>
  </si>
  <si>
    <t>Tigard</t>
  </si>
  <si>
    <t>August</t>
  </si>
  <si>
    <t>SUPRACARGO</t>
  </si>
  <si>
    <r>
      <rPr>
        <rFont val="Calibri"/>
        <color theme="1"/>
        <sz val="10.0"/>
      </rPr>
      <t xml:space="preserve">Supracargo Sardinian brigg </t>
    </r>
    <r>
      <rPr>
        <rFont val="Calibri"/>
        <i/>
        <color theme="1"/>
        <sz val="10.0"/>
      </rPr>
      <t>Giovannina</t>
    </r>
    <r>
      <rPr>
        <rFont val="Calibri"/>
        <color theme="1"/>
        <sz val="10.0"/>
      </rPr>
      <t xml:space="preserve"> (Singapore)</t>
    </r>
  </si>
  <si>
    <t>II, 35-36</t>
  </si>
  <si>
    <t>"After we had lain for six days at anchor on the N.W. coast of Kar-Nicobar, and were once more casting about how to make out our long-desired excursion through its almost impermeable forests, we suddenly perceived in the distance upon the beach two men in European dress, with muskets upon their shoulders, who, conducted by some absolutely naked natives, speedily approached us. One, a fine-looking, well-formed young man of about 20, addressed us in French, saying he was super-cargo of the Sardinian brig Giovannina of Singapore, and was occupied in taking in a cargo of cocoanuts upon the southern shore of the island [...] In the course of the conversation which sprung up between ourselves and the two strangers, we found that the supercargo was a Frenchman, born at St. Denis in the island of Bourbon, and was named Auguste Tigard, while his companion was a Sardinian. They were both singularly pale and embarrassed on first falling in with us, apparently from surprise and delight at finding themselves so unexpectedly in the society of white men at so solitarjr a spot; ere long however they felt themselves more at their ease, visited the frigate, were provided with clothes, medicines, and wine, and at a later period were of much use to us in our intercourse with the natives." (II, 35-36)</t>
  </si>
  <si>
    <t>Unidentified young man</t>
  </si>
  <si>
    <t>II, 35</t>
  </si>
  <si>
    <t>"One, a fine-looking, well-formed young man of about 20, addressed us in French, saying he was super-cargo of the Sardinian brig Giovannina of Singapore, and was occupied in taking in a cargo of cocoanuts upon the southern shore of the island" (II, 35).</t>
  </si>
  <si>
    <t>Wilkinson</t>
  </si>
  <si>
    <t>Kimious Beach, Car Nicobar</t>
  </si>
  <si>
    <t>9°7'44.45399"N,92°46'17.09176"E</t>
  </si>
  <si>
    <t>9.129014997051003,92.77141437682708</t>
  </si>
  <si>
    <t>II, 39-41</t>
  </si>
  <si>
    <t>"As we were making for the land in what is called Komios Bay, near the village of the Same name (situate according to our observations in 9° 37' 32" N. Lat. and 92° 43' 42" E. Long.), a number of stalwart natives approached us from the forest, one of whom, who called himself Captain Wilkinson, proved to be the most intelligent and graceful of their number.' He was extremely eager to give us a lot of information respecting the more southerly islands of the Nicobar Archipelago, with which the inhabitants of the southern coast appear to carry on more extensive commerce than those on the northern shore [...] The natives of Teressa, however, showed such  determined hostility to the captain of the vessel, that Wilkinson advised  him to abandon the island without further delay, ere the intended shipment of cocoa-nuts was completed" (II, 39-40).</t>
  </si>
  <si>
    <t>Unidentified group of natives</t>
  </si>
  <si>
    <t>"The natives had been so unsettled by the arrival of a war-ship, that they loudly affirmed a pirate ship had made its appearance, which would rob and destroy them all; whereupon the most anxious of their number entreated the few whites who fortunately happened to be among them to start immediately for the north side of the island, where the Colossus lay at anchor, so as at all events to ascertain what was to be their fate [...] They were both singularly pale and embarrassed on first falling in with us, apparently from surprise and delight at finding themselves so unexpectedly in the society of white men at so solitarjr a spot; ere long however they felt themselves more at their ease, visited the frigate, were provided with clothes, medicines, and wine, and at a later period were of much use to us in our intercourse with the natives" (II, 35).</t>
  </si>
  <si>
    <t>7.98°N,93.55°E</t>
  </si>
  <si>
    <t>7.978702562703504,93.54653919268209</t>
  </si>
  <si>
    <t>II, 30</t>
  </si>
  <si>
    <t>"After several hours of strolling about, collecting and examining as we went on, the naturalists found themselves collected once more on the open space facing Captain John's hut, where meanwhile a pig had been roasted by our sailors in the open air, which we had purchased for three shillings of our corpulent friend Dr. Crisp. The  natives had at first protested against this improvised hearthstone, being apprehensive lest the fire should reach their huts, the roofs of which are thatched with dried palm-leaves. "It is as inflammable as gun-powder," remarked the old chief in an anxious tone, when our people had with great want of foresight lighted the fire too near the buildings. Captain John and his kindred did not need to be invited twice to partake of our meal, at which they proved themselves excellent trenchermen. The inhabitants of these islands generally eat vegetables only, the use of meat being for the most part restricted to festive occasions" (II, 30)..</t>
  </si>
  <si>
    <t>A young native from Car Nicobar</t>
  </si>
  <si>
    <t>Inhabitant of Car Nicobar</t>
  </si>
  <si>
    <t>II, 42</t>
  </si>
  <si>
    <t>"A youthful native, of the most elegant and symmetrical proportions, followed us at a long interval, but disappeared finally in the woods" (II, 42).</t>
  </si>
  <si>
    <t>Two Car Nicobar individuals with physical deformities.</t>
  </si>
  <si>
    <t>Inhabitants of Car Nicobar</t>
  </si>
  <si>
    <t>II, 109</t>
  </si>
  <si>
    <t>"Of cripples, or at all events of individuals stunted in their growth, we saw but two, the first case being that of a native of Kar-Nicobar, who in consequence of a dislocation of the radius at the wrist joint was entirely powerless of the left
arm; while the second, a sort of dwarf, who was likewise an inhabitant of that island, presented a well-marked corpulence in the extremities, and fingers so swelled up and short, that he was known among his neighbours by the nickname of Kiutakunti (short finger)" (II, 109).</t>
  </si>
  <si>
    <t>Natives from Kamorta and Nancowry</t>
  </si>
  <si>
    <t>NANCOWRY</t>
  </si>
  <si>
    <t>Kamorta and Nancowry</t>
  </si>
  <si>
    <t>4 March 1858</t>
  </si>
  <si>
    <t>8.359571491978885, 93.48528298870121</t>
  </si>
  <si>
    <t>II, 48</t>
  </si>
  <si>
    <t>"On both sides of Kamorta and Nangkauri, huts and villages were visible sprinkled along the shore, from which numerous natives put off in their canoes to the frigate, but presently lay on their oars at a respectful distance, and followed us like a sort of squadron of observation" (II, 48).</t>
  </si>
  <si>
    <t xml:space="preserve"> Hong</t>
  </si>
  <si>
    <r>
      <rPr>
        <rFont val="Calibri"/>
        <color rgb="FF000000"/>
        <sz val="10.0"/>
      </rPr>
      <t>Owi Bing</t>
    </r>
  </si>
  <si>
    <t>CHINA</t>
  </si>
  <si>
    <t>Prahu from Pulo Pinang flying the British flag</t>
  </si>
  <si>
    <t>Nancowry Island, Neang village</t>
  </si>
  <si>
    <t>5-10 March 1858</t>
  </si>
  <si>
    <r>
      <rPr>
        <rFont val="Calibri"/>
        <color rgb="FF1155CC"/>
        <sz val="9.0"/>
        <u/>
      </rPr>
      <t>7°59'0.82244"N,</t>
    </r>
    <r>
      <rPr>
        <rFont val="Calibri"/>
        <color rgb="FF1155CC"/>
        <sz val="9.0"/>
        <u/>
      </rPr>
      <t>93°34'40.89295"E</t>
    </r>
  </si>
  <si>
    <t>7.984071789007752,93.5778112533937</t>
  </si>
  <si>
    <t>II, 52, 56, 57-60</t>
  </si>
  <si>
    <t>"The supercargo, a Chinese named Owi-Bing-Hong, spoke English fluently, and was of the utmost service to us in our communications with the natives [...] It took us two days to make a vocabulary of one hundred words! And even this slight success would have been impossible but for our serviceable Chinese friend, Bing-Hong, who had gone to school for two years at Pulo-Penang, and could read and write English with tolerable readiness and accuracy [...] Bing-Hong invited us to pay him a visit on board his vessel, which had already been lying for several months at anchor in Nangkauri harbour [...] We caused some of these Chinese dainties to be prepared exactly as prescribed by Bing-Hong, that is to say, they were boiled for one hour in hot water, but we found the gelatinous mass quite tasteless, and, in fact, resembling dissolved gum [...] Our Chinese friend Bing-Hong aforesaid accompanied him in the capacity of interpreter" (II, 52, 56, 57-60).</t>
  </si>
  <si>
    <t>Unidentfied group of natives from Enuang</t>
  </si>
  <si>
    <t>5-9 March 1858</t>
  </si>
  <si>
    <r>
      <rPr>
        <rFont val="Calibri"/>
        <color rgb="FF1155CC"/>
        <sz val="9.0"/>
        <u/>
      </rPr>
      <t>7°59'0.82244"N,</t>
    </r>
    <r>
      <rPr>
        <rFont val="Calibri"/>
        <color rgb="FF1155CC"/>
        <sz val="9.0"/>
        <u/>
      </rPr>
      <t>93°34'40.89295"E</t>
    </r>
  </si>
  <si>
    <t>II, 53</t>
  </si>
  <si>
    <t>"Not one of the natives at Enuang understood English. Only a couple of old men spoke a few words of Portuguese, of which they were not a little conceited. The Portuguese, in the 17th and 18th centuries, seem to have been the first European nations that had any commercial dealings with the Nicobar islanders. A number of words of their language, all referring to objects of civilization, and but little corrupted from the Portuguese, such for instance as "pang" (forpan, the Portuguese for bread), " zapato" (shoe)," cuchillo" (knife), and so forth, are evidences of this. The natives here seemed to us yet more hideous than those of Kar-Nicobar, especially as the everlasting betel-chewing had disfigured their mouths in the most shocking manner." (II, 53).</t>
  </si>
  <si>
    <t>Unidentified woman</t>
  </si>
  <si>
    <t>Wife of a Malaysian sailor from Pulo Pinang</t>
  </si>
  <si>
    <r>
      <rPr>
        <rFont val="Calibri"/>
        <color rgb="FF1155CC"/>
        <sz val="9.0"/>
        <u/>
      </rPr>
      <t>7°59'0.82244"N,</t>
    </r>
    <r>
      <rPr>
        <rFont val="Calibri"/>
        <color rgb="FF1155CC"/>
        <sz val="9.0"/>
        <u/>
      </rPr>
      <t>93°34'40.89295"E</t>
    </r>
  </si>
  <si>
    <t>II, 54</t>
  </si>
  <si>
    <t>"Only one native woman, married to a Malay from Pulo-Penang, who was at the moment officiating as cook on board one of the prahus lying at anchor in the bay, had the courage to present herself before us. She was, according to the custom of the Malays, dressed in silk, but bore on her body all the disagreeable traces of her Nicobar origin. She showed no reluctance to talk with us, and, in her somewhat scanty toilette, was the one solitary native woman with whom we found an opportunity of communicating during our entire stay at the various islands" (II, 54).</t>
  </si>
  <si>
    <t>Two native adult males</t>
  </si>
  <si>
    <t>Self-defined "Christianos", pupils of the lost Moravian Brethren's mission</t>
  </si>
  <si>
    <r>
      <rPr>
        <rFont val="Calibri"/>
        <color rgb="FF1155CC"/>
        <sz val="9.0"/>
        <u/>
      </rPr>
      <t>7°59'0.82244"N,</t>
    </r>
    <r>
      <rPr>
        <rFont val="Calibri"/>
        <color rgb="FF1155CC"/>
        <sz val="9.0"/>
        <u/>
      </rPr>
      <t>93°34'40.89295"E</t>
    </r>
  </si>
  <si>
    <t>II, 55</t>
  </si>
  <si>
    <t>"At the village of Enuang too it would seem to be that the last attempt at founding a settlement was made in 1835 by the two French missionaries; at least we were informed by several natives, who seemed to be at present about 34 to 36 years of age, that they were themselves but boys when the last missionaries lived at Nangkauri. They also further recollected that the gigantic cocoa-palms, which at present skirt the forest, were at that time quite small saplings, and the only vegetation between the beach and the mission house" (II, 55).</t>
  </si>
  <si>
    <t>Native village inhabitants</t>
  </si>
  <si>
    <t>TRINKET</t>
  </si>
  <si>
    <t>Trinket island</t>
  </si>
  <si>
    <t>10 March 1858</t>
  </si>
  <si>
    <t>8°5'33.25015"N,93°35'2.47842"E</t>
  </si>
  <si>
    <t>8.094489628756701,93.58391954611415</t>
  </si>
  <si>
    <t>II, 60</t>
  </si>
  <si>
    <t>"When the geologist had got some distance from the frigate, he found that the natives had not abandoned their villages, and to this one alone of our fellow-travellers, manned and rowed along by natives, did some of the women become visible. They were as tall as the men, and quite as loathsome in appearance, the mouth similarly disfigured by betel-chewing, but the hair cut short. Around the body they wore a petticoat of red or blue cloth, reaching from the loins to the knee" (II, 60).</t>
  </si>
  <si>
    <t>KAMORTA</t>
  </si>
  <si>
    <t>Kamorta island</t>
  </si>
  <si>
    <t>11 March 1858</t>
  </si>
  <si>
    <t>8.12°N,93.5°E</t>
  </si>
  <si>
    <t>8.138980852157829,93.47325322754979</t>
  </si>
  <si>
    <t>II, 60-61</t>
  </si>
  <si>
    <t>"At the few villages scattered along the shore, most of the natives had taken to flight. On this occasion, however, it was not child-like terror that had driven them away, but an evil conscience, for among the other inhabitants this bay enjoys the sad reputation of having on various occasions massacred the crews of small vessels, after having plundered them of everything. So strong is this feeling that the natives of the rest of the Nicobar group, according to their own report, refuse to have anything to do with this ferocious set, and could not by any means be induced to accompany us in their canoes as far as Ulala Cove" (II, 60-61).</t>
  </si>
  <si>
    <t>PULOMILO</t>
  </si>
  <si>
    <t>Pulomilo Island</t>
  </si>
  <si>
    <t>17 March 1858</t>
  </si>
  <si>
    <t>7.4°N,93.69°E</t>
  </si>
  <si>
    <t>7.370737279716501, 93.68181702572811</t>
  </si>
  <si>
    <t>"This procured us the very unexpected pleasure of visiting these two small wooded islands. Owing to the heavy surf, we only succeeded in effecting a landing by the assistance of some natives, whom we happened to fall in with in their canoes off these all but uninhabited islets. Treis is a veritable pigeon island, full of the most various and beautiful species of that bird; nevertheless we could only procure a single specimen of the exceedingly elegant Nicobar dove. Here too it was that the geologist found the first traces of brown coal, which however did not present itself in layers suitable for domestic use" (II, 63).</t>
  </si>
  <si>
    <t>A few natives from Treis Island</t>
  </si>
  <si>
    <t>TREIS</t>
  </si>
  <si>
    <t>Treis Island</t>
  </si>
  <si>
    <t>7.47753,93.64266</t>
  </si>
  <si>
    <t>II, 63-64</t>
  </si>
  <si>
    <t>"As most of the villages of Little Nicobar lie on the N.W. and S. sides of the island, and were with difficulty accessible from our anchorage, it was thought preferable to select the small but beautiful island of Pulo Milu for our visit. Already, while we were lying at anchor in front of the island of Treis, a few natives had come on board the frigate, and had shown much confidence. They possessed all the characteristics of the residents of Nangkauri, and they also spoke, with but slight variations, the same idiom. Only for certain objects, and those, singular to say, articles of the very first necessity, such as cocoa-nut trees, palms, screw-pines, and the like, did they employ different expressions" (II, 63-64).</t>
  </si>
  <si>
    <t>Native adult male self-named John Bull</t>
  </si>
  <si>
    <t>Dinghy maker</t>
  </si>
  <si>
    <t>II, 67, 74</t>
  </si>
  <si>
    <t>"Here, as elsewhere, most of the natives had disappeared on our approach. We found but five men, who were all at least partially clad; some wore shirts, trowsers, and caps; another had enveloped his person in an immense, and by no means over-clean, piece of linen.One of this number, who acted as our guide through the island, and called himself " John Bull," was not a regular resident in Pulo Milu, but in Lesser-Nicobar, and had only come over to the island for the purpose of constructing canoes of trunks of trees hollowed out. He spoke English with tolerable fluency, and displayed quite child-like satisfaction, as often as any English word, no matter what, was recalled to his recollection, which had slipped his memory from want of practice. John Bull soon became very insinuating, and expressed a wish to accompany us to Great Nicobar" (II, 67).</t>
  </si>
  <si>
    <t>5 Pulomilo island's villagers</t>
  </si>
  <si>
    <t>Pulomilo island</t>
  </si>
  <si>
    <t>"Here, as elsewhere, most of the natives had disappeared on our approach. We found but five men, who were all at least partially clad; some wore shirts, trowsers, and caps; another had enveloped his person in an immense, and by no means over-clean, piece of linen" (II, 67).</t>
  </si>
  <si>
    <t>Kondul Island natives</t>
  </si>
  <si>
    <t>KONDUL, LITTLE NICOBAR</t>
  </si>
  <si>
    <t>Kondul Island, Little Nicobar</t>
  </si>
  <si>
    <t>19 March 1858</t>
  </si>
  <si>
    <t>7.33°N,93.68°E</t>
  </si>
  <si>
    <t>7.2188509832013645, 93.70973765464429</t>
  </si>
  <si>
    <t>II, 69</t>
  </si>
  <si>
    <t>"On the shore we encountered some of the natives, whose curiosity had got the better of their apprehensions, and who now slunk out of the forest, to discover what was our peculiar object in landing on the island. Among their number was a native doctor, and Eewee exorciser; he was however in no way distinguishable from the rest of his brethren, unless by the inordinate length of his hair, which flowed down far below his shoulders" (II, 69) "In passing from this very cursory consideration of the natural history of these islands to the race of man who inhabit them, we find ourselves confronted with a people, who, on account of the primitive manner in which they live, at tract our interest in the highest degree.The natives of the Nicobar group, whose entire number may be estimated at from 5000 to 6000 souls, are, as we have already remarked, large and well-formed, the skin of a dark brown, bronze-like hue, and owing to the prevailing custom of anointing their bodies with cocoa-nut oil, usually presenting a glancing appearance, and emitting a peculiar odour. This inunction is apparently intended to obviate superabundant perspiration, as also any skin diseases, just as the Indian races west of the Mississippi are accustomed to protect their naked bodies against the direct influences of the cold, by rubbing in the fat of animals. The practice of daubing the face does not seem to be so extensively resorted to, as previous descriptions of the Nicobar islanders had led us to believe. We saw only one solitary native, at the village of Malacca in the island of Nangkauri, who had painted his forehead and cheeks with the red pigment obtained from the seeds of the Bixa Orellana {the well-known Annatto dye). Instances of tattooing we never fell in with," (II, 105-106).</t>
  </si>
  <si>
    <t>Crew of a Malay praho from Penang</t>
  </si>
  <si>
    <t>SEAMAN, TRADER</t>
  </si>
  <si>
    <t>Malay seamen</t>
  </si>
  <si>
    <t>GREAT NICOBAR</t>
  </si>
  <si>
    <t>22 March 1858</t>
  </si>
  <si>
    <t>7.208736396654465, 93.77097259570658</t>
  </si>
  <si>
    <t>Malay people</t>
  </si>
  <si>
    <t>II, 73</t>
  </si>
  <si>
    <t>"On the 22nd we made an excursion to a bay on the island of Great Nicobar or Sambelong. All that portion of the coast lying opposite our anchorage was quite uninhabited, evidently in consequence of the entire absence at this point of the cocoa-palm, whereas on the west coast there are several good-sized villages. [...]The crew of a Malay prahu from Penang had selected this dull spot for a regular settlement, in order to collect ripe cocoa-nuts, and Trepang, the edible sea-slug {Holofhuria) already mentioned, the latter for the Chinese market. These people occupied a large wooden shed, and were provisioned for a somewhat long stay. Except this shed there was not one single hut here, all around being nothing but dense forest and swamp; but some natives of the island of Kondul came over in their canoes to trade hens and eggs with us. The Malay vessels which visit these islands almost all come hither from Penang, about the beginning of the N.E. monsoon, and remain during the whole of the dry season, so as to take in a full cargo of the various natural produce of the island. They bring for barter fine Chinese tobacco, calico, knives, axes, hatchets, cutlasses, clothes, and black round hats. In former years they also imported the betel shrub into Great Nicobar for propagation; where, in fact, it has been  lanted, and has since then increased to such an extent that its importation is no longer remunerative" (II, 73).</t>
  </si>
  <si>
    <t>Natives from Kondul island</t>
  </si>
  <si>
    <t>TRADER</t>
  </si>
  <si>
    <t>Inhabitants of Kondul</t>
  </si>
  <si>
    <t>"some natives of the island of Kondul came over in their canoes to trade hens and eggs with us" (II, 73).</t>
  </si>
  <si>
    <t>Great Nicobar's natives</t>
  </si>
  <si>
    <t>March 1858</t>
  </si>
  <si>
    <t>7.03°N,93.8°E</t>
  </si>
  <si>
    <t>7.039867482277853,93.81626711928074</t>
  </si>
  <si>
    <t>II, 76-77, 105-106</t>
  </si>
  <si>
    <t>"In the course of the day we received numbers of natives on board; among the rest, one man still young, with immense spectacles, which undoubtedly were worn much more for personal adornment than for use. They brought off for sale a few apes, parrots, hens, swine, cocoa-nuts, as also some rosin, tortoise-shell, amber, and a few large eggs of a species of wood-pigeon, called by the natives Meke*ni, of which unfortunately we did not succeed in seeing a single specimen, despite our utmost exertions" (II, 76-77).</t>
  </si>
  <si>
    <t>A Nicobar native</t>
  </si>
  <si>
    <t>A Nicobar native of unspecified provenance</t>
  </si>
  <si>
    <t>II, 115</t>
  </si>
  <si>
    <t>"A native once urgently begged us to give him a little spirit of turpentine; on our asking him to what purpose he wished to apply it, he answered that he wanted to rub himself with it, and take a few drops internally, because he believed it was an excellent preservative against ague and pain in the chest!" (II, 115).</t>
  </si>
  <si>
    <t>A Nicobar village leader</t>
  </si>
  <si>
    <t>CHIEF, VILLAGER</t>
  </si>
  <si>
    <t>A Nicobar native of high social status and of unspecified provenance</t>
  </si>
  <si>
    <t>II, 118</t>
  </si>
  <si>
    <t>"The notion of a Being, whose wisdom and whose love rule the world, is quite as foreign to their minds as the conception of a spiritual life in the future after death. We repeatedly asked one of their most intelligent leaders, who also spoke a little English, whether he believed he should ever again recognize his dead friends and relatives ? But he replied invariably with a cold, indifferent, "Never, never"" (II, 118).</t>
  </si>
  <si>
    <t>Tscinghi</t>
  </si>
  <si>
    <t>Sailor on a Malaysian boat</t>
  </si>
  <si>
    <t>II, 74</t>
  </si>
  <si>
    <t>"One of the Malay seamen, named Tschingi, from Penang, whose caste was indicated by the long stripes of a bluish green colour painted upon his dark brown forehead, peculiar to the Hindu god Siva, told us that he recollected being employed  as a boy in the service of Pastor Rosen on the island of Kamorta, with whom he remained till his return to Europe. He spoke with much admiration of that estimable and
thoroughly deserving gentleman, and remarked that many Chinese and other settlers had accompanied him to Kamorta, all of whom  speedily succumbed to the fever" (II, 74)</t>
  </si>
  <si>
    <t>12 crews of Hong's boat</t>
  </si>
  <si>
    <r>
      <rPr>
        <rFont val="Calibri"/>
        <color rgb="FF1155CC"/>
        <sz val="9.0"/>
        <u/>
      </rPr>
      <t>7°59'0.82244"N,</t>
    </r>
    <r>
      <rPr>
        <rFont val="Calibri"/>
        <color rgb="FF1155CC"/>
        <sz val="9.0"/>
        <u/>
      </rPr>
      <t>93°34'40.89295"E</t>
    </r>
  </si>
  <si>
    <t>II, 57-58</t>
  </si>
  <si>
    <t>"This hospitable Chinese informed us it was at the period of our visit the least unhealthy season in Nangkauri harbour: that as soon as the S.W. monsoon sets in, all foreign ships hurry away, through dread of the illnesses that follow in its track. However, feverish attacks are of daily occurrence throughout the year. Of the thirteen men  who formed the crew of the barque, ten were laid up with fever. The disorderly habits of life, however, of foreign visitors are much more to blame for these frequent attacks of disease than the unhealthiness of the climate" (II, 57-58).</t>
  </si>
  <si>
    <t>Captain of Hong's Boat</t>
  </si>
  <si>
    <r>
      <rPr>
        <rFont val="Calibri"/>
        <color rgb="FF1155CC"/>
        <sz val="9.0"/>
        <u/>
      </rPr>
      <t>7°59'0.82244"N,</t>
    </r>
    <r>
      <rPr>
        <rFont val="Calibri"/>
        <color rgb="FF1155CC"/>
        <sz val="9.0"/>
        <u/>
      </rPr>
      <t>93°34'40.89295"E</t>
    </r>
  </si>
  <si>
    <t>Grenfell</t>
  </si>
  <si>
    <t>Sidney</t>
  </si>
  <si>
    <t>1806-1884</t>
  </si>
  <si>
    <r>
      <rPr>
        <rFont val="Calibri"/>
        <color theme="1"/>
        <sz val="10.0"/>
      </rPr>
      <t xml:space="preserve">Given the impossibility to identify the "officer from the English frigate Amethyst" mentioned by Scherzer's account, we simply recall the captain of the frigate </t>
    </r>
    <r>
      <rPr>
        <rFont val="Calibri"/>
        <i/>
        <color theme="1"/>
        <sz val="10.0"/>
      </rPr>
      <t>Amethyst</t>
    </r>
    <r>
      <rPr>
        <rFont val="Calibri"/>
        <color theme="1"/>
        <sz val="10.0"/>
      </rPr>
      <t xml:space="preserve"> Sidney Grenfell, who was who was in command of the ship from the 8 July 1856 to 22 December 1860.</t>
    </r>
  </si>
  <si>
    <t>Singapore roadsted</t>
  </si>
  <si>
    <t>15 April 1858</t>
  </si>
  <si>
    <t>Biography of Sidney Grenfell R.N.
A Naval Biographical Dictionary/Grenfell, Sidney - Wikisource, the free online library</t>
  </si>
  <si>
    <t>II, 136</t>
  </si>
  <si>
    <t>"Almost immediately afterwards an officer came off from the Amethyst to welcome us, and to impart to us the unpleasant intelligence that cholera had been raging in the city for some weeks past, and had also committed great havoc among the shipping in harbour. Even the captain and one of the crew of an English merchantman had succumbed but a few hours previously to this fell scourge, and the vessel had her flag half-mast high as a signal of mourning. This information at once deranged all our plans and projects with respect to Singapore, and had we not been compelled to victual here, we should at once have set sail" (II, 136).</t>
  </si>
  <si>
    <t>Logan</t>
  </si>
  <si>
    <t>Abraham</t>
  </si>
  <si>
    <t>1816-1873</t>
  </si>
  <si>
    <r>
      <rPr>
        <rFont val="Calibri"/>
        <color rgb="FF202122"/>
        <sz val="10.0"/>
      </rPr>
      <t xml:space="preserve">Owner and editor of the </t>
    </r>
    <r>
      <rPr>
        <rFont val="Calibri"/>
        <i/>
        <color rgb="FF202122"/>
        <sz val="10.0"/>
      </rPr>
      <t>Singapore Free Press</t>
    </r>
  </si>
  <si>
    <t>April 1858</t>
  </si>
  <si>
    <t>1°17′N,103°50′E</t>
  </si>
  <si>
    <t>1.2666205606145755,103.82845120570418</t>
  </si>
  <si>
    <t>Abraham Logan - Wikipedia</t>
  </si>
  <si>
    <t>II, 143, 161</t>
  </si>
  <si>
    <t>"Dr. Logan, the excellent editor of the Singapore Free Press, assured us that till within the last six or seven years, 360 natives had annually been carried off by the tigers! Even at present, over 100 persons a year are killed in the forest by the tigers that prowl there. Shortly before our arrival, in the month of March, four persons had perished by these voracious animals" (II, 143).</t>
  </si>
  <si>
    <t>James Richardson</t>
  </si>
  <si>
    <t>1819-1869</t>
  </si>
  <si>
    <r>
      <rPr>
        <rFont val="Calibri"/>
        <color theme="1"/>
        <sz val="10.0"/>
      </rPr>
      <t xml:space="preserve">Editor of the </t>
    </r>
    <r>
      <rPr>
        <rFont val="Calibri"/>
        <i/>
        <color theme="1"/>
        <sz val="10.0"/>
      </rPr>
      <t>Journal of the lndian Archipelago</t>
    </r>
  </si>
  <si>
    <t>James Richardson Logan - Wikipedia</t>
  </si>
  <si>
    <t>II, 161</t>
  </si>
  <si>
    <t>"Several newspapers in the English language, among which the " Singapore Free Press," edited by Mr. A. Logan, occupies the foremost rank, supply information as to all that is worth knowing in every part of the East Indies, while the "Journal of the Indian Archipelago," which has been for many years so ably and carefully conducted by the well-known and widely-famous J. H. Logan (brother of the editor of the "Press"), is a veritable mine of information for the naturalist, who wishes to make the history of the Indian Archipelago and its inhabitants the object of his study" (II, 161).</t>
  </si>
  <si>
    <t xml:space="preserve">Keasberry </t>
  </si>
  <si>
    <r>
      <rPr>
        <rFont val="Calibri"/>
        <color rgb="FF000000"/>
        <sz val="10.0"/>
      </rPr>
      <t>Benjamin Peach</t>
    </r>
  </si>
  <si>
    <t>1811-1875</t>
  </si>
  <si>
    <t>LONDON MISSIONARY SOCIETY – SINGAPORE BRANCH</t>
  </si>
  <si>
    <t>Singapore branch of the London Missionary Society</t>
  </si>
  <si>
    <t>Benjamin Keasberry - Wikipedia</t>
  </si>
  <si>
    <t>II, 162</t>
  </si>
  <si>
    <t>"Among the educational institutions most deserving of attention and recognition must be specially noticed the school for the instruction of Malay boys and girls, under the management and preceptorship of that most deserving missionary, Mr. B. P. Keasberry, who has pursued a career of useful activity in this Archipelago during thirty years past [...] Mr. Keasberry was so kind as to present us with a small collection of the works thus published during the past year, comprising among others a dictionary of the English and Malay languages, the New Testament, a volume of Natural History, a Manual of Geography, a Universal History, a Biblical History, and numerous educational works in Malay for the use of the pupils" (II, 162).</t>
  </si>
  <si>
    <t>Earl</t>
  </si>
  <si>
    <t>George Windsor</t>
  </si>
  <si>
    <t>1813-1865</t>
  </si>
  <si>
    <t>SINGAPORE COURT OF POLICE</t>
  </si>
  <si>
    <r>
      <rPr>
        <rFont val="Calibri"/>
        <color theme="1"/>
        <sz val="10.0"/>
      </rPr>
      <t xml:space="preserve">Seaman, navigator, colonial administrator, magistrate and author of  </t>
    </r>
    <r>
      <rPr>
        <rFont val="Calibri"/>
        <color rgb="FF1155CC"/>
        <sz val="10.0"/>
        <u/>
      </rPr>
      <t>works on the Indian archipelago and the Papuan peoples</t>
    </r>
  </si>
  <si>
    <t>Court of Police</t>
  </si>
  <si>
    <t>1.288018124144043, 103.85147784104241</t>
  </si>
  <si>
    <t>George Windsor Earl - Wikipedia</t>
  </si>
  <si>
    <t>II, 163</t>
  </si>
  <si>
    <t>"In the course of a visit we paid to the Police Court we had the pleasure of becoming acquainted with Mr. Windsor Carl, the well-known author of numerous valuable works relating to the Indian Archipelago and the Papuan Negroes, a gentleman whose career in life has been of the strangest, at present holding the position of magistrate in Singapore, where his great experience and his thorough acquaintance with the Malay language must be of the utmost service to government" (II, 163).</t>
  </si>
  <si>
    <t>https://upload.wikimedia.org/wikipedia/commons/thumb/3/32/George_Samuel_Windsor_Earl.jpg/220px-George_Samuel_Windsor_Earl.jpg</t>
  </si>
  <si>
    <t>Audience at the Singapore Court of Police</t>
  </si>
  <si>
    <t>People attending the Court of Police</t>
  </si>
  <si>
    <t>A History of the Singapore Police Force</t>
  </si>
  <si>
    <t>"The audience assembled in the Court room, in which only causes under 50 Rs. are tried, consisted for the most part of Chinese. Almost all the officials, clerks, inspectors, and policemen were coloured. In one month 414 causes came on for trial, of which 315 were disposed of by the imposition on the culprits of fines amounting in the aggregate to 5975 Rs., but of this sum only 5105 Rs. were realized" (II, 163).</t>
  </si>
  <si>
    <r>
      <rPr>
        <rFont val="Calibri"/>
        <color rgb="FF1155CC"/>
        <sz val="9.0"/>
        <u/>
      </rPr>
      <t>OneMap</t>
    </r>
    <r>
      <rPr>
        <rFont val="Calibri"/>
        <color rgb="FF000000"/>
        <sz val="9.0"/>
      </rPr>
      <t>: Singapore Map</t>
    </r>
  </si>
  <si>
    <t>McNair</t>
  </si>
  <si>
    <t>John Frederick Adolphus</t>
  </si>
  <si>
    <t>1928-1910</t>
  </si>
  <si>
    <t>SUPERINTENDENT, MILITARY</t>
  </si>
  <si>
    <t>ADMINISTRATION, GOVERNMENT, PRISON</t>
  </si>
  <si>
    <t>SINGAPORE CONVICT SETTLEMENT</t>
  </si>
  <si>
    <t>Architect, Captain Madras Artillery, December 1857 aide-de-camp and private secretary to Governor E. A. Blundell, then executive engineer and superintendent of convicts. In the latter roles, responsible for supervising public works projects and prisons in Singapore</t>
  </si>
  <si>
    <r>
      <rPr>
        <rFont val="Calibri"/>
        <color rgb="FF0563C1"/>
        <sz val="10.0"/>
        <u/>
      </rPr>
      <t>Convict jail at Bras Basah</t>
    </r>
    <r>
      <rPr>
        <rFont val="Calibri"/>
        <color rgb="FF000000"/>
        <sz val="10.0"/>
      </rPr>
      <t>, initially at the Temenggong's Village near the Singapore River. Later moved to permanent buildings between Bras Basah Road and Stamford Road</t>
    </r>
  </si>
  <si>
    <t>1.2956219075384532, 103.8511174319246</t>
  </si>
  <si>
    <t>J. F. A. McNair - Singapore</t>
  </si>
  <si>
    <t>II, 164-165</t>
  </si>
  <si>
    <t>"One highly interesting establishment, deserving of universal imitation, is the penal colony for criminals sentenced to transportation for life from all parts of India, and known as " The Convict Settlement." In order to comprehend the object and tendency of this institution, it seems necessary to premise certain remarks upon the political relation of Singapore to India at large [...] The director of this institution, Captain M'Nair, had the kindness to accompany the members of the Novara expedition through the extensive buildings, for the most part only one storey high, but well adapted for this purpose, and to furnish us with much information on the various particulars and special matters of interest relating to the establishment. Ever since the year 1854, the wretched, confined, wooden huts thatched with straw, in which up to that period the unfortunate criminals were confined, have been removed, and in their stead lofty, airy, good-sized apartments have been substituted. At the  period of our visit in April 1858, there were over 2000 transported for life, and 245 sentenced to various terms of from five to ten years, confined here" (II, 164-165).</t>
  </si>
  <si>
    <t>Convicts at the Singapore Convict Settlement</t>
  </si>
  <si>
    <t>CONVICT</t>
  </si>
  <si>
    <t>PRISON</t>
  </si>
  <si>
    <t>2245 prisoners mainly male, with about 50 women, mostly coming from India, and with 3 whites.</t>
  </si>
  <si>
    <r>
      <rPr>
        <rFont val="Calibri"/>
        <color rgb="FF0563C1"/>
        <sz val="10.0"/>
        <u/>
      </rPr>
      <t>Convict jail at Bras Basah</t>
    </r>
    <r>
      <rPr>
        <rFont val="Calibri"/>
        <color rgb="FF000000"/>
        <sz val="10.0"/>
      </rPr>
      <t>, initially at the Temenggong's Village near the Singapore River. Later moved to permanent buildings between Bras Basah Road and Stamford Road</t>
    </r>
  </si>
  <si>
    <r>
      <rPr>
        <rFont val="Calibri"/>
        <color rgb="FF1155CC"/>
        <sz val="10.0"/>
        <u/>
      </rPr>
      <t>Bras Basah convict jail - Singapore</t>
    </r>
    <r>
      <rPr>
        <rFont val="Calibri"/>
        <color rgb="FF000000"/>
        <sz val="10.0"/>
      </rPr>
      <t xml:space="preserve"> (National Library of Singapore)</t>
    </r>
  </si>
  <si>
    <t>II, 166, 168</t>
  </si>
  <si>
    <t>"The best evidence of the excellent system on which this institution is administered, will be found in the published reports of its health, from which it appears that of the 2000 there confined, there were but forty sick at the very period when the cholera was committing such terrific ravages in the town among the poorer classes, and the change of the monsoon had been accompanied by great sickness and general unhealthiness. The convicts go to work at six every morning, and return to the barracks about 4 p. M., the rest of the day being spent in preparing their victuals, consisting of rice, vegetables, cayennepepper, and fruit. As most of those confined are Hindoos and profess Brahminism, they bathe several times a day, in a large tank filled with excellent water [...] It is worth noting that of the 2245 prisoners, only fifty are of the female sex, chiefly Hindoo women from Bengal. Among those imprisoned while we were there, we remarked three white men, who had been sentenced to several months' confinement for riotous conduct and drunkenness. Surrounded as they were by these bronzed half-savage Hindoo offenders, these men made a doubly painful impression upon Europeans" (II, 166, 168).</t>
  </si>
  <si>
    <t>Aitken</t>
  </si>
  <si>
    <r>
      <rPr>
        <rFont val="Calibri"/>
        <color rgb="FF4D5156"/>
        <sz val="10.0"/>
      </rPr>
      <t>Alexander Muirhead</t>
    </r>
  </si>
  <si>
    <t>- post 1879</t>
  </si>
  <si>
    <t>ATTORNEY</t>
  </si>
  <si>
    <t>LAW FIRM</t>
  </si>
  <si>
    <r>
      <rPr>
        <rFont val="Calibri"/>
        <color rgb="FF0563C1"/>
        <sz val="10.0"/>
        <u/>
      </rPr>
      <t>Law firm Aitken, Donaldson &amp; Burkinshaw</t>
    </r>
    <r>
      <rPr>
        <rFont val="Calibri"/>
        <color rgb="FF000000"/>
        <sz val="10.0"/>
      </rPr>
      <t>; Law Agents of the Court of Judicature</t>
    </r>
  </si>
  <si>
    <t>Donaldson &amp; Burkinshaw - Wikipedia</t>
  </si>
  <si>
    <t>Bolton</t>
  </si>
  <si>
    <t>Richard Bolton</t>
  </si>
  <si>
    <t>1810-1900</t>
  </si>
  <si>
    <t>GOVERNMENT OF SINGAPORE</t>
  </si>
  <si>
    <t xml:space="preserve"> Recorder of Singapore and Malaca</t>
  </si>
  <si>
    <t>Richard Bolton McCausland - Wikipedia</t>
  </si>
  <si>
    <t>Mooyer</t>
  </si>
  <si>
    <t xml:space="preserve">M. </t>
  </si>
  <si>
    <t>Hamburg Consulate</t>
  </si>
  <si>
    <t>Cumming</t>
  </si>
  <si>
    <t>Austrian Consulate</t>
  </si>
  <si>
    <t>Biddle</t>
  </si>
  <si>
    <t>Thomas Jr.</t>
  </si>
  <si>
    <t>US CONSULAR SERVICE</t>
  </si>
  <si>
    <t>American Consul at Singapore</t>
  </si>
  <si>
    <t>Mac Tigard</t>
  </si>
  <si>
    <t xml:space="preserve"> Firma Seyme &amp; Comp.</t>
  </si>
  <si>
    <t>Hoo</t>
  </si>
  <si>
    <t>Ah Kai, aka Whampoa</t>
  </si>
  <si>
    <t>1816-1880</t>
  </si>
  <si>
    <r>
      <rPr>
        <rFont val="Calibri"/>
        <color theme="1"/>
        <sz val="10.0"/>
      </rPr>
      <t xml:space="preserve">Hoo Ah Kai was not only a rich businessman, but he also held important positions, such as that of honourable consul to China, Japan and Russia. His residence at Whampoa's House, later renamed </t>
    </r>
    <r>
      <rPr>
        <rFont val="Calibri"/>
        <color rgb="FF1155CC"/>
        <sz val="10.0"/>
        <u/>
      </rPr>
      <t>Bendemeer House</t>
    </r>
    <r>
      <rPr>
        <rFont val="Calibri"/>
        <color theme="1"/>
        <sz val="10.0"/>
      </rPr>
      <t>, was the regular venue for entertaining important overseas visitors</t>
    </r>
  </si>
  <si>
    <r>
      <rPr>
        <rFont val="Calibri"/>
        <color theme="1"/>
        <sz val="10.0"/>
      </rPr>
      <t xml:space="preserve">Whampoa's House, later known as </t>
    </r>
    <r>
      <rPr>
        <rFont val="Calibri"/>
        <color rgb="FF1155CC"/>
        <sz val="10.0"/>
        <u/>
      </rPr>
      <t>Bendemeer House</t>
    </r>
    <r>
      <rPr>
        <rFont val="Calibri"/>
        <color theme="1"/>
        <sz val="10.0"/>
      </rPr>
      <t xml:space="preserve">, Hoo Ah Kai (AKA Whampoa)'s residence., in Serangoon Road, between </t>
    </r>
    <r>
      <rPr>
        <rFont val="Calibri"/>
        <color rgb="FF1155CC"/>
        <sz val="10.0"/>
        <u/>
      </rPr>
      <t>Rumah Miskin Police Station</t>
    </r>
    <r>
      <rPr>
        <rFont val="Calibri"/>
        <color theme="1"/>
        <sz val="10.0"/>
      </rPr>
      <t xml:space="preserve"> (corner Balestier Road and Serangoon Road) and St. Michael Rd.</t>
    </r>
  </si>
  <si>
    <t>1.3237458518699305, 103.86579008821786</t>
  </si>
  <si>
    <t>Hoo Ah Kay - Wikipedia</t>
  </si>
  <si>
    <t>II, 168-169, 171-173</t>
  </si>
  <si>
    <t>"For this purpose we were recommended in several quarters to employ a Chinese merchant, whose name is already favourably mentioned by Commodore Wilks on the occasion of his visiting Singapore in 1842. This was Whampoa, a ship-chandler, who indeed in similar departments of trade carries on by no means insignificant competition with the long-established English firms. His business is unquestionably the most extensive in this line in Singapore, and furnishes a striking example of what Chinese industry, economy, and perseverance are capable of. Immense quantities of provisions and ship-stores are accumulated in his extensive warehouses, so that he can supply orders to any extent in an incredibly short space of time. Within two days, Whampoa had completely victualled the ship for six months, besides supplying her from the adjoining stream with 100 tons of good water, which was brought alongside in boats specially constructed for the purpose, and thence pumped through hose into the iron water-tanks in the hold, an operation which in any European port would have taken thrice the time required here [...] Within his own house, Whampoa lives entirely in the European fashion. Plentifully blessed with this world's goods, he displays a degree of luxury such as we are  unaccustomed to see save in the most elevated circles of society [...] Indeed, we even had toasts, in the course of which this Chinese friend to foreigners remarked in English, that any amelioration of the present critical condition of his native land, can only be effected by the progressive influence of the British government. Whampoa is in all probability the first Chinese who has sent his son to Europe." (II, 168-169, 173).</t>
  </si>
  <si>
    <t>https://bitem.at/view/198042</t>
  </si>
  <si>
    <t>https://upload.wikimedia.org/wikipedia/commons/thumb/c/cc/Hoo_Ah_Kay.jpg/220px-Hoo_Ah_Kay.jpg</t>
  </si>
  <si>
    <t>Guests at the dinner at merchant Whampoa's residence</t>
  </si>
  <si>
    <r>
      <rPr>
        <rFont val="Calibri"/>
        <color theme="1"/>
        <sz val="10.0"/>
      </rPr>
      <t xml:space="preserve">Whampoa's House, later renamed </t>
    </r>
    <r>
      <rPr>
        <rFont val="Calibri"/>
        <color rgb="FF1155CC"/>
        <sz val="10.0"/>
        <u/>
      </rPr>
      <t>Bendemeer House</t>
    </r>
    <r>
      <rPr>
        <rFont val="Calibri"/>
        <color theme="1"/>
        <sz val="10.0"/>
      </rPr>
      <t xml:space="preserve">, Hu Yaogui (AKA Whampoa)'s residence. </t>
    </r>
  </si>
  <si>
    <r>
      <rPr>
        <rFont val="Calibri"/>
        <color theme="1"/>
        <sz val="10.0"/>
      </rPr>
      <t xml:space="preserve">Whampoa's House, later known as </t>
    </r>
    <r>
      <rPr>
        <rFont val="Calibri"/>
        <color rgb="FF1155CC"/>
        <sz val="10.0"/>
        <u/>
      </rPr>
      <t>Bendemeer House</t>
    </r>
    <r>
      <rPr>
        <rFont val="Calibri"/>
        <color theme="1"/>
        <sz val="10.0"/>
      </rPr>
      <t xml:space="preserve">, Hoo Ah Kai (AKA Whampoa)'s residence., in Serangoon Road, between </t>
    </r>
    <r>
      <rPr>
        <rFont val="Calibri"/>
        <color rgb="FF1155CC"/>
        <sz val="10.0"/>
        <u/>
      </rPr>
      <t>Rumah Miskin Police Station</t>
    </r>
    <r>
      <rPr>
        <rFont val="Calibri"/>
        <color theme="1"/>
        <sz val="10.0"/>
      </rPr>
      <t xml:space="preserve"> (corner Balestier Road and Serangoon Road) and St. Michael Rd.</t>
    </r>
  </si>
  <si>
    <t>II, 168, 169, 172</t>
  </si>
  <si>
    <t>"We were recommended in several quarters to employ a Chinese merchant, whose name is already favourably mentioned by Commodore Wilks on the occasion of his visiting Singapore in 1842. This was Whampoa, a ship-chandler, who indeed in similar departments of trade carries on by no means insignificant competition with the long-established English firms. His business is unquestionably the most extensive in this line in Singapore, and furnishes a striking example of what Chinese industry, economy, and perseverance are capable of [...] all the articles supplied by Whampoa were of the best quality, and proportionally moderate in price. He employs none but Chinese, with long tails, and black silk apparel [...] A banquet, to which we were invited by this hospitable Chinese to meet a number of the most prominent commercial magnates of the colony, was served entirely in the European style. The viands were cooked by a Chinese cook, in the English and French styles, only the dessert came part from Japan, part from China, and consisted of a variety of fruits, which were utterly unknown to the eye and the palate of the European guests. Our Chinese host seemed quite at home in doing the honours" (II, 168, 169, 172)</t>
  </si>
  <si>
    <t>Burrows</t>
  </si>
  <si>
    <t>1830-1884</t>
  </si>
  <si>
    <t>William Burrows (1830-1884) - monumento Find a Grave</t>
  </si>
  <si>
    <t>II, 174</t>
  </si>
  <si>
    <t>"Captain Burrows, as our pilot was named, had the reputation of being a specially competent, thoroughly trustworthy person, who for a long period had navigated these waters in his own ship, and, as we were informed, had, owing to some unfortunate speculations, been compelled to become a pilot of other vessels, after" having for years sailed in command of his own ship. He had already come on board with his traps, but, as wind and tide were both unfavourable, he obtained permission to return to shore till sunset. This however the pilot did not do, and on the following morning, finding he did not come off despite our signals, we set sail without him about 9 A. M. with favourable wind and tide" (II, 174).</t>
  </si>
  <si>
    <t>https://images.findagrave.com/photos/2018/210/191760957_cf96b7d0-2aaa-45ce-8c5b-5bad353a5830.jpeg?size=photos250</t>
  </si>
  <si>
    <t>A German merchant</t>
  </si>
  <si>
    <t>A German merchant from Celebes</t>
  </si>
  <si>
    <t>JAVA</t>
  </si>
  <si>
    <t>5 May 1858</t>
  </si>
  <si>
    <t>6°10′30″S,106°49′39″E</t>
  </si>
  <si>
    <t>-6.168879586833134,106.85840284783454</t>
  </si>
  <si>
    <t>II, 182-183</t>
  </si>
  <si>
    <t>"A German merchant from Celebes, whom we happened to meet the day of our arrival, informed us that in Macassar the entire population had been for several months past looking for the arrival of the foreign man-of-war, and those on the look-out at the signal-station, as often as a large ship made its appearance on the horizon, were continually hoping that it might prove to be the long-expected visitor" (II, 182-183).</t>
  </si>
  <si>
    <t>Ministers of the King of Lombok</t>
  </si>
  <si>
    <t>JAVA, NATIVE</t>
  </si>
  <si>
    <t>DIPLOMAT</t>
  </si>
  <si>
    <t>GOVERNMENT OF DUTCH INDIES</t>
  </si>
  <si>
    <t>"The elder of the two ambassadors, having been introduced by the resident, thereupon proceeded to say that he was charged to present the homage of his master to the Dutch Government, and to remit a letter. On a formal sign by the Governor-general, the government interpreter, Mr. Nitscher, took the letter off the silver waiter, at which moment a salute of nine cannon-shot was fired in the garden behind the palace, to announce to the people outdoors the moment at which the king's letter had been received. The letter, enveloped in yellow silk, and written in Malay with Arabic characters, was thereupon opened by the government interpreter, and read with a loud voice, after which it was translated into Dutch. In a similar manner the reply of the Governor-general was translated for the two ambassadors into the Malay language" (II, 202)</t>
  </si>
  <si>
    <t>May 1858</t>
  </si>
  <si>
    <t>II, 199-200</t>
  </si>
  <si>
    <t>"Before setting out on our excursion into the interior of Java, we had an opportunity of being present at the festivities which it is customary to get up on the occasion of the reception of an embassy from one of the native princes. On the present occasion it was the ministers of the Kings of the Island of Lombok, eastward of Java, who had to deliver on behalf of their illustrious masters letters for H. E. the Governor-general of the Dutch East Indies. During the whole of their stay they were maintained at the expense of government in the house of a specially appointed master of the ceremonies, a native of the Island of Borneo, and nephew of the Sultan of Pontianab, whose official position imposes upon him the duty of showing all that is worth seeing in the city to these occasional illustrious Malay guests. Both ministers were accompanied everywhere by a Malay dolmetsch, although they spoke Javanese with the utmost fluency, in addition to their mother tongue" (II, 199-200).</t>
  </si>
  <si>
    <t>Boachi</t>
  </si>
  <si>
    <t>Kwasi</t>
  </si>
  <si>
    <t>1827-1904</t>
  </si>
  <si>
    <t>ASHANTI</t>
  </si>
  <si>
    <t>PRINCE</t>
  </si>
  <si>
    <t>PUPIL, DIPLOMAT, ENGINEER</t>
  </si>
  <si>
    <t>EDUCATION, DIPLOMACY</t>
  </si>
  <si>
    <r>
      <rPr>
        <rFont val="Calibri"/>
        <color theme="1"/>
        <sz val="10.0"/>
      </rPr>
      <t>Prince of the Ashanti Empire,</t>
    </r>
    <r>
      <rPr>
        <rFont val="Arial"/>
        <color theme="1"/>
        <sz val="9.0"/>
      </rPr>
      <t xml:space="preserve"> </t>
    </r>
    <r>
      <rPr>
        <rFont val="Calibri"/>
        <color theme="1"/>
        <sz val="10.0"/>
      </rPr>
      <t>son of Kwaku Dua I who was the eighth King of the Ashanti Empire, sent to the Netherlands and Germany for studying mining engineering, for which he obtained a diploma in Delft and Freiburg; later sent to the Dutch East Indies as a representative for carrying on negotiations between the Ashanti and the Dutch East Indies.</t>
    </r>
  </si>
  <si>
    <r>
      <rPr>
        <rFont val="Calibri"/>
        <color theme="1"/>
        <sz val="10.0"/>
      </rPr>
      <t xml:space="preserve">Buitenzorg, 
</t>
    </r>
    <r>
      <rPr>
        <rFont val="Calibri"/>
        <color rgb="FF1155CC"/>
        <sz val="10.0"/>
        <u/>
      </rPr>
      <t>Hotel Bellevue, Tropenmuseum Collection
Hotel Bellevue</t>
    </r>
    <r>
      <rPr>
        <rFont val="Calibri"/>
        <color theme="1"/>
        <sz val="10.0"/>
      </rPr>
      <t xml:space="preserve">
</t>
    </r>
    <r>
      <rPr>
        <rFont val="Calibri"/>
        <color rgb="FF1155CC"/>
        <sz val="10.0"/>
        <u/>
      </rPr>
      <t>Hotel Bellevue te Buitenzorg</t>
    </r>
    <r>
      <rPr>
        <rFont val="Calibri"/>
        <color theme="1"/>
        <sz val="10.0"/>
      </rPr>
      <t xml:space="preserve">
(The hotel was demolished after 1933 and its site is today occupied by the Bogor Trade Mall)</t>
    </r>
  </si>
  <si>
    <t>13 May 1858</t>
  </si>
  <si>
    <t>-6.606421508278245, 106.79955934923247</t>
  </si>
  <si>
    <t>Kwasi Boachi - Wikipedia</t>
  </si>
  <si>
    <t>II, 206-207</t>
  </si>
  <si>
    <t>"In the beautifully situated Hotel Belleuve, where we lived while at Buitenzorg, we chanced to become acquainted with a curious individual, a young negro named Aquasie Boachi, son of an African prince of Coomassie, the chief city of the kingdom of Ashantee on the Gold Coast,* who, while a child of nine years, had been sent by the colonial government to Europe, in order to be educated in Germany. It was the intention to make apparent what early education and instruction can do for the negro, and how the present low state of the black race is principally attributable to their oppression hitherto, and to the limited application, in their case, of European civilization. The experiment proved most satisfactory. Aquasie Boachi speaks German, English, Dutch, and French quite fluently, and holds a diploma, as mining engineer, from the mining academy of Freiberg in Saxony. He is a pupil of the celebrated Professor Bernhard Cotta, -whom he still remembers with affection and gratitude. As Aquasie had become a Christian he could not, save at the risk of his life, return to his heathenish native land, to the bosom of his own family. The Dutch Grovernment accordingly, regarding him in the light of a victim to philanthropical experiments, at present pays the young miner out of the state funds about £400 per ann., and occasionally employs him on mining researches. Aquasie had resolved to settle for life in Germany, where, as he told us, he felt himself thoroughly at home, but the climate did not agree with him, upon which he returned to Java, and had since occupied himself in coffee-culture" (II, 206-207).</t>
  </si>
  <si>
    <r>
      <rPr>
        <rFont val="Calibri"/>
        <sz val="9.0"/>
      </rPr>
      <t xml:space="preserve">Nick Tomberge, </t>
    </r>
    <r>
      <rPr>
        <rFont val="Calibri"/>
        <i/>
        <color rgb="FF1155CC"/>
        <sz val="9.0"/>
        <u/>
      </rPr>
      <t xml:space="preserve">Het uitzicht achter Hotel Bellevue in Buitenzorg. Een postkoloniaal perspectief op attractievorming in Nederlands-Indië </t>
    </r>
    <r>
      <rPr>
        <rFont val="Calibri"/>
        <sz val="9.0"/>
      </rPr>
      <t>(Amsterdam: Amsterdam University Press, 2022)</t>
    </r>
  </si>
  <si>
    <t>Groot van Embden</t>
  </si>
  <si>
    <t>Cornelis de</t>
  </si>
  <si>
    <t>1817-1896</t>
  </si>
  <si>
    <t>ADMINISTRATION, MINING</t>
  </si>
  <si>
    <t>Since 1850 head of the mining industry in the Dutch East Indies</t>
  </si>
  <si>
    <t>Buitenzorg</t>
  </si>
  <si>
    <t>-6.594503848996431,106.79918967441668</t>
  </si>
  <si>
    <t>Cornelis de Groot van Embden - Wikipedia</t>
  </si>
  <si>
    <t>II, 209</t>
  </si>
  <si>
    <t>"The evening we spent at the residence of M. Van de Groote, inspector of the tin-mines of Banka and Borneo, who was of very great use to the geologist of the Expedition, and at whose hospitable house we met a number of personages of distinction" (II, 209).</t>
  </si>
  <si>
    <t>Natives escorting convoy of Austrian voyagers</t>
  </si>
  <si>
    <t>An escort provided by the local authorities</t>
  </si>
  <si>
    <r>
      <rPr>
        <rFont val="Calibri"/>
        <color theme="1"/>
        <sz val="10.0"/>
      </rPr>
      <t xml:space="preserve">Marching in the </t>
    </r>
    <r>
      <rPr>
        <rFont val="Calibri"/>
        <color rgb="FF1155CC"/>
        <sz val="10.0"/>
        <u/>
      </rPr>
      <t>Preanger Regency</t>
    </r>
    <r>
      <rPr>
        <rFont val="Calibri"/>
        <color theme="1"/>
        <sz val="10.0"/>
      </rPr>
      <t xml:space="preserve"> through Megamendoeng pass toward Tjipannas</t>
    </r>
  </si>
  <si>
    <t>14 May 1858</t>
  </si>
  <si>
    <t>-6.558865131127323, 106.4004727448366</t>
  </si>
  <si>
    <t>II, 211-212</t>
  </si>
  <si>
    <t>"Just at the summit of the pass of Megamendoeng (dark cloud), begin the Preanger Regencies [...] we pursued our course to Tjipannas, which lies about 1000 feet below the level of the pass. At every village we passed, the authorities, as is the custom of the country, provided us with an escort. Thus we almost constantly had some 20 or 30 persons riding behind our carriages. The poor  people had indued themselves in their best apparel, and looked very pretty in their varied fantastic attire. Even the rain, which still continued to descend in torrents, did not prevent them from following us, in order to do justice to the requirements of Javanese etiquette" (II, 211-212).</t>
  </si>
  <si>
    <t>Two government officials</t>
  </si>
  <si>
    <t>GOVERNMENT EMPLOYEE</t>
  </si>
  <si>
    <t>Tjipanas</t>
  </si>
  <si>
    <t>II, 214</t>
  </si>
  <si>
    <t>"At the station of Tjianjawar, we were saluted, while changing horses, by a Javanese chief, from Tjiangoer, named Radben Rangga Padma Negara, who, despite the tremendous tropical rains, accompanied us on horseback in his rich uniform, overlaid with gold lace, as far as Tjipannas, where we were received by two government officials, and welcomed with the utmost cordiality. Here it was  rranged we were to pass the night, so as, early the following morning, to make the ascent of Gunung Pangerango" (II, 214)</t>
  </si>
  <si>
    <t>Numerous natives accompanying the caravan on its march to Pangrango</t>
  </si>
  <si>
    <t>On horseback from Tjipanas ascending towards the mount Pangrango</t>
  </si>
  <si>
    <t>15 May 1858</t>
  </si>
  <si>
    <t>-6.661862393702737, 106.86696900448091</t>
  </si>
  <si>
    <t>Mount Pangrango - Wikipedia</t>
  </si>
  <si>
    <t>II, 215</t>
  </si>
  <si>
    <t>"On the morning of 15th May we set off on horse-back for the Pangerango [...] Our cavalcade consisted of thirty riders, while an immense number of natives took on themselves the duties of an honorary body-guard. The forests, usually so lonely, were now alive with hundreds of men, busy transporting our horses, provisions, couches, tables, and stores, which were all to be conveyed to the highest peak of the mountain, where we intended to spend the evening" (II, 215).</t>
  </si>
  <si>
    <t>Escort of Javanese people for the ascension to the Pangrango</t>
  </si>
  <si>
    <t>NATIVE AUTHORITY</t>
  </si>
  <si>
    <t>Ascension to the Pangrango</t>
  </si>
  <si>
    <t>18 May 1858</t>
  </si>
  <si>
    <t>II, 248</t>
  </si>
  <si>
    <t>"On the morning of 18th May we set out from Lembang for the summit of Tangkuban Prahu, in company with Dr. de Vrij. The Regent of Bandong had sent us capital horses of the pure Macassar race, and, followed by a crowd of well disciplined Sundanese, we at length after a two hours' ride stood at the edge of the crater [...] We followed the Javanese, who were scrambling down before us, having ourselves given orders to be conducted if possible to the bottom of the crater, and therefore continued on as best we could, confident that those people had already often descended into the depths to get themselves sulphur" (II, 248).</t>
  </si>
  <si>
    <t>Pahud de Mortanges</t>
  </si>
  <si>
    <t>Charles Hs. Ferdinand</t>
  </si>
  <si>
    <t>1803-1873</t>
  </si>
  <si>
    <t>Governor General Dutch Indies</t>
  </si>
  <si>
    <t>https://www.wikitree.com/wiki/Pahud-11</t>
  </si>
  <si>
    <t>II, 227, 265</t>
  </si>
  <si>
    <t>"Although for twenty years past the introductiou into Java of the cultivation of the quinquina tree, the bark of which is of such superlative importance for suffering humanity, had been repeatedly tried, this praiseworthy intention was only successfully carried into effect in 1852, through the purchase of a specimen of Cinchona Calisaya from the Jardin des Plantes at Paris by the then colonial minister of the kingdom of the Netherlands, M. Pahud, afterwards Governor-general of the Dutch East Indies. M. Pahud had the plant brought to Leyden with the utmost care, whence it was conveyed to Rotterdam for shipment to Batavia. Immediately on its arrival this plant, the progenitor of all that have been grown since, was placed in what is called the Governor-general's strawberry garden in Tjipodas, where it was protected by a bamboo shed from rain and sun, and at the time of our visit was 16 feet high [...] M. Van Pahud came to Batavia about twenty years before, as a school-master, and ere long, having become an employe" in the civil service" (II, 227, 265).</t>
  </si>
  <si>
    <t>Pahud</t>
  </si>
  <si>
    <t>Antoinette Catherine</t>
  </si>
  <si>
    <t>MADAME</t>
  </si>
  <si>
    <t>WIDOWER</t>
  </si>
  <si>
    <r>
      <rPr>
        <rFont val="Calibri"/>
        <color theme="1"/>
        <sz val="10.0"/>
      </rPr>
      <t xml:space="preserve">Daughter's to Pahud de Mortanges, Governor General Dutch Indies, and widow of </t>
    </r>
    <r>
      <rPr>
        <rFont val="Calibri"/>
        <color rgb="FF1155CC"/>
        <sz val="10.0"/>
        <u/>
      </rPr>
      <t>Anthony William Adriaan Vincent (1817-1852)</t>
    </r>
  </si>
  <si>
    <t>II, 266</t>
  </si>
  <si>
    <t>"As M. Van Pahud is a widower, the honours of his mansion were performed by his daughter, a lady in delicate health, who a few years previously had the distressing trial of "beholding her husband, who filled one of the most important posts as Resident at a Regency in the interior, cut down before her eyes by a Malay" (II, 266).</t>
  </si>
  <si>
    <t>Fraser</t>
  </si>
  <si>
    <t>1816-1904</t>
  </si>
  <si>
    <t>Consular Agent (4/9/1848-4/7/1856), then HM Consul for Great Britain and Consul for Austria 1856-1862</t>
  </si>
  <si>
    <t>Alexander Fraser (bef.1816-1904) | WikiTree FREE Family Tree</t>
  </si>
  <si>
    <t>II, 243</t>
  </si>
  <si>
    <t>"The commercial and statistical particulars of Java, for which we are mainly indebted to the kindness of Mr. Fraser, the Austrian Consul in Batavia, will be specially considered in a different part of the work" (II, 243).</t>
  </si>
  <si>
    <t>Bleeker</t>
  </si>
  <si>
    <t xml:space="preserve">Pieter </t>
  </si>
  <si>
    <t>1819-1878</t>
  </si>
  <si>
    <t>ROYAL NETHERLANDS EAST INDIES ARMY</t>
  </si>
  <si>
    <t xml:space="preserve"> Royal Netherlands East Indies Army</t>
  </si>
  <si>
    <t>Pieter Bleeker - Wikipedia</t>
  </si>
  <si>
    <t xml:space="preserve">II, 183, 186-187, 203, 277 </t>
  </si>
  <si>
    <t>"Not less valuable, especially in the interests of natural science, is the Association known as the " Natuurkundige Vereeniging" which has been in existence since 1850, and, under the superintendence of that indefatigably active scholar Dr. Bleeker, has within that period published a considerable number of most interesting memoirs" (II, 186)</t>
  </si>
  <si>
    <t>https://upload.wikimedia.org/wikipedia/commons/thumb/1/14/Pieter_Bleeker.jpg/220px-Pieter_Bleeker.jpg</t>
  </si>
  <si>
    <t>Perez</t>
  </si>
  <si>
    <t>Jean Baptiste de</t>
  </si>
  <si>
    <t xml:space="preserve">COUNCIL OF DUTCH INDIES, BATAVIA </t>
  </si>
  <si>
    <t>Vice-President Council of Dutch Indies</t>
  </si>
  <si>
    <t>[Perez, Baron Pierre Jean Baptiste de], Nieuw Nederlandsch biografisch woordenboek. Deel 3, P.J. Blok, P.C. Molhuysen - DBNL</t>
  </si>
  <si>
    <r>
      <rPr>
        <rFont val="Calibri"/>
        <i/>
        <color rgb="FF1155CC"/>
        <sz val="9.0"/>
        <u/>
      </rPr>
      <t xml:space="preserve">Nieuw Nederlandsch biografisch woordenboek. Deel 3, </t>
    </r>
    <r>
      <rPr>
        <rFont val="Calibri"/>
        <color rgb="FF1155CC"/>
        <sz val="9.0"/>
        <u/>
      </rPr>
      <t>(1914)</t>
    </r>
  </si>
  <si>
    <t>Schierbrand</t>
  </si>
  <si>
    <t>Wolf Curt von</t>
  </si>
  <si>
    <t>1807-1888</t>
  </si>
  <si>
    <t>ROYAL ENGINEERS,  NETHERLANDS EAST INDIES ARMY</t>
  </si>
  <si>
    <t>Royal Engineers</t>
  </si>
  <si>
    <t>https://www.nationaalherbarium.nl/FMCollectors/S/SchierbrandWCvon.htm</t>
  </si>
  <si>
    <t>II, 156-160, 268-269</t>
  </si>
  <si>
    <t>"There was one gentleman in particular, a German countryman, Colonel Von Schierbrand, who has lived nearly thirty years in Java, and at present holds the high position of head of the Engineer department and President of the Topographical Institute, who most hospitably entertained the voyagers of the Novara in his elegant, comfortable dwelling, and arranged a variety of amusements and agreeable receptions. Among these, the gentlemen who took part in it will long have a special recollection of a hunting party, which, owing to the great interest taken by all classes of the community near the seat of action, abounding in antelopes and wild hogs, became ultimately a regular ovation and popular festival. At various points arches covered with leaves were erected, flags fluttered to the breeze on every side, and all along our path the inhabitants, gaily attired, formed a dense array lining the road" (II, 268-269). "A general who evidently collected birds round Bandjermasin in the 1850s and presented them to the Austrian Frigate ‘Novara’ during the latter’s scientific voyage round the world, 1857-59 (cf. Fl. Mal. vol. 1 sub Jelinek)."</t>
  </si>
  <si>
    <t>Weitzel</t>
  </si>
  <si>
    <r>
      <rPr>
        <rFont val="Calibri"/>
        <color rgb="FF000000"/>
        <sz val="10.0"/>
      </rPr>
      <t>August Wilhelm Philip</t>
    </r>
  </si>
  <si>
    <t>1816-1896</t>
  </si>
  <si>
    <t>BATAVIA SOCIETY OF SCIENCES AND ARTS</t>
  </si>
  <si>
    <t>Captain-Adjutant to the Commander of the Lower Ostindisch Indies; Secretary of the Society of Sciences and Arts</t>
  </si>
  <si>
    <t>[Weitzel, August Wilhelm Philip], Nieuw Nederlandsch biografisch woordenboek. Deel 7 - DBNL</t>
  </si>
  <si>
    <r>
      <rPr>
        <rFont val="Calibri"/>
        <i/>
        <color rgb="FF0563C1"/>
        <sz val="9.0"/>
        <u/>
      </rPr>
      <t>Nieuw Nederlandsch biografisch woordenboek. Deel 7</t>
    </r>
    <r>
      <rPr>
        <rFont val="Calibri"/>
        <color rgb="FF0563C1"/>
        <sz val="9.0"/>
        <u/>
      </rPr>
      <t>, (1924), pp. 1310-1312</t>
    </r>
  </si>
  <si>
    <t>Versteeg</t>
  </si>
  <si>
    <t>Willem Frederik</t>
  </si>
  <si>
    <t>1824-1913</t>
  </si>
  <si>
    <t>GENERAL</t>
  </si>
  <si>
    <t>Lieutenant-general in the colonial army and chief of the Topographic Bureau in Batavia</t>
  </si>
  <si>
    <t>Bestand:Versteeg, WF.jpg - Wikipedia</t>
  </si>
  <si>
    <t>In 1875 Willem Frederik Versteeg (1824-1913) published an atlas in Indonesian, for the Dutch East Indian market. Versteeg was lieutenant-general in the colonial army and chief of the Topographic Bureau in Batavia. The atlas was published by Gualtherus Kolff in Leiden. The atlas contains a relatively large number of maps of Asia: the various islands of Indonesia and of the adjacent regions. Vietnam can be seen in most detail on the map of China. Vietnam is indicated as ‘Tanah Annam’ and ‘Tanah Koetji Prantjes’ (French Cochin) in the south. The northern region is indicated as ‘Tanah Tongking’, within the bordered area of Annam. ‘Tanah’ is Indonesian for ‘land’. W.F. Versteeg, Atlas ja itoe kitab jang isinja Gambar-Gambar Doenia dan Sekaliën Tanah. Leiden : Kolff, 1875 (COLLBN Atlas 584)</t>
  </si>
  <si>
    <t>https://upload.wikimedia.org/wikipedia/commons/thumb/8/83/Versteeg%2C_WF.jpg/510px-Versteeg%2C_WF.jpg</t>
  </si>
  <si>
    <t>Oudemans</t>
  </si>
  <si>
    <t xml:space="preserve">Jean Abraham Chrétien </t>
  </si>
  <si>
    <t>1827-1906</t>
  </si>
  <si>
    <t>Head surveyor</t>
  </si>
  <si>
    <t>Jean Abraham Chrétien Oudemans - Wikipedia</t>
  </si>
  <si>
    <t>https://upload.wikimedia.org/wikipedia/commons/thumb/1/15/J_A_Oudemans.jpg/220px-J_A_Oudemans.jpg</t>
  </si>
  <si>
    <t xml:space="preserve"> Wassink</t>
  </si>
  <si>
    <r>
      <rPr>
        <rFont val="Calibri"/>
        <color rgb="FF000000"/>
        <sz val="10.0"/>
      </rPr>
      <t>Geerlof</t>
    </r>
  </si>
  <si>
    <t>MEDICAL SERVICES DUTCH EAST INDIES</t>
  </si>
  <si>
    <t xml:space="preserve"> Head of the medical service in the Dutch East Indies and Director of the Association for the Advancement of Medical Sciences in the Dutch East Indies</t>
  </si>
  <si>
    <t>Geerlof Wassink - Wikipedia</t>
  </si>
  <si>
    <t>II, 186</t>
  </si>
  <si>
    <t>"Not less valuable, especially in the interests of natural science, is the Association known as the " Natuurkundige Vereeniging" which has been in existence since 1850, and, under the superintendence of that indefatigably active scholar Dr. Bleeker, has within that period published a considerable number of most interesting memoirs, while the Society for the advancementof Medical Science ( Vereeniging tot Bevordering der Geneeskundige Wetenschappen in Nederlandsch Indie), under the guidance of the distinguished Dr. Gr. Wassink, has given to the world through its annual publications a large variety of experiences and observations on the study of Medicine" (II, 186).</t>
  </si>
  <si>
    <t>Vischer</t>
  </si>
  <si>
    <t>B. E. J.</t>
  </si>
  <si>
    <t>Military physician</t>
  </si>
  <si>
    <t>II, 252-253</t>
  </si>
  <si>
    <t>Gratitude to M. Visscher, the Assistant Resident, and to Raden Adipata Wira Nata Kusuma, the Regent of Bandong, makes it an imperative duty that we should make the most ample acknowledgment for the great pains taken by both those gentlemen to enable us, without losing time consulting about other cares, to devote our entire attention to scientific examination" (II,252).</t>
  </si>
  <si>
    <t xml:space="preserve"> Kusuma</t>
  </si>
  <si>
    <t>Wira Nata</t>
  </si>
  <si>
    <t>RADHEN (CHIEF)</t>
  </si>
  <si>
    <t>REGENT</t>
  </si>
  <si>
    <t>Bandung Regenten (Radhen Adhipatti )</t>
  </si>
  <si>
    <t>Bandung</t>
  </si>
  <si>
    <t>6°54′43″S,107°36′35″E</t>
  </si>
  <si>
    <t>-6.887753586847676,107.61131896883518</t>
  </si>
  <si>
    <t>II, 238, 252-253</t>
  </si>
  <si>
    <t>"At last, about midnight, shortly before which we passed the river Tjitarum by a ferry, we reached Bandong, and on gaining the residence of the Javanese Regent, Raden Adipati Wira Nata Kusuma (spelt by the Dutch Koesoema, but pronounced as spelt in the text), were received, notwithstanding the lateness of the hour, in the most hospitable and friendly manner [...] Gratitude to M. Visscher, the Assistant Resident, and to Raden Adipata Wira Nata Kusuma, the Regent of Bandong, makes it an imperative duty that we should make the most ample  acknowledgment for the great pains taken by both those gentlemen to enable us, without losing time consulting about other cares, to devote our entire attention to scientific examination" (II, 238, 252-253).</t>
  </si>
  <si>
    <t>Vischer van Gaasbek</t>
  </si>
  <si>
    <t>GERMANY, HOLLAND</t>
  </si>
  <si>
    <t>Assistant to the Bandung Regenten</t>
  </si>
  <si>
    <t>II, 239</t>
  </si>
  <si>
    <t>"As we sat round the board long after midnight the Assistant Resident of the district made his appearance, M. Visscher van Graasbeek, a Hanoverian by birth, who however has lived twenty-five years in this country, and immediately placed himself entirely at our disposal. We now proceeded to chalk out our plan of operations for the ensuing day, and the Regent gave orders in advance to have in readiness his own coach and several saddle-horses for an excursion to Lembang, the residence of M. Junghuhn" (II, 239).</t>
  </si>
  <si>
    <t>Hollaender</t>
  </si>
  <si>
    <t>H.</t>
  </si>
  <si>
    <t>MILITARY HOSPITAL, BATAVIA AND SEMARANG</t>
  </si>
  <si>
    <t>Chief of the military hospital</t>
  </si>
  <si>
    <t>Junghuhn</t>
  </si>
  <si>
    <t>Franz Wilhelm</t>
  </si>
  <si>
    <t>1809-1864</t>
  </si>
  <si>
    <t>Botanist, geologist, director of Javanese cultivation of chinchona</t>
  </si>
  <si>
    <t>Lembang</t>
  </si>
  <si>
    <t>6.817°S,107.617°E</t>
  </si>
  <si>
    <t>-6.817,107.617</t>
  </si>
  <si>
    <t>Franz Wilhelm Junghuhn - Wikipedia</t>
  </si>
  <si>
    <t>https://en.wikipedia.org/wiki/Franz_Wilhelm_Junghuhn</t>
  </si>
  <si>
    <t>II, 214, 231, 233, 234, 239, 240</t>
  </si>
  <si>
    <t>"Dr. Junghuhn had come to meet us as far as Tjipodas, where the first attempts at cultivation of the china-plant were being made with roots imported from South  America, but, owing to a press of important business, was compelled to return to his own station before we reached the Preanger Regencies. This estimable German gentleman urgently besought us, by letter, to visit him in his forest abode, and painted in the most glowing colours the wonders of Nature, and the interest in a scientific  point of view of his mighty mountain neighbour [...] When all the fruits ripen, Dr. Junghuhn told us he was in hopes he would secure 80,000 fruit, which, as each fruit contains about 40 seeds, would provide him with 3,200,000 seedlings [...] We shall revert to this subject when we come to treat of our visit to the western coast of South America, and shall take pains to solve at least some portion of the question in dispute, as to certain necessary conditions being requisite to be observed in the case of  the quinquina plant in its original home, the investigation of which, the superintendent of the quinquina tree culture in Java, Dr. Franz Junghuhn, so earnestly  commended to the attention of the scientific members of the Novara Expedition [...] Two members of the Expedition, Drs. Hochstetter and Scherzer, penetrated a little further into the interior, with the purpose of paying a visit to Dr. Junghuhn, to whose researches in the Natural History of Java we are so much indebted. The following few pages are devoted to an account of this interesting excursion [...] We now proceeded to chalk out our plan of operations for the ensuing day, and the Regent gave orders in advance to have in readiness his own coach and several saddle-horses for an excursion to Lembang, the residence of M. Junghuhn [...] Standing alone close to this village is the beautiful dwelling of Junghuhn, at the foot of the volcano Tangkuban-Prahu, and surrounded on all sides by beautifully-laid-out gardens, in which, cut off from the scientific world, he lives with his family. Everything around gives to the stranger a thoroughly home-feeling; in every countenance is visible content, in every glance the most heart-felt cheerfulness. Franz Junghuhn, a German by birth, from the district of Mansfeld in the Harz-mountains, saw many years hard service as a military surgeon in the service of the Dutch Government, and at present holds the appointments of Inspector of Scientific Explorations, and Director of the entire China-tree cultivation of the Island of Java, with ample means for the solution of this problem [...] For our own part, we in return promised Dr. Junghuhn to make most special  inquiries upon the subject during the period of our stay in the native country of the Cinchona, and to endeavour to be able to answer to the questions we were charged with" (II, 214, 231, 233, 234, 239, 240).</t>
  </si>
  <si>
    <r>
      <rPr>
        <rFont val="Calibri"/>
        <color rgb="FF1155CC"/>
        <sz val="9.0"/>
        <u/>
      </rPr>
      <t xml:space="preserve">"In December, 1855, Dr. Franz Junghuhn came to Java with 139 chinchona-plants, raised from seeds in Holland . They were delivered over to M. Hasskarl, and in six months seventy-six of them were dead. In June, 1856 , M. Pahud, who had been Minister of the Colonies, and was then Governor-General of Netherlands India , relieved M. Hasskarl of his duties, and gave the entire charge of the chinchona experiment to Dr. Junghuhn, an experienced scientific botanist [...] When Dr. Junghuhn took charge the prospects of the experiment were very far from promising, and he has displayed an amount of intelligent perseverance, combined with much practical knowledge, which is deserving of all praise [...]" (Clements Markham, </t>
    </r>
    <r>
      <rPr>
        <rFont val="Calibri"/>
        <i/>
        <color rgb="FF1155CC"/>
        <sz val="9.0"/>
        <u/>
      </rPr>
      <t>Travels in Peru and India While Superintending the collection of chinchona</t>
    </r>
    <r>
      <rPr>
        <rFont val="Calibri"/>
        <color rgb="FF1155CC"/>
        <sz val="9.0"/>
        <u/>
      </rPr>
      <t xml:space="preserve"> (London: 1862), pp.52-59).</t>
    </r>
  </si>
  <si>
    <t>https://upload.wikimedia.org/wikipedia/commons/thumb/b/b6/Junghuhn_self-portrait.jpg/220px-Junghuhn_self-portrait.jpg</t>
  </si>
  <si>
    <t xml:space="preserve"> Vrij</t>
  </si>
  <si>
    <t xml:space="preserve">Johan Eliza de </t>
  </si>
  <si>
    <t>1813-1898</t>
  </si>
  <si>
    <t>1857, Inspector for chemical researches in the Dutch East Indies, in charge of researching varieties of quina bark for the Gouvernements kina enterprise in Java</t>
  </si>
  <si>
    <t>https://chg.kncv.nl/geschiedenis/biografieen/v/vrij%2C-j.e.-de</t>
  </si>
  <si>
    <t>II, 214, 223, 235, 246 248, 252</t>
  </si>
  <si>
    <t>"At the same time he sent over his learned assistant, Dr. de Vrij, to welcome in his name the Austrian travellers, to explain to them in all their detail the Cinchona-plantations at the foot of Pangerango," (ii, 214)</t>
  </si>
  <si>
    <r>
      <rPr>
        <rFont val="Calibri"/>
        <color rgb="FF1155CC"/>
        <sz val="9.0"/>
        <u/>
      </rPr>
      <t xml:space="preserve">"Dr. J. E. de Vry, a chemist of some eminence, was also sent to Java, charged with the special duty of applying chemical tests to the barks of the chinchona-plants, to ascertain their intrinsic value [...] Dr. de Vry, the eminent chemist who is associated with Dr. Junghuhn, and who had for two years previously occupied himself with the study of the chinchona alkaloids, has been actively engaged in careful investigations of the chinchona barks in Java"  (Clements Markham, </t>
    </r>
    <r>
      <rPr>
        <rFont val="Calibri"/>
        <i/>
        <color rgb="FF1155CC"/>
        <sz val="9.0"/>
        <u/>
      </rPr>
      <t>Travels in Peru and India While Superintending the collection of chinchona</t>
    </r>
    <r>
      <rPr>
        <rFont val="Calibri"/>
        <color rgb="FF1155CC"/>
        <sz val="9.0"/>
        <u/>
      </rPr>
      <t xml:space="preserve"> (London: 1862), pp.52-59)</t>
    </r>
  </si>
  <si>
    <t>https://chg.kncv.nl/l/library/download/urn:uuid:0ce38464-04c1-46f4-bb9b-012766eecaf4/tekening+van+j.e.+de+vrij+door+jan+veth.jpg?scaleType=4&amp;width=400&amp;height=512</t>
  </si>
  <si>
    <t>Steenstra Toussaint</t>
  </si>
  <si>
    <r>
      <rPr>
        <rFont val="Calibri"/>
        <color rgb="FF000000"/>
        <sz val="10.0"/>
      </rPr>
      <t>Abraham Johan Daniël</t>
    </r>
  </si>
  <si>
    <t>1813-1876</t>
  </si>
  <si>
    <t>PUBLIC HEALTH INSTITUTES, BATAVIA</t>
  </si>
  <si>
    <t>AJD. Steenstra Toussaint studied medicine at the University of Groningen and received a gold medal for his victories in mathematics and physics writing competitions on natural history during his education. In June 1837, as a doctor he entered the third class of medical officers in the military health service in the Dutch East Indies and 7 months later, he was in charge of health affairs in Semarang. In July 1839, he was definitively appointed city health superintendent there; he had been a member of the commission for the relief of poor Christians in the Batavia area. he started a private practice in Batavia and in November 1850, he became a member of the commission for the construction of bridges and roads in the Batavia Prefecture and the Buitenzorg (now Bogor) Kawedanan. In May 1851, he was appointed as a grade II medical officer in the Batavia city guard. In early 1853, he moved to the governorate and asked to be posted to the Cikopomayak (Buitenzorg) farm in order to develop it so that it could be recognised and care for many private patients in the convalescent stage. Afterwards, he became Director of the Home for convalescents. In April 1856, Steenstra Toussaint was appointed third superintendent of health in Batavia and was also appointed vice-chairman of the Natuurkundige Vereniging in Nederlands-Indië. By Koninklijk Besluit no. 54 of 18 October 1859, he was granted the honorary title of knight in the Order of Franz Joseph, conferred by Emperor Franz Joseph I of Austria.</t>
  </si>
  <si>
    <t>Gadog, West Java</t>
  </si>
  <si>
    <t>N7,47'00'108,26'00''</t>
  </si>
  <si>
    <t>-6.659579893504705,106.87572750190175</t>
  </si>
  <si>
    <r>
      <rPr>
        <rFont val="Calibri"/>
        <color rgb="FF0563C1"/>
        <sz val="10.0"/>
        <u/>
      </rPr>
      <t>Abraham Johan Daniël Steenstra Toussaint - Wikipedia bahasa Indonesia, ensiklopedia bebas</t>
    </r>
    <r>
      <rPr>
        <rFont val="Calibri"/>
        <color rgb="FF000000"/>
        <sz val="10.0"/>
      </rPr>
      <t xml:space="preserve"> (in Indonesian)</t>
    </r>
  </si>
  <si>
    <t>https://id.wikipedia.org/wiki/Abraham_Johan_Dani%C3%ABl_Steenstra_Toussaint</t>
  </si>
  <si>
    <t>II, II, 211, 271, 274</t>
  </si>
  <si>
    <t>"Quite close to Pondok-Gedeh, amid the majestic mountain scenery of Gadok, is the maison de Sante of Dr. Steenstra Toussaint, which enjoys a well-earned reputation under the management of Dr. Bernstein, a German physician and naturalist. Invalid residents of the coast, when recovering from climatic diseases, make a point of hurrying to this institution, in order to benefit by the keen, bracing mountain air [...] In company with Dr. Steenstra Toussaint, an ardent and amiable companion, we visited the various prisons, and the Loar-Badang, of evil repute, which will be discussed in the medical section of the Novara publications [...] Dr. Toussaint presented the Expedition with several pathological preparations, as also with one curiosity rather of historical than scientific interest, namely, the skull of a man, found 9 few years before in the maw of a shark  which had been picked up dead at sea!" (II, 211, 271, 274)</t>
  </si>
  <si>
    <t>Becking</t>
  </si>
  <si>
    <t>B. E.  J.</t>
  </si>
  <si>
    <t>Medical Services Dutch East Indies</t>
  </si>
  <si>
    <t>Doijer</t>
  </si>
  <si>
    <t>Derk</t>
  </si>
  <si>
    <t>1827-1896</t>
  </si>
  <si>
    <t>Military hospital in Batavia and Semarang</t>
  </si>
  <si>
    <t>Begraafplaats Groenesteeg</t>
  </si>
  <si>
    <t>https://www.begraafplaatsgroenesteeg.nl/N_B_personen/Artikel%20Doyer.pdf</t>
  </si>
  <si>
    <t>Munnich</t>
  </si>
  <si>
    <r>
      <rPr>
        <rFont val="Calibri"/>
        <color rgb="FF000000"/>
        <sz val="10.0"/>
      </rPr>
      <t>J.</t>
    </r>
  </si>
  <si>
    <t>LIBRARIAN</t>
  </si>
  <si>
    <t>Member of the Direction of the Society of Sciences and Arts</t>
  </si>
  <si>
    <r>
      <rPr>
        <rFont val="Calibri"/>
        <color rgb="FF1155CC"/>
        <sz val="9.0"/>
        <u/>
      </rPr>
      <t>Groot, Van Batavia naar Weltevreden</t>
    </r>
    <r>
      <rPr>
        <rFont val="Calibri"/>
        <sz val="9.0"/>
      </rPr>
      <t xml:space="preserve">;  </t>
    </r>
    <r>
      <rPr>
        <rFont val="Calibri"/>
        <color rgb="FF1155CC"/>
        <sz val="9.0"/>
        <u/>
      </rPr>
      <t>Nieuw Nederlandsch biografisch woordenboek</t>
    </r>
  </si>
  <si>
    <t>Netscher</t>
  </si>
  <si>
    <t>Elisa</t>
  </si>
  <si>
    <t>1825-1880</t>
  </si>
  <si>
    <t>https://library.oapen.org/handle/20.500.12657/34657</t>
  </si>
  <si>
    <t>Groot, Van Batavia naar Weltevreden</t>
  </si>
  <si>
    <t>Kock</t>
  </si>
  <si>
    <r>
      <rPr>
        <rFont val="Calibri"/>
        <color rgb="FF000000"/>
        <sz val="10.0"/>
      </rPr>
      <t>H. W. L. de</t>
    </r>
  </si>
  <si>
    <t>JONKHEER</t>
  </si>
  <si>
    <t>Adjutant to the Governor</t>
  </si>
  <si>
    <t xml:space="preserve"> Hemert</t>
  </si>
  <si>
    <t>Anton Junius van</t>
  </si>
  <si>
    <t>1816-1881</t>
  </si>
  <si>
    <t>Councillor of the Supreme Court of the Dutch East Indies and resident of Batavia</t>
  </si>
  <si>
    <t>Junius van Hemert - Wikipedia</t>
  </si>
  <si>
    <t>https://nl.wikipedia.org/wiki/Junius_van_Hemert</t>
  </si>
  <si>
    <t>Bouricius</t>
  </si>
  <si>
    <t>Jan Frederik Daniël</t>
  </si>
  <si>
    <t>1799-1859</t>
  </si>
  <si>
    <t>REAR ADMIRAL</t>
  </si>
  <si>
    <t xml:space="preserve"> Vice-admiral, Adjutant of the King on Extraordinary Duty</t>
  </si>
  <si>
    <r>
      <rPr>
        <rFont val="Calibri"/>
        <i/>
        <color rgb="FF0563C1"/>
        <sz val="10.0"/>
        <u/>
      </rPr>
      <t>Nieuw Nederlandsch biografisch woordenboek</t>
    </r>
    <r>
      <rPr>
        <rFont val="Calibri"/>
        <color rgb="FF0563C1"/>
        <sz val="10.0"/>
        <u/>
      </rPr>
      <t>, Deel 5, 47</t>
    </r>
  </si>
  <si>
    <t>https://resources.huygens.knaw.nl/retroboeken/nnbw/#page=31&amp;accessor=accessor_index&amp;view=imagePane&amp;size=1219&amp;source=5</t>
  </si>
  <si>
    <t>"Appointed a naval captain in 1838, he was promoted to naval captain in 1847 and participated as such in the 3rd Bali expedition. On his return to the fatherland, he was appointed Adjutant of the Royal Household in December 1849, and promoted to Rear Admiral in 1852. In March 1855, he accepted the post of commander of the navy and inspector of the navy in the East Indies, followed by promotion to vice-admiral in January 1857. Left the East Indies for the fatherland in spring 1859, he died 4 May 1859 on the journey home, and was buried at Vlissingen."</t>
  </si>
  <si>
    <t>Pfloegmann</t>
  </si>
  <si>
    <t>W. F.</t>
  </si>
  <si>
    <t>Smits</t>
  </si>
  <si>
    <t>J. C. J.</t>
  </si>
  <si>
    <t>II, 271</t>
  </si>
  <si>
    <t>"The last days of our stay at Batavia we devoted to an inspection of various public institutions. First of all we carefully examined the barracks, which present several points of special interest. Major Smits was so kind as to accompany us over the extensive grounds, in which were at the time some 800 men. The soldiers are all volunteers, and consist of about 250 whites, and 600 of the various coloured races of the Malay Archipelago. The white troops sleep in beds, the coloured upon wooden settles covered with mosquito-nets. Each soldier is allowed to have his wife beside him, and it is affirmed that this extraordinary practice tends to make them more orderly and regular, by accustoming them more speedily to life in the barrack, which thus becomes for them a sort of small town ! The women for their part prove highly serviceable as cooks, washerwomen, vendors of edibles, &amp;c, and manage a sort of small market for each company, where the soldier can find everything he may require for satisfying his usually very moderate wants.[...] Major Smits ordered a number of the soldiers, representatives of the most important Malay types, to be submitted to a series of anthropometrical measurements, aad made a present to the Expedition of a number of objects of ethnographical interest" (II, 271)</t>
  </si>
  <si>
    <t>Broek</t>
  </si>
  <si>
    <t>Jan Karel  van den</t>
  </si>
  <si>
    <t>1814-1865</t>
  </si>
  <si>
    <t>Physician, teacher of technology and photography, philologist, author of a Japanese-Dutch/Dutch-Japanese dictionary</t>
  </si>
  <si>
    <t>Jan Karel van den Broek - Wikipedia</t>
  </si>
  <si>
    <t>https://en.wikipedia.org/wiki/Jan_Karel_van_den_Broek</t>
  </si>
  <si>
    <t>II, 277</t>
  </si>
  <si>
    <t>"Of these we cannot refrain from mentioning Dr. Van den Broek, who shortly before our arrival had returned from Japan, where he had resided seven years as physician and Government agent. Dr. Van den Broek, who is at present engaged in the editing a dictionary of the Dutch and Japanese languages, presented us with a botanical work in Japanese with numerous wood-cuts, and at the same time was so exceedingly kind as to present us with a small vocabulary of the Court and the popular dialects used in Japan." (II, 277 footnote)</t>
  </si>
  <si>
    <t>Wittich</t>
  </si>
  <si>
    <t>BOOKSHOP</t>
  </si>
  <si>
    <t>Groot</t>
  </si>
  <si>
    <t>C. van de</t>
  </si>
  <si>
    <t>Geologist</t>
  </si>
  <si>
    <t>6°35′48″S,106°47′50″E</t>
  </si>
  <si>
    <t>Bogor Botanical Gardens - Wikipedia</t>
  </si>
  <si>
    <t>https://en.wikipedia.org/wiki/Bogor_Botanical_Gardens</t>
  </si>
  <si>
    <t>"The evening we spent at the residence of M. Van de Groote, inspector of the tin-mines of Banka and Borneo, who was of very great use to the geologist of the Expedition, and at whose hospitable house we met a number of personages of distinction" (II, 209)</t>
  </si>
  <si>
    <t>https://upload.wikimedia.org/wikipedia/commons/thumb/7/75/Kebun_Raya_Bogor_19.jpg/200px-Kebun_Raya_Bogor_19.jpg</t>
  </si>
  <si>
    <t>Ellenrieder</t>
  </si>
  <si>
    <r>
      <rPr>
        <rFont val="Calibri"/>
        <color rgb="FF474747"/>
        <sz val="10.0"/>
      </rPr>
      <t>C. A. M. M.</t>
    </r>
  </si>
  <si>
    <t>SCHOLARLY/EDUCATION, CIVIL  SERVICE</t>
  </si>
  <si>
    <t>Entomologist</t>
  </si>
  <si>
    <t>Natuurkundig onderzoek van Nederlandsch Indië</t>
  </si>
  <si>
    <t>https://www.dbnl.org/tekst/_gid001186401_01/_gid001186401_01_0081.php</t>
  </si>
  <si>
    <r>
      <rPr>
        <rFont val="Calibri"/>
        <color theme="1"/>
        <sz val="10.0"/>
      </rPr>
      <t>"Numerous observations have been made on insects harmful to the various cultures, by Teysmann on those of cocoa and cotton cultures; by Herr von Ellenrieder on the Sêmoetgraman, a species of ant in coffee gardens; on harmful insects in rice cultivation, etc. [...] Heer von Ellenrieder was diligently researching the insect world. In the XXIVth volume, we find his first contribution to the knowledge of the Hemipteres of the Archipelago, a rich collection and new genera and species, especially of Sumatra and Java, illustrated by some pictures" (</t>
    </r>
    <r>
      <rPr>
        <rFont val="Calibri"/>
        <i/>
        <color theme="1"/>
        <sz val="10.0"/>
      </rPr>
      <t>Natuurkundig onderzoek van Nederlandsch Indië</t>
    </r>
    <r>
      <rPr>
        <rFont val="Calibri"/>
        <color theme="1"/>
        <sz val="10.0"/>
      </rPr>
      <t>, 1864, p.  328).</t>
    </r>
  </si>
  <si>
    <t>Schmidt auf Altenstadt (Madame Hartmann)</t>
  </si>
  <si>
    <r>
      <rPr>
        <rFont val="Calibri"/>
        <color rgb="FF000000"/>
        <sz val="10.0"/>
      </rPr>
      <t>Johanna Clara Carolina Allegonda von</t>
    </r>
  </si>
  <si>
    <t>1808-1874</t>
  </si>
  <si>
    <t>MEVROUW.</t>
  </si>
  <si>
    <t>COLLECTOR</t>
  </si>
  <si>
    <t xml:space="preserve">Wife and widow of Christian Lodewijk Hartman (1795-1856) former Resident in Borneo </t>
  </si>
  <si>
    <t>-6.5975,106.798333</t>
  </si>
  <si>
    <t>https://www.wikitree.com/wiki/Von_Schmidt_auf_Altenstadt-9</t>
  </si>
  <si>
    <t>II, 266-267</t>
  </si>
  <si>
    <t>"We spent a couple of days in this charming retreat of Buitenzorg, whose botanical garden ever unfolde'd fresh beauties, and had the pleasure on this, as on the occasion of our first visit, to make several most agreeable acquaintances. A deep interest attaches to our visit to Madame Hartmann, the widow of a former Resident in Borneo, who possesses a small but every way remarkable collection of ethnographic objects illustrative of that island, and who not alone had the thoughtful courtesy to show us all these treasures of natural history, but even presented us with a considerable portion of them. The writer of this account felt himself in an especial degree under obligation to this excellent lady for a number of skeletons of the various races of men inhabiting that island, which it would have been exceedingly difficult to procure otherwise. There existed but one object in this anthropological collection with which Madame Hartmann would not part: this was the skull of a China-man, who, during the fearful insurrection of these emigrants in Borneo in 1819, made a murderous onslaught on her husband, whose servants fortunately succeeded in rendering timely aid by cutting the miscreant down" (II, 266-267).</t>
  </si>
  <si>
    <t>Bernstein</t>
  </si>
  <si>
    <r>
      <rPr>
        <rFont val="Calibri"/>
        <color rgb="FF000000"/>
        <sz val="10.0"/>
      </rPr>
      <t>Heinrich Agathon</t>
    </r>
  </si>
  <si>
    <t>1828-1865</t>
  </si>
  <si>
    <t xml:space="preserve">HEALTH ESTABLISHMENT AT GADOK, JAVA </t>
  </si>
  <si>
    <t>First physician of the Health Establishment at Gadok near Buitenzorg</t>
  </si>
  <si>
    <t>Gadok</t>
  </si>
  <si>
    <t>,6°39'55.44"S,106°52'21.83"E</t>
  </si>
  <si>
    <t>-6.65841808879246,106.8681451982432</t>
  </si>
  <si>
    <t>Heinrich Agathon Bernstein - Wikipedia</t>
  </si>
  <si>
    <t>https://en.wikipedia.org/wiki/Heinrich_Agathon_Bernstein</t>
  </si>
  <si>
    <t>II, 211</t>
  </si>
  <si>
    <t>"Quite close to Pondok-Gedeh, amid the majestic mountain scenery of Gadok, is the maison de Sante of Dr. Steenstra Toussaint, which enjoys a well-earned reputation under the management of Dr. Bernstein, a German physician and naturalist. Invalid residents of the coast, when recovering from climatic diseases, make a point of hurrying to this institution, in order to benefit by the keen, bracing mountain air. Dr. Bernstein is, as far as his professional engagements will admit, at once a zealous collector, and a skilful preparer, who has already made some very beautiful collections, and who, if he stay here any length of time, will be in a position to enrich considerably the museums of natural history in Europe, with numerous rare and valuable specimens" (II, 211).</t>
  </si>
  <si>
    <t xml:space="preserve"> Moore</t>
  </si>
  <si>
    <t>Christiaan van der</t>
  </si>
  <si>
    <t>RESIDENT</t>
  </si>
  <si>
    <t>Resident of the Preanger Regency, Tjiangoer, 1858–1874</t>
  </si>
  <si>
    <t>Preanger (Parahyangan)</t>
  </si>
  <si>
    <t>7°17′43,08″S,107°29′44,37″E</t>
  </si>
  <si>
    <t>-7.10352618442395,107.39541699344839</t>
  </si>
  <si>
    <t>Ploem</t>
  </si>
  <si>
    <t>J. Ch.</t>
  </si>
  <si>
    <t>Government physician at Tjangoer</t>
  </si>
  <si>
    <t>II, 264</t>
  </si>
  <si>
    <t>"The naturalists, too, did not leave the capital of the Preanger Residency without substantial tokens of amity, since a medical gentleman
settled there, Dr. I. Ch. Ploem, presented them with a number of interesting specimens, botanical and zoological, and not alone enriched their collections in natural history with many new objects, but also promised in future to maintain an active interchange of objects of scientific interest with the museum of the Empire-city on the Danube" (II, 264).</t>
  </si>
  <si>
    <t>Negara</t>
  </si>
  <si>
    <t>Padma</t>
  </si>
  <si>
    <t>Radhen Rangga</t>
  </si>
  <si>
    <t>Tjangoer</t>
  </si>
  <si>
    <t>"At the station of Tjianjawar, we were saluted, while changing horses, by a Javanese chief, from Tjiangoer, named Radben Rangga Padma Negara, who, despite the tremendous tropical rains, accompanied us on horseback in his rich uniform, overlaid with gold lace, as far as Tjipannas, where we were received by two government officials, and welcomed with the utmost cordiality" (II, 214).</t>
  </si>
  <si>
    <t>Bosch</t>
  </si>
  <si>
    <t>L. W. C.</t>
  </si>
  <si>
    <t>Chief of the Public Health Institutes, founder of the Javanese Medical School (Geneeskundige School voor Inlanders)</t>
  </si>
  <si>
    <t>II, 189</t>
  </si>
  <si>
    <t>"One very important and useful establishment is the Javanese medical school {GeneesJcundige School voor Inlanders), which, founded in 1851 by Mr. Bosch, at that period chief of the medical staff, is intended to supply the sons of the more prominent  natives of Java and the adjacent islands with a thorough training in and acquaintance with the art of medicine as practised in Europe" (II, 189).</t>
  </si>
  <si>
    <t>Nieuw Nederlandsch biografisch woordenboek</t>
  </si>
  <si>
    <t>family van den</t>
  </si>
  <si>
    <t>Jan Count van den Bosch had been Governor General Dutch East Indies1830-1833</t>
  </si>
  <si>
    <t>Pondok-Gedeh, Buitenzorg</t>
  </si>
  <si>
    <t>https://commons.m.wikimedia.org/wiki/File:Tjisalak,_gezien_vanaf_de_onderneming_Pondok_Gedeh_bij_Buitenzorg,_KITLV_106853.tiff</t>
  </si>
  <si>
    <t>II, 210</t>
  </si>
  <si>
    <t>"En route we visited at Pondok-Gedeh the beautiful property of the family of Van den Bosch, whose founder greatly distinguished himself in promoting the agricultural prosperity of the island, while Governorgeneral of the colony, 1830-33. In the extensive gardens here we saw several large species of Vanilla and Cactus (Nopal), the latter of which are devoted to the propagation and gathering of the diminutive cochineal insect, from which is procured such a valuable dye" (II, 210).</t>
  </si>
  <si>
    <t>Vollenhoven</t>
  </si>
  <si>
    <t>J. van</t>
  </si>
  <si>
    <t>II, 235</t>
  </si>
  <si>
    <t>"Towards 5 p. M. we arrived at Tjiangoer, in company with Dr. de Vrij and M. Vollenhoven, and immediately set out on our journey to Bandong, so as to reach the same evening that neat little town, whose singularly favourable position, almost exactly in the centre of the Regency, makes it a dangerous rival to Tjiangoer as the seat of government" (II, 235).</t>
  </si>
  <si>
    <t>Kusuma</t>
  </si>
  <si>
    <t xml:space="preserve">Wira Nata </t>
  </si>
  <si>
    <t xml:space="preserve">Radhen Adhipati </t>
  </si>
  <si>
    <t>17-18 May 1858</t>
  </si>
  <si>
    <t>II, 238, 252</t>
  </si>
  <si>
    <t>"we reached Bandong, and on gaining the residence of the Javanese Regent, Raden Adipati Wira Nata Kusuma (spelt by the Dutch Koesoema, but pronounced as spelt in the text), were received, notwithstanding the lateness of the hour, in the most hospitable and friendly manner. [...] Since this was written a number of the Dutch officials and savans at Java, who showed so many civilities to the Austrian travellers, were decorated by our Since this was written a number of the Dutch officials and savans at Java, who showed so many civilities to the Austrian travellers, were decorated by our Government with Austrian orders, among whom was also the Raden Adipata Wira Nata Kusuma, the first native Javanese Regent ever decorated by a foreign power. [...] Junghuhn had sketched out a second carte de voyage, which he had sent to the  resident of Bandong, with a request that this gentleman would make all necessary preparations to enable the projected excursion to be made in the shortest possible time, and for our comfort while on the road. We thus found everything prepared before-hand, and, after passing a most agreeable evening with the Resident and the Regent of Bandong, the latter of whom caused his dancing girls to execute in our presence some of their most characteristic national dances, we were enabled to start early the following morning to prosecute our journey further among the mountains." (II, 238, 252).</t>
  </si>
  <si>
    <t>Brother to the Regent of Bandung</t>
  </si>
  <si>
    <t>Bandung, Hochstetter's ascension from Lembang for the summit of Tangkuban Prahu vulcan; back from Lembang to Bandung on 18th May evening</t>
  </si>
  <si>
    <t>-6.787698477227479, 107.62222479015185</t>
  </si>
  <si>
    <t>II, 253</t>
  </si>
  <si>
    <t>"Indeed, the whole arrangements of this trip may be held to indicate what the Dutch Government is able to attain by the astute policy of leaving the executive power entirely in the hands of the native chiefs, and with what admirable exactness the despotic orders of these two united powers are carried into execution. " The brother of the Regent of Bandong, a truly chivalrous soul, but imperious and full of aristocratic hauteur in his deportment towards the peasantry, was our companion and guard of honour. All our material requirements had been cared for by the Regent in the most luxurious profusion. Four servants and a special cook, together with a number of coolies, were sent in advance to our next designated resting- place, sometimes in the heart of a forest, or upon a hill, or in a narrow defile, so that on our arrival we found our table already set for us" (II, 253).</t>
  </si>
  <si>
    <t>A group of Java residents, with porters, accompanying the Hochstetter hike</t>
  </si>
  <si>
    <t>Hochstetter's excursion from Bandung to  to mount Gunung Bulut, Cililin, Gunung Alu, Cianjur</t>
  </si>
  <si>
    <t>19-23 May 1858</t>
  </si>
  <si>
    <t>-6.945041436094669, 107.28962851372258</t>
  </si>
  <si>
    <t>II, 255</t>
  </si>
  <si>
    <t>"No fewer than thirty-eight mounted Sundanese, all gaily dressed in their national costume, being in fact the chiefs and magistrates of the district, had attached themselves to us with all their retinue, besides a number of porters to attend upon the cavalcade, by all of whom we were cordially welcomed. Towards evening we entered amid music and dancing into the village, which it had been arranged was to be our quarters for the night, and amid more music, and a general gathering of the population, we once more, in the grey dawn of the next morning, mounted our horses. Such is the mode of travel in Java when a Junghuhn prescribes the route, when a Dutch Government official issues the requisite orders, and when a native Regent carries them out" (II, 255).</t>
  </si>
  <si>
    <t>Djaja</t>
  </si>
  <si>
    <t>Bradja Mas</t>
  </si>
  <si>
    <t>CHIEF</t>
  </si>
  <si>
    <t>Wedanah (Wadana) of Tjililin (Cillin), or District Chief</t>
  </si>
  <si>
    <t>Cililin (Tjililin)</t>
  </si>
  <si>
    <t>19 May 1858</t>
  </si>
  <si>
    <t>-6.95083, 107.4575</t>
  </si>
  <si>
    <t>II, 256</t>
  </si>
  <si>
    <t>"the same evening reached Tjililui [Tjililin], the chief town of the district named Rongga, owing to its richness in petrifactions. Not greater was our surprise at our exceedingly hospitable reception, than at beholding, as we sat down to our evening meal in the Pasanggrahan where we were stopping, a huge table drawn forth, loaded with petrifactions and geological specimens, which the Wedanah had collected, and which, classified according to a chart of the district which he had himself prepared, he now placed at our disposal. The name of this spirited Sundanese is Mas Djaja Bradja, Wedanah of Tjililui" (II, 256).</t>
  </si>
  <si>
    <t>Kusumahningrat (Aria Kusuma Ningrat)</t>
  </si>
  <si>
    <t>R. A. .A.</t>
  </si>
  <si>
    <t>1834-1862</t>
  </si>
  <si>
    <t>CHIEF, REGENT</t>
  </si>
  <si>
    <t>Radhen Adhipati of Cianjur (Tjiandjur) Regency (Regent of Cianjur)</t>
  </si>
  <si>
    <t>Cianjur (Tjiandjur)</t>
  </si>
  <si>
    <t>16  May 1858</t>
  </si>
  <si>
    <t>-6.822794416298717, 107.13938648158455</t>
  </si>
  <si>
    <t>R.A.A. Kusumahningrat - Wikipedia bahasa Indonesia, ensiklopedia bebas</t>
  </si>
  <si>
    <t>II, 260-264</t>
  </si>
  <si>
    <t>"While the geologist of our Expedition was occupied in the excursion above described, the commodore and his companions witnessed a most interesting spectacle in an ethnographical point of view. The Javanese Regent of Tjiandjur prepared a great fe"te, to which all the populace were invited, in the great hall of the palace, where a variety of entertainments, games, and dramatic representations took place. Here, as at Bandong, the interior of the house was entirely furnished in the European fashion, and only the ear-splitting, deafening tones of the gamelong,* the stout, bustling female house-keeper, who, richly apparelled and wearing yellow unmentionables, did the honours with a somewhat waddling gait, and the Oriental dress of the Regent, behind whom a couple of Javanese servants, crouched on their hams, carrying a neatly-carved silver box of exquisite workmanship [...] The f§te began with some very monotonous, infinitely tedious dances executed by the Bayaderes. In the  choreographic art, despite the important part which dancing plays in their religious worship, the Javanese, like all the other populations of Asia, lag far behind the natives of the north [...] To a European observer, however, what was going on in one corner of the great room seemed far more extraordinary and surprising. A number of native fanatics were standing here round a heap of red-hot coals and ashes, before which a Mahometan priest, holding in his hand a small open book, was murmuring a prayer, accompanied by doleful cries and unintelligible groans. Several natives sprang barefooted into the fire, and turned about several times in its midst. The priest also, singing and praying the while, skipped upon the red-hot floor, apparently with the intention of inciting the by-standers to yet further exertions. The whole exhibition bore the character of being a form of religious expiation, although it was carried on amid all the noise and fun of a popular festival [...] The Javanese Regent, Radhen Adhipati Aria Kusuma Ningrat, who gave this fête, a tall, robust man, of about fifty years of age, is held in high esteem by the inhabitants of his district, not alone for his political worth, but also for his intellectual qualities. He is an author and a poet, and availed himself of the opportunity to present to the foreign guests his last poem, an epic" (II, 260-264)</t>
  </si>
  <si>
    <t>https://upload.wikimedia.org/wikipedia/id/thumb/3/3b/Kusumahningrat.jpg/220px-Kusumahningrat.jpg</t>
  </si>
  <si>
    <t>Bayadères and eight maidens at the great fête given by the Regent of Tjaiandjur</t>
  </si>
  <si>
    <t>ARTIST, DANCER</t>
  </si>
  <si>
    <t>PRIVATE RESIDENCE</t>
  </si>
  <si>
    <t>Herenhuis van de Regent Tjiandjoer</t>
  </si>
  <si>
    <t>II, 260-262</t>
  </si>
  <si>
    <t>"The Javanese Regent of Tjiandjur prepared a great fe"te, to which all the populace were invited, in the great hall of the palace, where a variety of entertainments, games, and dramatic representations took place [...] even the nearest relatives of the house are fain to take up their place in the verandah or colonnade which runs round the house, but do not dare venture into the saloon itself. In this latter, besides the Regent and his consort, there were only the European guests invited, while the people thronged the doors and windows as spectators of what was going on. The f§te began with some very monotonous, infinitely tedious dances executed by the Bayaderes. In the choreographic art, despite the important part which dancing plays in their religious worship, the Javanese, like all the other populations of Asia, lag far behind the natives of the north. True, the dance with them has a widely different meaning, compared with that which we attach to it, who waltz and polka away in joyous, frolicsome mood, whereas the Asiatics, the Malay and the Hindoo, also dance during seasons of grief and anguish; with them dancing is nothing but a mode of expressing their feelings, whether these be grave or gay, joyous or sad. And so deeply is this custom implanted among the coloured races, that we have ourselves seen in Costa Rica Indian parents, who had been converted to Christianity, dancing before the dead body of their child, which was about being committed to consecrated earth. The figures of the dance performed by the Javanese dancing-girls were nothing but a series of very slow rigid movements of advance and retreat, in the course of which they went through all sorts of attitudes and contortions with their hands and fingers. We were informed that these dancers were representing four sisters who were searching for their lost mother, and by their various postures and figuring hoped to obtain her again from the deity. This exhibition was succeeded by a war-dance, performed by eight maidens clothed as warriors, which however scarcely differed from the former, and was not less tedious. These dancers all appeared in extremely elegant richly-appointed dresses, which unfortunately only made the ugliness of their features more disagreeably conspicuous. Amid" (II, 260-262).</t>
  </si>
  <si>
    <t>https://javapost.nl/wp-content/uploads/2019/09/tjiandjoer-0.jpg?w=640&amp;h=400</t>
  </si>
  <si>
    <t>The female house-keeper and servants of the Regent's residence</t>
  </si>
  <si>
    <r>
      <rPr>
        <rFont val="Calibri"/>
        <color rgb="FF1155CC"/>
        <sz val="10.0"/>
        <u/>
      </rPr>
      <t>Herenhuis van de Regent Tjiandjoer</t>
    </r>
    <r>
      <rPr>
        <rFont val="Calibri"/>
        <color theme="1"/>
        <sz val="10.0"/>
      </rPr>
      <t>)</t>
    </r>
  </si>
  <si>
    <t>II, 260-261</t>
  </si>
  <si>
    <t>"Here, as at Bandong, the interior of the house was entirely furnished in the European fashion, and only the ear-splitting, deafening tones of the gamelong,* the stout, bustling female house-keeper, who, richly apparelled and wearing yellow unmentionables, did the honours with a somewhat waddling gait, and the Oriental dress of the Regent, behind whom a couple of Javanese servants, crouched on their hams, carrying a neatly-carved silver box of exquisite workmanship, containing the ingredients for the betel, recalled to our recollection that we were in Java, in the residence of a native prince" (II, 260-261).</t>
  </si>
  <si>
    <r>
      <rPr>
        <rFont val="Calibri"/>
        <color theme="1"/>
        <sz val="10.0"/>
      </rPr>
      <t xml:space="preserve">A crowd of Javanese players of </t>
    </r>
    <r>
      <rPr>
        <rFont val="Calibri"/>
        <i/>
        <color theme="1"/>
        <sz val="10.0"/>
      </rPr>
      <t>gamelong</t>
    </r>
  </si>
  <si>
    <t>PLAYER, ARTIST, APOTHECARY</t>
  </si>
  <si>
    <r>
      <rPr>
        <rFont val="Calibri"/>
        <color rgb="FF1155CC"/>
        <sz val="10.0"/>
        <u/>
      </rPr>
      <t>Herenhuis van de Regent Tjiandjoer</t>
    </r>
    <r>
      <rPr>
        <rFont val="Calibri"/>
        <color theme="1"/>
        <sz val="10.0"/>
      </rPr>
      <t>)</t>
    </r>
  </si>
  <si>
    <t>II, 262</t>
  </si>
  <si>
    <t>"Amid all these representations the deep boom of the gamelong almost unceasingly resounded in our ears, being struck, evidently for the purpose of stunning the senses, by a crowd of Javanese cowering on the ground with their feet crossed beneath them, while from without there fell on our ear the tunes of a brass band, especially noticeable by its overpowering penetrating sound" (II, 262).</t>
  </si>
  <si>
    <t>A crowd of maskers</t>
  </si>
  <si>
    <t>PLAYER, ARTIST</t>
  </si>
  <si>
    <r>
      <rPr>
        <rFont val="Calibri"/>
        <color rgb="FF1155CC"/>
        <sz val="10.0"/>
        <u/>
      </rPr>
      <t>Herenhuis van de Regent Tjiandjoer</t>
    </r>
    <r>
      <rPr>
        <rFont val="Calibri"/>
        <color theme="1"/>
        <sz val="10.0"/>
      </rPr>
      <t>)</t>
    </r>
  </si>
  <si>
    <t>"About 10 P. M. a number of rockets and fire-wheels were let off, and a disorderly crowd of maskers, on horse and foot, to the great delight of the assembled populace, made their appearance and marched about a dozen times round the great room" (II, 262).</t>
  </si>
  <si>
    <t>Native fanatics and a Mohameddan priest</t>
  </si>
  <si>
    <t>II, 263</t>
  </si>
  <si>
    <t>"To a European observer, however, what was going on in one corner of the great room seemed far more extraordinary and surprising. A number of native fanatics were standing here round a heap of red-hot coals and ashes, before which a Mahometan priest, holding in his hand a small open book, was murmuring a prayer, accompanied by doleful cries and unintelligible groans. Several natives sprang barefooted into the fire, and turned about several times in its midst. The priest also, singing and praying the while, skipped upon the red-hot floor, apparently with the intention of inciting the by-standers to yet further exertions. The whole exhibition bore the character of being a form of religious expiation, although it was carried on amid all the noise and fun of a popular festival" (II, 263).</t>
  </si>
  <si>
    <t>Village magistrates</t>
  </si>
  <si>
    <t>PUBLIC SERVANT</t>
  </si>
  <si>
    <t>On the road from Cianjur (Tjiandjur) to Bogor (Buitenzorg)</t>
  </si>
  <si>
    <t>From Cianjur (Tjiandjur) to Bogor (Buitenzorg)</t>
  </si>
  <si>
    <t>17 May 1858</t>
  </si>
  <si>
    <t>-6.676738467934136, 106.9296207427277</t>
  </si>
  <si>
    <t>II, 264-265</t>
  </si>
  <si>
    <t>"Early on the morning of the 17th the entire company of travellers set out from Tjiandjur on their return to Batavia by the Java road, by which they had come [...] The journey back to Buitenzorg, despite a tremendous thunder-storm, accompanied by such a shower as is only encountered in the tropics, was nevertheless pretty quickly got over, and even one trifling adventure which was encountered on the way—in the course of which one of the travelling carriages fell into a ditch on one side of the road, near Megamendung, in consequence of which the coachman and attendants were somewhat injured by their sudden precipitation from the box—had no more serious ulterior consequences than that we had to get out of the carriage for a short space under a deluge of rain, so as to admit of its being more readily put into running order again. Despite the inclemency of the weather we were on this occasion accompanied on horseback by the magistrates of the villages through which we passed, and although many of these were shivering and chattering with the wet and cold, they were nevertheless inexorable in assisting to send us forward, and though not required to do so, accompanied us to our next station, where their place was supplied by others not less attentive" (II, 264-265).</t>
  </si>
  <si>
    <t>Reception at the residence of the Chinese District Mayor</t>
  </si>
  <si>
    <t>JAVA, CHINA</t>
  </si>
  <si>
    <t>Residence of a Chinese Mayor of District</t>
  </si>
  <si>
    <t>20 May 1858</t>
  </si>
  <si>
    <t>II, 268</t>
  </si>
  <si>
    <t>"the evening was whiled away in the elegantly furnished mansion of a Chinese, the Mayor of his district, by Javanese dancing-girls, who performed a variety of national dances to the monotonous, lugubrious sound of the gamelong and other musical instruments, after which there was a comedy, the whole winding up with Chinese fire-works on the grandest scale" (II, 268).</t>
  </si>
  <si>
    <t>Javanese dancing girls</t>
  </si>
  <si>
    <t>800 guests at the "Concordia" club party</t>
  </si>
  <si>
    <r>
      <rPr>
        <rFont val="Calibri"/>
        <color theme="1"/>
        <sz val="10.0"/>
      </rPr>
      <t xml:space="preserve">Assembly room of the </t>
    </r>
    <r>
      <rPr>
        <rFont val="Calibri"/>
        <color rgb="FF1155CC"/>
        <sz val="10.0"/>
        <u/>
      </rPr>
      <t>"Concordia" military club</t>
    </r>
    <r>
      <rPr>
        <rFont val="Calibri"/>
        <color theme="1"/>
        <sz val="10.0"/>
      </rPr>
      <t xml:space="preserve"> (on the southeastern corner of Waterlooplein Oost (now Jalan Lapangan Banteng Timur, just south of the Ministry of Finance building)</t>
    </r>
  </si>
  <si>
    <r>
      <rPr>
        <rFont val="Calibri"/>
        <color rgb="FF1155CC"/>
        <sz val="10.0"/>
        <u/>
      </rPr>
      <t xml:space="preserve">Weltevreden </t>
    </r>
    <r>
      <rPr>
        <rFont val="Calibri"/>
        <color theme="1"/>
        <sz val="10.0"/>
      </rPr>
      <t>(Batavia)</t>
    </r>
  </si>
  <si>
    <t>-6.169697593034344, 106.83628913983301</t>
  </si>
  <si>
    <t>II, 268-269</t>
  </si>
  <si>
    <t>"Another splendid entertainment was got up in honour of the Novara Expedition by the military " Concordia" society, in their large, handsome assembly-room in Weltevreden. The dancing-hall was tastefully fitted up, adorned with blue and green hangings and particoloured flags, while over the entrance was suspended a portrait of our Emperor. In the back-ground of the saloon there was set up in front of a transparency an elegant boat, with an Austrian flag at the gaff, and carrying a cannon crowned with flowers and nautical emblems, all artistically designed and executed. The stewards all wore red and white ribbons round their dress, while the rich attire of the ladies consisted principally of stuffs in the Austrian colours. When the commander of the Expedition entered the saloon with his staff, the band struck up the Austrian National Hymn. The whole festivity went off most agreeably, and the majority of the company, which numbered about 800 guests, kept it up till day-break. Both Dutch and Austrian officers vied with each other in making this a truly fraternal feast. Still as the band played on, there seemed no end to the fun and frolic, and one pair of joyous spirits suddenly bethought them of the droll idea of hauling the cannon "with all its honours thick upon it" through the apartment, with a not less frolicsome comrade sitting astride it, singing and shouting!" (II, 268-269).</t>
  </si>
  <si>
    <t>https://scontent-mxp2-1.xx.fbcdn.net/v/t39.30808-6/279368317_3034449846818507_6117220195745091606_n.jpg?_nc_cat=101&amp;ccb=1-7&amp;_nc_sid=127cfc&amp;_nc_ohc=Znd8-ia1cnQQ7kNvgGWPZjg&amp;_nc_zt=23&amp;_nc_ht=scontent-mxp2-1.xx&amp;_nc_gid=A4H8-8aKsG0wxTKdhJT5tRh&amp;oh=00_AYB88nVow_Rp4PYOkt1WZ_p8GZeHWuj0SXr5wddnreOEtw&amp;oe=675CD1FB</t>
  </si>
  <si>
    <t>Sjarif Boestaman</t>
  </si>
  <si>
    <t>Saleh</t>
  </si>
  <si>
    <t>1811-1880</t>
  </si>
  <si>
    <t>Radhen Saleh resided in a mansion he designed himself in the Cikini area of Batavia (now Jakarta). Built in 1852, this Neo-Gothic and Moorish-style villa was situated on an expansive estate that extended to what is now Taman Ismail Marzuki. The mansion, notable for its grandeur and unique architecture, became a cultural hub where Raden Saleh hosted European-style gatherings. The property also featured a botanical and zoological garden, reflecting his love for nature.</t>
  </si>
  <si>
    <t>28 May 185</t>
  </si>
  <si>
    <t>-6.191354744937837, 106.84198051279242</t>
  </si>
  <si>
    <t>Raden Saleh - Wikipedia</t>
  </si>
  <si>
    <t>II, 269-271</t>
  </si>
  <si>
    <t>"One remarkable character in Batavia, whose acquaintance we only made during the latter days of our stay, is Radhen Saleh, a Javanese of high birth, and princely descent, who, born in 1816 at Djokjokarta in the interior of the island, was at the expense of the Dutch Government brought to Europe when a boy of 14, where he lived for a long time at the Hague, and afterwards in Dresden and Paris, turning his attention chiefly to painting, and who, after 23 years' absence, had returned to Java shortly before our arrival. Raden Saleh, who speaks and writes several European languages with fluency, draws a not inconsiderable sum yearly from the Colonial Government, by way of remuneration for pictures which he is from time to time commissioned to paint for Government House. At the period of our visit the artist was busy engaged in executing for the King of Holland a large oil-painting, representing a stag-hunt on the plain of Mundschul, in the Preanger Regency, at the foot of the Malabar range. The composition, the landscape, the aerial perspective, the attitudes and grouping of the mounted huntsmen, gave evidence of uncommon talent, which unfortunately, however, has not been cultivated to that extent as to enable him to stamp all his performances with the impress of artistio perfection. Radhen Saleh cherishes a warm feeling for Germany, which even his placid, delightful residence among the Eden-like landscapes of his own native land has not been able to weaken. " I owe so much to Germany," he would say to us; "my thoughts and my feelings ever revert to Germany !" It seemed that in his case, as in that of the young negro prince, Aquasie Boachi, of the Gold Coast, considerations of health were the main reason for his return to the Dutch East Indies" (II, 269-271).</t>
  </si>
  <si>
    <t>https://upload.wikimedia.org/wikipedia/commons/thumb/3/39/Portrait_of_Raden_Saleh_c._1872.jpg/220px-Portrait_of_Raden_Saleh_c._1872.jpg</t>
  </si>
  <si>
    <t>Dutch-indian troops</t>
  </si>
  <si>
    <t>JAVA, NATIVE, HOLLAND</t>
  </si>
  <si>
    <t>Royal Netherlands East Indies Army (Koninklijk Nederlands Indisch Leger)</t>
  </si>
  <si>
    <t>28 May 1858</t>
  </si>
  <si>
    <t>-6.230109610235097, 106.82955168178293</t>
  </si>
  <si>
    <t>"The last days of our stay at Batavia we devoted to an inspection of various public institutions. First of all we carefully examined the barracks, which present several points of special interest. Major Smits was so kind as to accompany us over the extensive grounds, in which were at the time some 800 men. The soldiers are all volunteers, and consist of about 250 whites, and 600 of the various coloured races of the Malay Archipelago. The white troops sleep in beds, the coloured upon wooden settles covered with mosquito-nets." (II, 271).</t>
  </si>
  <si>
    <t>Malay soldiers in the Dutch-indian troops</t>
  </si>
  <si>
    <t>JAVA, MALAYSIA, NATIVE</t>
  </si>
  <si>
    <t>"The last days of our stay at Batavia we devoted to an inspection of various public institutions. First of all we carefully examined the barracks, which present several points of special interest. Major  Smits was so kind as to accompany us over the extensive grounds, in which were at the time some 800 men. The soldiers are all volunteers, and consist of about 250 whites, and 600 of the various coloured races of the Malay Archipelago. The white troops sleep in beds, the coloured upon wooden settles covered with mosquito-nets [...] Major Smits Ordered a number of the soldiers,  representatives of the most important Malay types, to be submitted to a series of anthropometrical measurements, aad made a present to the Expedition of a number of objects of ethnographical interest" (II, 271).</t>
  </si>
  <si>
    <t>Wives of the Dutch-indian soldiers</t>
  </si>
  <si>
    <t>MILITARY, WIFE (-VES)</t>
  </si>
  <si>
    <t>MILITARY, PRIVATE</t>
  </si>
  <si>
    <t>"The last days of our stay at Batavia we devoted to an inspection of various public institutions. First of all we carefully examined the barracks, which present several points of special interest. Major Smits was so kind as to accompany us over the extensive grounds, in which were at the time some 800 men. The soldiers are all volunteers, and consist of about 250 whites, and 600 of the various coloured races of the Malay Archipelago. The white troops sleep in beds, the coloured upon wooden settles covered with mosquito-nets. Each soldier is allowed to have his wife beside him, and it is
affirmed that this extraordinary practice tends to make them more orderly and regular, by accustoming them more speedily to life in the barrack, which thus becomes for them a sort of small town ! The  omen for their part prove highly serviceable as cooks, washerwomen, vendors of edibles, &amp;c, and manage a sort of small market for each company, where the soldier can find everything he may require for satisfying his usually very moderate wants" (II, 271).</t>
  </si>
  <si>
    <t>Prisoners at the Batavia correctional facility</t>
  </si>
  <si>
    <t>Batavia prison at Welvreden</t>
  </si>
  <si>
    <t>-6.1350398309088385, 106.81305966371491</t>
  </si>
  <si>
    <t>II, 272-274</t>
  </si>
  <si>
    <t>"The prisons of Batavia stand in much need of reform, especially as regards construction, management, and treatment. The humane sentiments that characterize our century, have more care even for a robber or murderer than to load him with chains, and make him still more dangerous to society, by lengthened confinement within the thick lofty walls of a prison. There are two categories, into which all criminals in Java are divided, those who during the entire term of their sentence are to remain within the prison, and those who during the day are employed outside the prison on the public works, most of whom wear an iron ring round their neck, or chains on their hands or feet, whence they are usually termed " chain-gang " prisoners.
In the city Bridewell, where the criminals serve their sentences in cells, there is room for 200, and at the time of our visit there were 70 male and two female prisoners in confinement. The disagreeable impression made at finding such an establishment located in an exceedingly unhealthy site, is anything but diminished when the visitor perceives that it consists mainly of a large number of narrow corridors and high walls running parallel with each other at short distances, between which the prisoners, in divisions of from six to ten, are confined in small cells, two occasionally inhabiting the same cell. Those condemned to imprisonment for debt are shut up in a special compartment, apart from the common run of criminals, but in respect of accommodation and general treatment are in no respect better off than the latter [...] In the prison where the " chain-gangers" were confined, there were 170 prisoners.* Owing to the circumstance that those committed in Batavia are draughted off to the prisons in the interior, while those sentenced in the provinces are sent to fulfil their sentences in the prisons of Batavia, the stranger encounters in these latter numerous peculiar types of natives from the various districts of Java and the adjoining islands, and this rare opportunity was made use of by myself and Dr. Schwarz to obtain some corporeal measurements of individuals presenting the  haracteristics of their respective races, as had already been done in the barracks" (II, 272-274).</t>
  </si>
  <si>
    <r>
      <rPr>
        <rFont val="Calibri"/>
        <sz val="10.0"/>
      </rPr>
      <t xml:space="preserve">Walter M. Gibson, </t>
    </r>
    <r>
      <rPr>
        <rFont val="Calibri"/>
        <i/>
        <color rgb="FF1155CC"/>
        <sz val="10.0"/>
        <u/>
      </rPr>
      <t>The Prison of Weltevreden: And a Glance at the East Indian Archipelago</t>
    </r>
    <r>
      <rPr>
        <rFont val="Calibri"/>
        <sz val="10.0"/>
      </rPr>
      <t xml:space="preserve"> (New York: J. C. Riker, 1855)</t>
    </r>
  </si>
  <si>
    <t>https://digitalcollections.universiteitleiden.nl/view/item/129897?solr_nav%5Bid%5D=e0c1e3fec49525b343cf&amp;solr_nav%5Bpage%5D=21&amp;solr_nav%5Boffset%5D=2</t>
  </si>
  <si>
    <t>Women singers of a French operatic company</t>
  </si>
  <si>
    <t>SINGER</t>
  </si>
  <si>
    <t>ENTERTAINMENT</t>
  </si>
  <si>
    <t>The Schouwburg Weltevreden, built in 1821, was a prominent theater in Batavia and a likely venue for French theatrical performances. It was located in Weltevreden, the administrative and cultural heart of Batavia during this period. This theater is now known as the Gedung Kesenian Jakarta (Jakarta Art Building).</t>
  </si>
  <si>
    <t>-6.167165782018837, 106.83534481270166</t>
  </si>
  <si>
    <t>II, 275-176</t>
  </si>
  <si>
    <t>"For the observant traveller, a visit to such so-called "places of amusement" possesses a far deeper interest than theatres or operas, which one may see and hear among the various settlements in this Archipelago. Such wandering companies, even those which are as highly remunerated as the " troupes" who minister to the aesthetic tastes of the wealthy inhabitants of the countries beyond sea, or rather to an indispensable fashion, must awaken among European visitors melancholy reminiscences of vanished triumphs of art. Thus Batavia, during our stay, could boast a French operatic company. The theatre, lofty and airy, though of but one storey, without either boxes or gallery, had far more the appearance of a concert-room than a regular theatre. The rather heavy cost was defrayed by lotteries, which were set on foot by the Colonial Government from time to time for the behoof of the funds of the theatre. Several of the " cantatrices" carry on simultaneously with their engagements a lucrative business in French articles for the toilette, while the men-singers give instruction in vocalization, by which they not merely eke out their living, but contribute handsomely to the annoyance of their next-door neighbours" (II, 275-276).</t>
  </si>
  <si>
    <t>People attending the Bazaar in Meester Cornelis</t>
  </si>
  <si>
    <t>MIXED NATIONALITIES, CHINA</t>
  </si>
  <si>
    <t>BEGGAR, ARTIST, CRAFTSMAN, DANCER, MERCHANT, MUSICIAN, SINGER</t>
  </si>
  <si>
    <t>MARKET</t>
  </si>
  <si>
    <t>MEESTER CORNELIS BAZAAR, BATAVIA</t>
  </si>
  <si>
    <t>Meester Cornelis (now Jatinegara), mostly Chinese residents. By 1858, it was a significant suburban area located southeast of central Batavia, serving as a residential and administrative hub with a distinct character compared to the bustling commercial activity of the city center.</t>
  </si>
  <si>
    <t>-6.225198407664763, 106.88038309884236</t>
  </si>
  <si>
    <t>II, 274-275</t>
  </si>
  <si>
    <t>"A very singular impression was left on us by a visit we paid to " Meester Comelis," a sort of bazaar in the outskirts of Batavia, where a singular phase of life may be seen nightly in full activity. On a wide open square are a large number of booths, in which are sold all sorts of eatables and drinkables, while there is at the same time no lack of dancing-girls, Javanese musicians, opium-dens, gambling "hells," and other breeding-places of human depravity. The majority of its frequenters are Chinese, who spend here in the most extravagant manner what they have earned during the day. They especially affect the filthy little closets, where for a couple of doits (a halfpenny English) they can lie stretched out in a pitiable state of stupefaction, the result of opium smoking, but are likewise by no means backward in patronizing the gambling booths. A group of these half-naked children of the Celestial Empire, seated in a circle on the ground amid the flare of torches and lamps,  each holding in his lean hand a pair of greasy, well-worn cards, and with a little heap of copper or silver pieces spread out before him, following the chances of the game with a wild eagerness that makes him utterly heedless of what is passing around him, presents a spectacle of such powerful interest, that the beholder, especially if a foreigner, likes to remain amid a scene so peculiar, despite its repulsiveness. The most melancholy consideration perhaps of all is that this form of dissipation seems by no means indigenous to Java, but was first introduced with many other forms of vice under the influence of foreign civilization" (II, 274-275).</t>
  </si>
  <si>
    <t>Visscher de Gaasbeek</t>
  </si>
  <si>
    <t>Alexander Georg Carl  van</t>
  </si>
  <si>
    <t>1813-unknown</t>
  </si>
  <si>
    <t>Assistant Resident at Bandung</t>
  </si>
  <si>
    <t>"Gratitude to M. Visscher, the Assistant Resident, and to Raden Adipata Wira Nata Kusuma, the Regent of Bandong, makes it an imperative duty that we should make the most ample acknowledgment for the great pains taken by both those gentlemen to enable us, without losing time consulting about other cares, to devote our entire attention to scientific examination" (II, 252-253).</t>
  </si>
  <si>
    <t>Almanak van Nederlandsch-Indië voor het jaar 1850 (Batavia: 1850), vol. 23</t>
  </si>
  <si>
    <t>Fromberg</t>
  </si>
  <si>
    <t>Peter Frederik Hendrik</t>
  </si>
  <si>
    <t>1811-1858</t>
  </si>
  <si>
    <t>PROF</t>
  </si>
  <si>
    <r>
      <rPr>
        <rFont val="Calibri"/>
        <color rgb="FF4D5156"/>
        <sz val="10.0"/>
      </rPr>
      <t>Indies Government's Landbouwchemisch Laboratorium (</t>
    </r>
    <r>
      <rPr>
        <rFont val="Calibri"/>
        <color rgb="FF5F6368"/>
        <sz val="10.0"/>
      </rPr>
      <t>Chemical</t>
    </r>
    <r>
      <rPr>
        <rFont val="Calibri"/>
        <color rgb="FF4D5156"/>
        <sz val="10.0"/>
      </rPr>
      <t xml:space="preserve">-Agricultural </t>
    </r>
    <r>
      <rPr>
        <rFont val="Calibri"/>
        <color theme="1"/>
        <sz val="10.0"/>
      </rPr>
      <t xml:space="preserve"> Laboratory in Buitenzorg, Java)</t>
    </r>
  </si>
  <si>
    <t>-6.6012925,106.8069535</t>
  </si>
  <si>
    <t>https://www.google.it/maps/place/6%C2%B035'40.2%22S+106%C2%B047'57.1%22E/@-6.6012925,106.8069535,13.75z/data=!4m4!3m3!8m2!3d-6.5945038!4d106.7991897?entry=ttu&amp;g_ep=EgoyMDI0MTAxNS4wIKXMDSoASAFQAw%3D%3D</t>
  </si>
  <si>
    <t>The Italian text mentions a "Professore Frommberg" and a "medico tedesco signor Swart" among the "personages of distinction" met at Van de Groote's residence, but the English text omits both names ("Passammo la sera in casa del signor van de Groote, Sovraintendente alle mine di stagno di Banca e Borneo, dove trovammo, oltre a molte altre persone ragguardevoli, il Professore Frommberg, che coltiva specialmente la chimica applicata all’agricoltura, e il medico tedesco signor Swart, ai servigi del Governo olandese", II, 125)</t>
  </si>
  <si>
    <t>Swart</t>
  </si>
  <si>
    <t>P.</t>
  </si>
  <si>
    <t>Physician working for the Dutch Government in Java</t>
  </si>
  <si>
    <t xml:space="preserve"> Teijsmann</t>
  </si>
  <si>
    <r>
      <rPr>
        <rFont val="Calibri"/>
        <color rgb="FF000000"/>
        <sz val="10.0"/>
      </rPr>
      <t>Johannes Elias</t>
    </r>
  </si>
  <si>
    <t>1808-1882</t>
  </si>
  <si>
    <t>SCIENTIST, BOTANIST, COLLECTOR</t>
  </si>
  <si>
    <t>Biologist, botanist and plant collector, director - hortulanus - of the Lands Plantentuin (Botanical Gardens) in Buitenzorg. Together with his collaborator Justus Carl Hasskarl, he introduced the cultivation of Cinchona trees (from Peru) for the production of quinine to treat malaria (ca. 1852/1854)</t>
  </si>
  <si>
    <t>Johannes Elias Teijsmann - Wikipedia</t>
  </si>
  <si>
    <t>II, 205, 216</t>
  </si>
  <si>
    <t>"The superintendence of this garden has been intrusted to that indefatigable hortulanus, Mr. J. C. Teijsmann, who in his department assisted to the utmost the objects of the Novara Expedition. He not only presented us with duplicates of all the more valuable plants in his very
extensive collection, but also with valuable seeds [...] Mr. Teijsmann has the great merit of having been the first to introduce into Java the cultivation of the valuable and costly Vanilla plant ( Vanilla planijvita), by using artificial means of fructification, after all the many expensive experiments previously made had failed, because the insect which effects the fructification of the plant in its orginal climate, the West Indies, is not found in Java" (II, 205).</t>
  </si>
  <si>
    <t>https://upload.wikimedia.org/wikipedia/commons/thumb/8/83/Teijsmann%2C_Johannes_Elias.jpg/220px-Teijsmann%2C_Johannes_Elias.jpg</t>
  </si>
  <si>
    <t>Steffan</t>
  </si>
  <si>
    <t>J. S.</t>
  </si>
  <si>
    <t>BREMEN CONSULAR SERVICE</t>
  </si>
  <si>
    <t>Consul for Bremen and partner in Jenny &amp; co.</t>
  </si>
  <si>
    <r>
      <rPr>
        <rFont val="Calibri"/>
        <b/>
        <color rgb="FF000000"/>
        <sz val="10.0"/>
      </rPr>
      <t>June 1858</t>
    </r>
  </si>
  <si>
    <t>14°35′45″N,120°58′38″E</t>
  </si>
  <si>
    <t>14.59863916855176,120.97754983383048</t>
  </si>
  <si>
    <t>II, 325, 348</t>
  </si>
  <si>
    <t>"Mr. J. Steffan, consul for Bremen, a Swiss by birth, and a partner in one of the most eminent mercantile houses in Manila (Jenny and Co.), who from the moment the Austrian expeditionaries set foot in the Philippines manifested to them the most delightful hospitality, was on this occasion also our companion and cicerone" (II, 325).</t>
  </si>
  <si>
    <t>Jenny</t>
  </si>
  <si>
    <t>Jenny &amp; Co.</t>
  </si>
  <si>
    <r>
      <rPr>
        <rFont val="Calibri"/>
        <b/>
        <color rgb="FF000000"/>
        <sz val="10.0"/>
      </rPr>
      <t>June 1858</t>
    </r>
  </si>
  <si>
    <t>II, 325</t>
  </si>
  <si>
    <t>"Although the rainy season, during which we visited Manila, was but little inviting for excursions, we yet could not resist the temptation to make an excursion to the celebrated Laguna de Bay, a short distance in the interior. Mr. J. Steffan, consul for Bremen, a Swiss by birth, and a partner in one of the most eminent mercantile houses in Manila (Jenny and Co.), who from the moment the Austrian expeditionaries set foot in the Philippines manifested to them the most delightful hospitality, was on this occasion also our companion and cicerone" (II, 326).</t>
  </si>
  <si>
    <t>Unnamed English artist</t>
  </si>
  <si>
    <r>
      <rPr>
        <rFont val="Calibri"/>
        <b/>
        <color rgb="FF000000"/>
        <sz val="10.0"/>
      </rPr>
      <t>June 1858</t>
    </r>
  </si>
  <si>
    <t>II, 326</t>
  </si>
  <si>
    <t>"Two other foreigners, an English artist and a merchant from Amsterdam, joined our party. The first-named had lived for long on the island, and had already visited all its most accessible spots, whence he had returned with some very accurate sketches" (II, 326).</t>
  </si>
  <si>
    <t>Unnamed Dutch merchant</t>
  </si>
  <si>
    <t>Agent for an Amsterdam firm</t>
  </si>
  <si>
    <r>
      <rPr>
        <rFont val="Calibri"/>
        <b/>
        <color rgb="FF000000"/>
        <sz val="10.0"/>
      </rPr>
      <t>June 1858</t>
    </r>
  </si>
  <si>
    <t>"the latter [the Amsterdam merchant] had been sent out by his firm to Manila, in 1857, when the price of sugar had fallen, for the purpose of purchasing, at the price to which he was limited, a large quantity of that important article of colonial produce. By the time, however, he had reached the capital of the Philippines, the value of the sugar had already, in consequence of a favourable crop, exceeded the limit assigned him, and has since then advanced 300 per cent. Still the Amsterdam agent held on, awaiting a fall, and meanwhile did his best to wile away his time of exile by feasting his eyes with all the various beauties of the island" (II, 326).</t>
  </si>
  <si>
    <t>Griswold</t>
  </si>
  <si>
    <t>Charles</t>
  </si>
  <si>
    <r>
      <rPr>
        <rFont val="Calibri"/>
        <color rgb="FF000000"/>
        <sz val="10.0"/>
      </rPr>
      <t>1816-1867</t>
    </r>
  </si>
  <si>
    <t>Member of Russell &amp; Sturgis, Russell &amp; Sturgis in the Philippines. For decades, this company had a monopoly on the production of the famous Manila hemp (abacá), used to make ship's ropes.</t>
  </si>
  <si>
    <r>
      <rPr>
        <rFont val="Calibri"/>
        <b/>
        <color rgb="FF000000"/>
        <sz val="10.0"/>
      </rPr>
      <t>June 1858</t>
    </r>
  </si>
  <si>
    <t>Rare 19th century photograph of riverfront dwellings in Manila belonged to Charles Griswold</t>
  </si>
  <si>
    <t>Wood</t>
  </si>
  <si>
    <r>
      <rPr>
        <rFont val="Calibri"/>
        <color rgb="FF000000"/>
        <sz val="10.0"/>
      </rPr>
      <t>B. W.</t>
    </r>
  </si>
  <si>
    <r>
      <rPr>
        <rFont val="Calibri"/>
        <b/>
        <color rgb="FF000000"/>
        <sz val="10.0"/>
      </rPr>
      <t>June 1858</t>
    </r>
  </si>
  <si>
    <t>II, 350-351</t>
  </si>
  <si>
    <r>
      <rPr>
        <rFont val="Calibri"/>
        <color theme="1"/>
        <sz val="10.0"/>
      </rPr>
      <t xml:space="preserve">"up to the very moment of our departure the Government manifested the utmost indifference to the objects of the Expedition, while even the educated portion of the Spanish residents never took the slightest notice. The more reason therefore is it, under such circumstances, that we should not be unmindful of the few, such as </t>
    </r>
    <r>
      <rPr>
        <rFont val="Calibri"/>
        <b/>
        <color theme="1"/>
        <sz val="10.0"/>
      </rPr>
      <t>Messrs. Steffan, Schmidt, Wegener, Wood, Fullerton, Fonseca, Grirandier, and Creus</t>
    </r>
    <r>
      <rPr>
        <rFont val="Calibri"/>
        <color theme="1"/>
        <sz val="10.0"/>
      </rPr>
      <t>, who, with warm interest in our plans, furnished us with new material relating to the Philippines and their inhabitants, and left us with the agreeable prospect of a permanent exchange of literary and scientific labours" (II, 350-351)</t>
    </r>
  </si>
  <si>
    <t>Fullerton</t>
  </si>
  <si>
    <t>R.</t>
  </si>
  <si>
    <t>CIVIL HOSPITAL</t>
  </si>
  <si>
    <t>Manila Civil Hospital</t>
  </si>
  <si>
    <r>
      <rPr>
        <rFont val="Calibri"/>
        <b/>
        <color rgb="FF000000"/>
        <sz val="10.0"/>
      </rPr>
      <t>June 1858</t>
    </r>
  </si>
  <si>
    <t>II,344, 350-351</t>
  </si>
  <si>
    <t>"The great Civil Hospital, to which Dr. Fullerton, a Scotchman settled in Manila, was so kind as to accompany us, is a very extensive range of buildings, with large airy rooms, but so unclean and ill-kept, that it is no wonder if the report be true, that many natives in bad health prefer to run the chance of death without, to being brought to this infirmary. Indeed most of the rooms are empty and unoccupied, there being in the whole building but 30 confined to their beds, which in a city of not less than 130,000 souls, with but one hospital, is at all events a remarkable phenomenon" (II, 344)</t>
  </si>
  <si>
    <t>Wegner</t>
  </si>
  <si>
    <t>Karl</t>
  </si>
  <si>
    <r>
      <rPr>
        <rFont val="Calibri"/>
        <b/>
        <color rgb="FF000000"/>
        <sz val="10.0"/>
      </rPr>
      <t>June 1858</t>
    </r>
  </si>
  <si>
    <t>Schmidt</t>
  </si>
  <si>
    <r>
      <rPr>
        <rFont val="Calibri"/>
        <b/>
        <color rgb="FF000000"/>
        <sz val="10.0"/>
      </rPr>
      <t>June 1858</t>
    </r>
  </si>
  <si>
    <t>Grahame</t>
  </si>
  <si>
    <t>R. W.</t>
  </si>
  <si>
    <r>
      <rPr>
        <rFont val="Calibri"/>
        <b/>
        <color rgb="FF000000"/>
        <sz val="10.0"/>
      </rPr>
      <t>June 1858</t>
    </r>
  </si>
  <si>
    <t>II, 294</t>
  </si>
  <si>
    <r>
      <rPr>
        <rFont val="Calibri"/>
        <color theme="1"/>
        <sz val="10.0"/>
      </rPr>
      <t xml:space="preserve">"By Spanish writers upon the Philippines they have been described as a still existent branch of the lowest type of humanity, without fixed  wellings, without regular employment, eking out a bare subsistence on roots and wild fruits, and such animals as they could bring down with the bow and arrow, their only weapon. Through the kind offices of Mr. </t>
    </r>
    <r>
      <rPr>
        <rFont val="Calibri"/>
        <b/>
        <color theme="1"/>
        <sz val="10.0"/>
      </rPr>
      <t>Grahame</t>
    </r>
    <r>
      <rPr>
        <rFont val="Calibri"/>
        <color theme="1"/>
        <sz val="10.0"/>
      </rPr>
      <t>, we had an opportunity of gratifying our curiosity to see an individual of this  singular race of Negritos. This was a girl of about 12 or 14 years of age, of dwarf-like figure, with woolly hair, broad nostrils, but without the dark skin and wide everted lips which characterize the negro type" (II, 294)</t>
    </r>
  </si>
  <si>
    <t>Creus y Camps</t>
  </si>
  <si>
    <t>Miguel</t>
  </si>
  <si>
    <t>1816-1867</t>
  </si>
  <si>
    <t>Military leader and politician in 19th century Philippines</t>
  </si>
  <si>
    <r>
      <rPr>
        <rFont val="Calibri"/>
        <b/>
        <color rgb="FF000000"/>
        <sz val="10.0"/>
      </rPr>
      <t>June 1858</t>
    </r>
  </si>
  <si>
    <t>https://it.findagrave.com/memorial/260985137/miguel-creus_y_camps</t>
  </si>
  <si>
    <t>II, 343</t>
  </si>
  <si>
    <r>
      <rPr>
        <rFont val="Calibri"/>
        <color theme="1"/>
        <sz val="10.0"/>
      </rPr>
      <t xml:space="preserve">"The attraction of the Military Library, which is situated in one portion of the cloister of the Jesuits which had been almost entirely destroyed by a former earthquake, consisted far less in its bibliographic treasures, than in a small collection of objects illustrative of natural history, of which the first beginning had been made but a few months before our arrival. It deserves the more notice that it was not the project of a professed naturalist, but solely of an " aficimado," or friend to scientific inquiry, </t>
    </r>
    <r>
      <rPr>
        <rFont val="Calibri"/>
        <b/>
        <color theme="1"/>
        <sz val="10.0"/>
      </rPr>
      <t>Colonel Miguel Creus</t>
    </r>
    <r>
      <rPr>
        <rFont val="Calibri"/>
        <color theme="1"/>
        <sz val="10.0"/>
      </rPr>
      <t>. Although very deficient, still the bare experiment has paved the way to a better and more complete collection, which at present comprises, besides about 100 species of birds and a few mammalia, a number of objects illustrative of ethnography, geological specimens, and the various manufactures and natural products of the Archipelago (among which are 37 species of rice)" (II,343)</t>
    </r>
  </si>
  <si>
    <t>Giraudier</t>
  </si>
  <si>
    <t>Balthasar</t>
  </si>
  <si>
    <r>
      <rPr>
        <rFont val="Calibri"/>
        <color theme="1"/>
        <sz val="10.0"/>
      </rPr>
      <t xml:space="preserve">Imprenta Ramirez y Giraudier, publisher of the </t>
    </r>
    <r>
      <rPr>
        <rFont val="Calibri"/>
        <i/>
        <color theme="1"/>
        <sz val="10.0"/>
      </rPr>
      <t>Boletin Oficial de Filipinas.</t>
    </r>
  </si>
  <si>
    <r>
      <rPr>
        <rFont val="Calibri"/>
        <b/>
        <color rgb="FF000000"/>
        <sz val="10.0"/>
      </rPr>
      <t>June 1858</t>
    </r>
  </si>
  <si>
    <t>14°36'36.2"N,120°59'21.8"E</t>
  </si>
  <si>
    <t>14.610059552974333,120.98939407312844</t>
  </si>
  <si>
    <t>II, 348</t>
  </si>
  <si>
    <t>"We shall be able in the Appendix to give the notes of a very characteristic melody, the words of which form a very favourite  popular song (Condiman), which we ultimately succeeded in taking down through the kindness of Senor Balthasar Girandier [Giraudier] of Manila." (II, 348).</t>
  </si>
  <si>
    <r>
      <rPr>
        <rFont val="Calibri"/>
        <color rgb="FF000000"/>
        <sz val="10.0"/>
      </rPr>
      <t xml:space="preserve">A journalist and artist, Giraudier founded one of Manila's first daily newspapers, which was banned for publishing subversive propaganda against the colonial authorities. In 1876, he accompanied the Spanish military expedition against the Sultan of Sulu province, of which Jolo is the capital (in the extreme south-west of the Philippines). The territory had been in rebellion for four centuries and refused to be a vassal of Spain. He was commissioned by the governor of the island to produce an illustrated report, including views and scenes of customs, costumes and dwelling: </t>
    </r>
    <r>
      <rPr>
        <rFont val="Calibri"/>
        <i/>
        <color rgb="FF000000"/>
        <sz val="10.0"/>
      </rPr>
      <t>Expedicion a Joló. 1876. Bocetos del Cronista del Diario de Manila</t>
    </r>
    <r>
      <rPr>
        <rFont val="Calibri"/>
        <color rgb="FF000000"/>
        <sz val="10.0"/>
      </rPr>
      <t xml:space="preserve"> (Madrid, 1877)</t>
    </r>
  </si>
  <si>
    <t>Fonseca</t>
  </si>
  <si>
    <t>Joachín</t>
  </si>
  <si>
    <t>1822-1890</t>
  </si>
  <si>
    <t>FRIAR</t>
  </si>
  <si>
    <t>CONVENT</t>
  </si>
  <si>
    <t>ST. THOMAS UNIVERSITY</t>
  </si>
  <si>
    <t>Dominican friar and professor of Theology at St. Thomas University, Manila</t>
  </si>
  <si>
    <r>
      <rPr>
        <rFont val="Calibri"/>
        <b/>
        <color rgb="FF000000"/>
        <sz val="10.0"/>
      </rPr>
      <t>June 1858</t>
    </r>
  </si>
  <si>
    <t>14.61004917233447,120.98927605536755</t>
  </si>
  <si>
    <t>Joaquín Fonseca - Wikipedia, la enciclopedia libre</t>
  </si>
  <si>
    <t>https://es.wikipedia.org/wiki/Joaqu%C3%ADn_Fonseca</t>
  </si>
  <si>
    <t>II, 302-303</t>
  </si>
  <si>
    <t>"A Dominican friar, Joaquin Fonseca, is president of the permanent commission of Censorship of Books, consisting in all of nine members, five of whom are nominated by Government and four by the Archbishop of ManilaWe had the pleasure of being made acquainted with Fray Joaquin Fonseca, who also holds the appointment of Professor of  Theology in the University of St. Thomas, and were presented by him with a copy of an imperfect epic poem composed in Spanish, which had for subject the history of the island of Luzon and its inhabitants" (II, 302-303).</t>
  </si>
  <si>
    <t>Andrews</t>
  </si>
  <si>
    <t>Charles William</t>
  </si>
  <si>
    <t>English painter, engraver and designer lived in Sydney 1853-1855, when he left Australia for the Philippines. In 1865, in Dorchester, he exhibited paintings of indigenous life in the Philippines</t>
  </si>
  <si>
    <r>
      <rPr>
        <rFont val="Calibri"/>
        <b/>
        <color rgb="FF000000"/>
        <sz val="10.0"/>
      </rPr>
      <t>June 1858</t>
    </r>
  </si>
  <si>
    <t>14°35'55.1"N,120°58'39.2"E</t>
  </si>
  <si>
    <t>https://www.daao.org.au/bio/charles-william-andrews/biography/</t>
  </si>
  <si>
    <t>Discovering Australasia: Essays on Philippine-Australian Interactions</t>
  </si>
  <si>
    <t>Dubosse</t>
  </si>
  <si>
    <t>Keper of the Hotel Français, Manila</t>
  </si>
  <si>
    <t>June 1858</t>
  </si>
  <si>
    <t>II, 292</t>
  </si>
  <si>
    <t>"One of these hotels, the Hotel Francais, was, at the time of our visit, kept by a Frenchman named Dubosse, a man of a most  adventurous disposition, who afterwards accompanied the French army to China as a mess-man, and was one of the victims seized by Sang-ko-lin-sin's soldiers, neat Pekin, in September, 1860, who met with such a horrible fate" (II, 292)</t>
  </si>
  <si>
    <t>An unnamed 12-14 years old Negrito girl</t>
  </si>
  <si>
    <t>PHILIPPINES</t>
  </si>
  <si>
    <t>"This was a girl of about 12 or 14 years of age, of dwarf-like figure, with woolly hair, broad nostrils, but without the dark skin and wide everted lips which characterize the negro type, This pleasing-looking, symmetrically formed girl had been brought up in the house of a Spaniard, apparently with the pious object of rescuing her soul from heathenism. The poor little Negrilla hardly understood her own mother tongue, besides a very little Tagal, so that we had considerable difficulty in understanding each other" (II, 294).</t>
  </si>
  <si>
    <t>The word Negrito, the Spanish diminutive of negro, is used to mean "little black person." This usage was coined by 16th-century Spanish missionaries operating in the Philippines, and was borrowed by other European travellers and colonialists across Austronesia to label various peoples perceived as sharing relatively small physical stature and dark skin.[1] Contemporary usage of an alternative Spanish epithet, Negrillos, also tended to bundle these peoples with the pygmy peoples of Central Africa [...] The term Negrito (lit. 'little black people') refers to several diverse ethnic groups who inhabit isolated parts of Southeast Asia [...] and about 30 other officially recognized ethnic groups in the Philippines"</t>
  </si>
  <si>
    <t>An unnamed Augustianan friar</t>
  </si>
  <si>
    <t>IGLESIA Y CONVENTO DE SAN PABLO APOSTOL DE LOS PADRES AGUSTINOS CALZADOS</t>
  </si>
  <si>
    <t>Iglesia y Convento de San Pablo Apostol de los Padres Agustinos Calzados</t>
  </si>
  <si>
    <t>14°37'26.7"N,120°57'52.1"E</t>
  </si>
  <si>
    <t>14.62409142913393,120.96446452773336</t>
  </si>
  <si>
    <t>II, 300</t>
  </si>
  <si>
    <t>"one of the Augustinians who was accompanying us, a tall commanding figure, attired in the plain garb of the order, replied: " The Government knows that it has need of us, that it could not get on a day without us, therefore it leaves us in peace, and places no impediments in our path as in Spain." And he was right" (II, 300).</t>
  </si>
  <si>
    <t>Velinchon</t>
  </si>
  <si>
    <t>Julian</t>
  </si>
  <si>
    <t>1810-1871</t>
  </si>
  <si>
    <t>FATHER</t>
  </si>
  <si>
    <t>DOMINICAN MONASTERY, MANILA</t>
  </si>
  <si>
    <t>Dominican friar, prior of the Dominican monastery, Manila</t>
  </si>
  <si>
    <r>
      <rPr>
        <rFont val="Calibri"/>
        <color theme="1"/>
        <sz val="10.0"/>
      </rPr>
      <t xml:space="preserve">Velinchon contributed to the following work: Bugarin, José, </t>
    </r>
    <r>
      <rPr>
        <rFont val="Calibri"/>
        <i/>
        <color theme="1"/>
        <sz val="10.0"/>
      </rPr>
      <t>Diccionario ibanag-español. compuesto en lo antiguo por José Bugarin; reducido á mejor forma por Antonio Lobato de Sto. Tomás; compendiado por Julian Velinchon; reducido á método mas claro, con un suplemento, y dado a luz por Ramon Rodriguez de orden de N.M.R.P. Provincial Antonio Carrillo</t>
    </r>
    <r>
      <rPr>
        <rFont val="Calibri"/>
        <color theme="1"/>
        <sz val="10.0"/>
      </rPr>
      <t xml:space="preserve"> (Manila: Impr. de los Amigos del País, 1854). It was donated by Velinchon to the Austrian voyagers. The copy owned by the Österreichische Nationalbibliothek (</t>
    </r>
    <r>
      <rPr>
        <rFont val="Calibri"/>
        <color rgb="FF1155CC"/>
        <sz val="10.0"/>
        <u/>
      </rPr>
      <t>digital edition</t>
    </r>
    <r>
      <rPr>
        <rFont val="Calibri"/>
        <color theme="1"/>
        <sz val="10.0"/>
      </rPr>
      <t>) bears a dedication by Velinchon to Carlos Scherzer in the page before the frontispiece.</t>
    </r>
  </si>
  <si>
    <t>II, 302</t>
  </si>
  <si>
    <t>"The Prior, Padre Vellinchon, received the Austrian travellers with much cordiality, and conducted them in person round all the apartments of the very extensive building. He spoke Latin pretty fluently, and without the peculiar Spanish accent, besides possessing a slight acquaintance with French; and was somewhat better informed upon European matters than his spiritual confreres. The library of the order is not kept in the convent, but in one of the buildings of the University of St. Thomas also used by the Dominicans, but it is quite unimportant, whether as regards the number of works it contains or their scientific value" (II, 302)</t>
  </si>
  <si>
    <t>Brethren of the monastery of the Recoletos, or Reformed Augustinians</t>
  </si>
  <si>
    <t>ASSORTED NATIONALITIES</t>
  </si>
  <si>
    <t>CONVENT AND CHURCH OF THE RECOLETOS, OR REFORMED AUGUSTINIANS, MANILA</t>
  </si>
  <si>
    <t>Monastery of the Recoletos, or Reformed Augustinians</t>
  </si>
  <si>
    <t>14°35'19.01967"N120°58'40.93237"E</t>
  </si>
  <si>
    <t>14.588616573737616,120.97803677075777</t>
  </si>
  <si>
    <t>II, 304</t>
  </si>
  <si>
    <t>"The monastery" of the Recoletos, or Reformed Augustinians, offers a not less impressive prospect than that of the Franciscans. Here, too, the occupants permit to appear a careless indifference utterly destructive of the value of their ghostly ministration. As we entered, the brethren of the order had finished their mid-day repast. Some of the monks were still sitting in a dirty, gloomy verandah round a table on which was spread a table-cloth stained with food and drink, while in front of each stood a half-empty wineglass. A lay brother announced us, upon which one of the monks rose to bid us welcome" (II, 304)</t>
  </si>
  <si>
    <t>Norzagaray y Escudero</t>
  </si>
  <si>
    <r>
      <rPr>
        <rFont val="Calibri"/>
        <color rgb="FF000000"/>
        <sz val="10.0"/>
      </rPr>
      <t>Fernando</t>
    </r>
  </si>
  <si>
    <t>1808-1860</t>
  </si>
  <si>
    <t>GOVERNMENT OF THE PHILIPPINES</t>
  </si>
  <si>
    <t>78th Governor-General of the Philippines In office 9 March 1857 – 12 January 1860</t>
  </si>
  <si>
    <r>
      <rPr>
        <rFont val="Calibri"/>
        <b/>
        <color rgb="FF000000"/>
        <sz val="10.0"/>
      </rPr>
      <t>June 1858</t>
    </r>
  </si>
  <si>
    <t>14°35′38″N,120°59′40″E</t>
  </si>
  <si>
    <t>14.5939,120.9945</t>
  </si>
  <si>
    <t>Fernando Norzagaray y Escudero - Wikipedia</t>
  </si>
  <si>
    <t>https://en.wikipedia.org/wiki/Fernando_Norzagaray_y_Escudero</t>
  </si>
  <si>
    <t>"The palace of the Captain-general is an extensive but very simple building, with long wide corridors internally, but which can  make no pretensions to architectural magnificence externally. In one of its saloons our Commodore and his companions were received by the Captain-general of the Philippines, Don Fernando Narzagaray, who had held this elevated post since 1857. Formerly Governor of the island of Porto Rico, in the West Indies, Don Fernando was, in consequence of his openly avowed Carlist proclivities, sent into honourable exile to the Philippines, and by a lucky chance is at present once more invested with the dignity of one of the highest officials of Queen Isabel II of Spain.This gentleman received the voyagers of the Novara with the proverbial lofty courtesy of the Spaniards, yet not without suffering to appear in his address a certain embarrassment and hesitation, which however may have been due to his not being sufficiently acquainted with any other tongue than the Spanish, to enable him to use it in giving fluent expression to his thoughts. The conversation turned chiefly upon the scene of our latest visit, Java. Notwithstanding the not very formidable distance, and the constant communication existing between the two islands, the Captain-general seemed to have but a very vague conception of the political and social condition of Java, and framed his questions as though they related to some remote island, in some entirely different section of the globe, rather than ah island in all but immediate vicinity. As we prepared to return to our vehicles, Don Fernando made use of the usual unmeaning compliment Usted* sale que mi casa es a la disposition de Usted / " (You know you may consider my house as entirely at your disposal) :f it would rather have astonished him though, had his visitors taken him at his word !" (II, 307-308).</t>
  </si>
  <si>
    <t>https://upload.wikimedia.org/wikipedia/commons/thumb/f/f2/Teniente_coronel_Fernando_Norzagaray.png/463px-Teniente_coronel_Fernando_Norzagaray.png?20170828112910</t>
  </si>
  <si>
    <t>800 women workers</t>
  </si>
  <si>
    <t>Binondo</t>
  </si>
  <si>
    <t>14.600°N,120.967°E</t>
  </si>
  <si>
    <t>14.603055459002526,120.97510894016685</t>
  </si>
  <si>
    <t>II, 317</t>
  </si>
  <si>
    <t>"We visited the great manufactories of Binondo, as also that of Arroceros, where cigarillos, or paper-covered cigarettes, are exclusively manufactured. The former gives employment to about 8000 work-people, mostly women. In the long workshops, where it is common to see 800 females sitting at work on low wooden benches in front of a narrow table, there prevails a most disagreeable deafening hubbub" (II, 317)</t>
  </si>
  <si>
    <t>Philippine natives living in Patero village, along the Pasig river</t>
  </si>
  <si>
    <t>Patero</t>
  </si>
  <si>
    <t>14°32′41″N,121°04′02″E</t>
  </si>
  <si>
    <t>14.545237019088717,121.06966330366456</t>
  </si>
  <si>
    <t>II, 329</t>
  </si>
  <si>
    <t>"At the village of Patero (from Pato, duck), which is situated five miles from the capital on the left bank, the inhabitants are mainly employed in breeding ducks [...] The natives whom we met on the way all wore large round hats, made of plaited straw or bamboo, white hose, and above these the invariable shirt, a custom so singular, that it is but very gradually the eye of the foreigner becomes reconciled to it. The further we got from the capital the more the use of Spanish seemed to diminish, till at the Lagune the natives only speak Tagal and Bisay" (II, 329)</t>
  </si>
  <si>
    <t>Tagalese overseer</t>
  </si>
  <si>
    <t>OFFICIAL</t>
  </si>
  <si>
    <t>Laguna de Bay</t>
  </si>
  <si>
    <t>14°23′00″N,121°15′00″E</t>
  </si>
  <si>
    <t>14.51679941152113,121.11481168897416</t>
  </si>
  <si>
    <t>II, 330</t>
  </si>
  <si>
    <t>"A Tagalese overseer overhauled our passports, turned them over in his hands two or three times with much official importance, and then returned them to us. The worthy officer of the law was obviously ignorant of the art of reading, but for that very reason he looked doubly massy, for fear of exposing his weak side to the Europeans." (II, 330)</t>
  </si>
  <si>
    <t>Lorenzo</t>
  </si>
  <si>
    <t>Los Baños</t>
  </si>
  <si>
    <t>14°10′N,121°13′E</t>
  </si>
  <si>
    <t>14.172472583735546,121.2436517834015</t>
  </si>
  <si>
    <t>II, 332-333, 340</t>
  </si>
  <si>
    <t>"the morning after our departure from Manila we arrived at the village of Los Banos on the southern shore of the Lagune, where we were most courteously received by Padre Lorenzo, a Tagalese (only the monks being of Spanish blood, whereas among the secular clergy there are numbers of coloured persons)." (II, 332).</t>
  </si>
  <si>
    <t>Government officer of the village of
Pasig</t>
  </si>
  <si>
    <t>Pasig</t>
  </si>
  <si>
    <t>14°33′38″N,121°04′35″E</t>
  </si>
  <si>
    <t>14.572940245533752,121.07842539916359</t>
  </si>
  <si>
    <t>II, 333</t>
  </si>
  <si>
    <t>"The Government officer of the village of Pasig was so kind as to provide for our exploration of the lake a well-appointed,  thoroughly armed and equipped wargalley ; by no means a superfluous precaution when making an excursion upon the lake, as it has not unfrequently happened that unprotected strangers have returned to Manila robbed of everything" (II, 333)</t>
  </si>
  <si>
    <t>Native boatmen</t>
  </si>
  <si>
    <t>WAGE LABOURER, VILLAGER</t>
  </si>
  <si>
    <t>II, 335</t>
  </si>
  <si>
    <t>"As the Lagune enjoys the unenviable reputation of being the haunt of numbers of ravenous crocodiles, which have on several occasions overturned the light canoes navigating it at the time, and without further ceremony devoured their crews, the natives had learned to take the precaution of binding two or three canoes close together with bamboos and cords, in order to diminish the risk of being overturned while boating on this dreary haunt of " caymano." While the natives were getting ready this handsome specimen of a craft, we stood on the shore, every one absorbed in gazing at this singular natural picture." (II, 335)</t>
  </si>
  <si>
    <t>the Alcalde Mayor from the small town of Santa Cruz</t>
  </si>
  <si>
    <t>II, 338</t>
  </si>
  <si>
    <t>"we found the Alcalde Mayor, who had come to Los Banos from the adjacent small town of Santa Cruz, to welcome the foreigners, and be of service to them. The Alcalde Mayor, or Gobernador, is the highest official, the chief both of administration and justice in the province, a sort of prefect, under whom are the Gobernadorcillos, or departmental administrators, beneath whom again the Cabezas, or parish justices, form yet a lower grade. The chief duties of these native officials consist in seeing that the proper amount of tribute or head-money is duly collected" (II, 338)</t>
  </si>
  <si>
    <t>Youths of Los Baños village</t>
  </si>
  <si>
    <t>II, 340</t>
  </si>
  <si>
    <t>"The youths of the village, encouraged by the promise of remuneration, busied themselves with yet further increasing our zoological collection, and made their appearance, breathless with running, each with some still more curious and important object to show to the strange gentleman, who found such interest in snakes and insects, that he even paid money down for them!" (II, 340)</t>
  </si>
  <si>
    <t>Various Tagal families</t>
  </si>
  <si>
    <t>St. Miguel</t>
  </si>
  <si>
    <t>14.600°N,121.000°E</t>
  </si>
  <si>
    <t>14.56810486481461,121.0928444034324</t>
  </si>
  <si>
    <t>"We had a slight foretaste of the joviality which must prevail in Manila during the delicious summer evenings from the joyous disposition manifested by the various Tagal families, even during the wet season, when the almost incessant rain, and the swampy state of the streets, compelled the natives to remain crowded in the narrow rooms of their poor little huts. In St. Miguel, a hamlet in the immediate neighbourhood of Manila, with a number of countryseats of wealthy foreigners and natives, we repeatedly  heard the sweet plaintive notes of the native women singing Tagal ditties, which for pathos and thrilling tenderness surpassed all we had hitherto heard or read of the talents of the coloured races for song and melody" (II, 348).</t>
  </si>
  <si>
    <t>Manila Poor House (Hospicio de San José) superintendent</t>
  </si>
  <si>
    <t>CIVIL  SERVICE, RELIGIOUS</t>
  </si>
  <si>
    <t>HOSPICIO DE SAN JOSE, MANILA</t>
  </si>
  <si>
    <t>Isla de Convalecencia, Pasig river</t>
  </si>
  <si>
    <t>14°35′26″N,120°59′20″E</t>
  </si>
  <si>
    <t>14.590560754653959,120.9884433129895</t>
  </si>
  <si>
    <t>The Manila Poor House, also known as the "Hospicio de San José," was a charitable institution founded during the Spanish colonial period in the Philippines. It originally served as an orphanage and shelter for the poor. In the 19th century, it was located on an island called Isla de Convalecencia, in the middle of the Pasig River, near Manila.  By 1858, the Hospicio de San José was already functioning as a refuge for abandoned children, the elderly, and the destitute. The location was strategic, as the island provided a tranquil environment separate from the bustling city. Today, the island and the institution still exist, continuing to offer services to the less fortunate.  If you're looking for a map or specific historical records from 1858, you may want to refer to old Spanish colonial maps of Manila or archives that record the urban development of the city during the 19th century (Chat GPT-generated info, September 2024)</t>
  </si>
  <si>
    <t>"On an island opposite the handsome, beautifully situate residence of our hospitable friend Mr. Steffan, the Bremen Consul, is the Poorhouse, in which the insane as well as the sick are confined together, the whole being, like all the other humane institutions of Manila, under the superintendence of an ecclesiastic, in the present case a Mestizo. It appeared there was no proper or regular medical attendance. Without assistance, or any one responsible for their proper care, these miserable beings, left in an indescribably desolate and neglected condition, cower down upon the bare stone floor in the damp, filthy rooms, staring vacantly before them, or slink about among the cool corridors, murmuring unintelligibly to themselves. The padre, habituated to such a state of matters, seems never to give it a moment's thought, but rather to make it his amusement to conduct strangers through the dismal, horrible wards, where at each step one encounters some fresh form of misery. We felt most pity at the sight of a female, whose features and whole appearance spoke of a happier lot in by-gone days" (II, 348-349).</t>
  </si>
  <si>
    <t>A native boatman</t>
  </si>
  <si>
    <t>PHILIPPINES, NATIVE</t>
  </si>
  <si>
    <t>VILLAGER, WAGE LABOURER</t>
  </si>
  <si>
    <t>Calamba</t>
  </si>
  <si>
    <t>14.209995290354788, 121.15950018796417</t>
  </si>
  <si>
    <t>II, 339</t>
  </si>
  <si>
    <t>"The morning after our excursion to the Enchanted Lake, a hunt of water-fowl was organized among the swamps surrounding Calamba, which furnished us with plenty of sport, as well as important scientific results, in which it would have been yet more productive, had it not been suddenly brought to a close by the acute illness of one of the canoe-men. As some cases of cholera had occurred during the few days immediately preceding, it seemed to be only a wise precaution to exercise some little prudence on the pre sent occasion. Strange to say, however, the man attacked, despite his sickness, rowed resolutely till the party reached Los Banos, during all which period he showed the most lively interest in the hunt, constantly calling our attention to birds which his keen eye detected at a distance, or which were moving softly over the water without being observed" (II, 339).</t>
  </si>
  <si>
    <t>Native women singing Tagal songs</t>
  </si>
  <si>
    <t>14.600918,121.0324063</t>
  </si>
  <si>
    <t>San Miguel, Manila - Wikipedia</t>
  </si>
  <si>
    <t>"We had a slight foretaste of the joviality which must prevail in Manila during the delicious summer evenings from the joyous disposition manifested by the various Tagal families, even during the wet season, when the almost incessant rain, and the swampy state of the streets, compelled the natives to remain crowded in the narrow rooms of their poor little huts. In St. Miguel, a hamlet in the immediate neighbourhood of Manila, with a number of countryseats of wealthy foreigners and natives, we repeatedly heard the sweet plaintive notes of the native women singing Tagal ditties, which for pathos and thrilling tenderness surpassed all we had hitherto heard or read of the talents of the coloured races for song and melody" (II, 348).</t>
  </si>
  <si>
    <t>https://upload.wikimedia.org/wikipedia/commons/thumb/f/f2/Teniente_coronel_Fernando_Norzagaray.png/220px-Teniente_coronel_Fernando_Norzagaray.png</t>
  </si>
  <si>
    <t>A female orphan in the Manila Poor House</t>
  </si>
  <si>
    <t>Hospicio de San Jose</t>
  </si>
  <si>
    <r>
      <rPr>
        <rFont val="Calibri"/>
        <color theme="1"/>
        <sz val="10.0"/>
      </rPr>
      <t>The Manila Poor House, also known as the "</t>
    </r>
    <r>
      <rPr>
        <rFont val="Calibri"/>
        <color rgb="FF1155CC"/>
        <sz val="10.0"/>
        <u/>
      </rPr>
      <t>Hospicio de San José</t>
    </r>
    <r>
      <rPr>
        <rFont val="Calibri"/>
        <color theme="1"/>
        <sz val="10.0"/>
      </rPr>
      <t>," was a charitable institution founded during the Spanish colonial period in the Philippines. It originally served as an orphanage and shelter for the poor. In the 19th century, it was located on an island called Isla de Convalecencia, in the middle of the Pasig River, near Manila.  By 1858, the Hospicio de San José was already functioning as a refuge for abandoned children, the elderly, and the destitute. The location was strategic, as the island provided a tranquil environment separate from the bustling city. Today, the island and the institution still exist, continuing to offer services to the less fortunate.  If you're looking for a map or specific historical records from 1858, you may want to refer to old Spanish colonial maps of Manila or archives that record the urban development of the city during the 19th century (Chat GPT-generated info, September 2024)</t>
    </r>
  </si>
  <si>
    <t>II, 349</t>
  </si>
  <si>
    <t>"We felt most pity at the sight of a female, whose features and whole appearance spoke of a happier lot in by-gone days. It  seemed a mystery crying aloud for reparation, that this unhappy being, an orphan, worthy of all compassion, should for a
slight attack of melancholy be liable to be sent to the asylum for the insane by her unscrupulous relations, that they might with the greater security possess themselves of her property. So deep and so permanent was the impression made by this melancholy spectacle, that even now, after the lapse of years of varied experience, since our visit to the lunatic asylum of Manila, the ill-fated being, with her wan yet striking features, her large, melancholy black eyes, and her wavy, shining black hair, her dress neglected and half torn into pieces, stands out life-like before us, as an embodiment of misery" (II, 349)</t>
  </si>
  <si>
    <t>https://upload.wikimedia.org/wikipedia/commons/thumb/3/36/Philippine_Island_-_Manila_-_NARA_-_68156579.jpg/220px-Philippine_Island_-_Manila_-_NARA_-_68156579.jpg</t>
  </si>
  <si>
    <t>A Chinese pilot</t>
  </si>
  <si>
    <t>FISHERMAN, PILOT</t>
  </si>
  <si>
    <t>In sight of land</t>
  </si>
  <si>
    <t>3 July 1858</t>
  </si>
  <si>
    <t>22.004661730675867, 114.6335147978974</t>
  </si>
  <si>
    <t>II, 351</t>
  </si>
  <si>
    <t>"Already, before we came in sight of land, a Chinese fishing vessel had put a pilot on board in the shape of a long-tailed son of the Celestial Empire, who jabbered English in a fashion to set the hair on end, and was lost in wonder at our flag, which he had never before seen. We afterwards found that the dialect used by our pilot was what is called Canton-English, such as is spoken by all Chinese who have dealings with the British, and consisting exclusively of a most ludicrous distortion of the commonest English phrases" (II, 351)</t>
  </si>
  <si>
    <t>Bowring</t>
  </si>
  <si>
    <t>1792-1872</t>
  </si>
  <si>
    <t>HONG KONG COLONIAL GOVERNMENT</t>
  </si>
  <si>
    <t>British political economist, traveller, writer, literary translator, polyglot and the fourth Governor of Hong Kong</t>
  </si>
  <si>
    <t>Government House, Hong Kong</t>
  </si>
  <si>
    <t>5-18 July 1858</t>
  </si>
  <si>
    <t>22°16′43.19″N,114°09′26.70″E</t>
  </si>
  <si>
    <t>22.271858845565372,114.17225693813887</t>
  </si>
  <si>
    <t>Government House was designed by Charles St George Cleverly. Construction started in 1851, eight years after Hong Kong became a British colony, and took four years to complete. The first Governor to live there was Sir John Bowring, the fourth Governor of the territory.</t>
  </si>
  <si>
    <t>II, 372-373</t>
  </si>
  <si>
    <t>"The Governor of Hong-kong, Sir John Bowring, a distinguished savant, who received the members of the Expedition with the utmost consideration, invited them to his house and endeavoured to bring them into personal communication with those  residents in the colony most interested in scientific pursuits, so that each one of us could consult with the gentleman
best able to advise him in his own department, and thus attain in the shortest time the most satisfactory results. Sir John, moreover, as President of the China Branch of the Royal Asiatic Society, admitted the members of the Expedition to the honours of an extraordinary session" (II, 372-373)</t>
  </si>
  <si>
    <t>Smith</t>
  </si>
  <si>
    <t>1815-1871</t>
  </si>
  <si>
    <t>ST PAUL'S MISSIONARY COLLEGE, HONG KONG</t>
  </si>
  <si>
    <t>Bishop of Victoria (Hong Kong) 1849-1866 and founder of the St Paul's Missionary College</t>
  </si>
  <si>
    <t>China Branch of the Royal Asiatic Society, founded 1847</t>
  </si>
  <si>
    <t>22°16′33″N,114°09′30″E</t>
  </si>
  <si>
    <t>22.275642348774422,114.15802792266585</t>
  </si>
  <si>
    <t>George Smith (bishop of Victoria) - Wikipedia</t>
  </si>
  <si>
    <t>https://en.wikipedia.org/wiki/George_Smith_(bishop_of_Victoria)</t>
  </si>
  <si>
    <t>II, 373</t>
  </si>
  <si>
    <r>
      <rPr>
        <rFont val="Calibri"/>
        <color theme="1"/>
        <sz val="10.0"/>
      </rPr>
      <t xml:space="preserve">"Very deserving of remark was the speech made on this occasion [reception at the </t>
    </r>
    <r>
      <rPr>
        <rFont val="Calibri"/>
        <color rgb="FF1155CC"/>
        <sz val="10.0"/>
        <u/>
      </rPr>
      <t>China Branch of the Royal Asiatic Society</t>
    </r>
    <r>
      <rPr>
        <rFont val="Calibri"/>
        <color theme="1"/>
        <sz val="10.0"/>
      </rPr>
      <t xml:space="preserve"> under the auspices of Sor John Bowring] by the Lord Bishop of Hong-kong. In his capacity of a dignitary of the Church, he too bade us welcome in the -warmest manner, and expressed his conviction that Christianity had nothing to fear, but only to hope, from the study of natural sciences! What would certain ultramontanists, had they been present, have replied to this remark of a high ecclesiastical dignitary ?—they who consider government impossible without restricting the study of the natural sciences !" (II, 373).</t>
    </r>
  </si>
  <si>
    <t>https://upload.wikimedia.org/wikipedia/commons/thumb/2/2c/Bishop_george_smith.jpg/175px-Bishop_george_smith.jpg</t>
  </si>
  <si>
    <t>Lobscheid</t>
  </si>
  <si>
    <t>Wilhelm</t>
  </si>
  <si>
    <t>1822-1893</t>
  </si>
  <si>
    <t>MISSIONARY, SCHOLAR</t>
  </si>
  <si>
    <r>
      <rPr>
        <rFont val="Calibri"/>
        <color theme="1"/>
        <sz val="10.0"/>
      </rPr>
      <t xml:space="preserve">German missionary, doctor, philologist, and printer in Hong Kong and Guangdong, member of the </t>
    </r>
    <r>
      <rPr>
        <rFont val="Calibri"/>
        <color rgb="FF1155CC"/>
        <sz val="10.0"/>
        <u/>
      </rPr>
      <t>Chinese Evangelization Society</t>
    </r>
    <r>
      <rPr>
        <rFont val="Calibri"/>
        <color theme="1"/>
        <sz val="10.0"/>
      </rPr>
      <t xml:space="preserve">, Inspector for the </t>
    </r>
    <r>
      <rPr>
        <rFont val="Calibri"/>
        <color rgb="FF1155CC"/>
        <sz val="10.0"/>
        <u/>
      </rPr>
      <t>Government Schools</t>
    </r>
  </si>
  <si>
    <t>Hospital Hill, Wanchai, Tai Yuen Street</t>
  </si>
  <si>
    <t>22.2784°N,114.1661°E</t>
  </si>
  <si>
    <t>22.27486959934221,114.17686291219788</t>
  </si>
  <si>
    <t>Biographical Dictionary of Chinese Christianity</t>
  </si>
  <si>
    <t>https://www.bdcconline.net/en/stories/lobscheid-wilhelm</t>
  </si>
  <si>
    <t>II, 367-369, 379</t>
  </si>
  <si>
    <t>"Whatever was achieved by us in throwing light upon these matters is due in great measure to the cordial reception with which we were received by men of science resident at Hong-kong. Especially we would name in this respect Dr. M. Lobscheid, a German by birth, a missionary and inspector of schools, who, thoroughly conversant with the Chinese language, exerted himself to the utmost in forwarding the objects of the scientific corps, besides assisting us in the purchase of a variety of the most valuable Chinese works, and giving us much interesting information respecting the country and the inhabitants. Dr. Lobscheid himself has a well-selected, valuable, and extensive library of rare Chinese works on geography, natural science, history, philology, and numismatics, and  presented a number of valuable gifts to the Expedition" (II, 367-368).</t>
  </si>
  <si>
    <t>http://www.hkmemory.org/postcard/record.php?subject=district&amp;acc_no=140&amp;lang=eng</t>
  </si>
  <si>
    <t>Winnes</t>
  </si>
  <si>
    <t>Phillip</t>
  </si>
  <si>
    <r>
      <rPr>
        <rFont val="Calibri"/>
        <color theme="1"/>
        <sz val="10.0"/>
      </rPr>
      <t xml:space="preserve">Member of the </t>
    </r>
    <r>
      <rPr>
        <rFont val="Calibri"/>
        <color rgb="FF1155CC"/>
        <sz val="10.0"/>
        <u/>
      </rPr>
      <t>Evangelical Missionary Society of Basle</t>
    </r>
  </si>
  <si>
    <t>22°16'33.00"N,114°09'17.40"E</t>
  </si>
  <si>
    <t>22.278656703664165,114.15744067044767</t>
  </si>
  <si>
    <t>https://www.bdcconline.net/en/stories/winnes-philipp</t>
  </si>
  <si>
    <t>II, 368</t>
  </si>
  <si>
    <t>"One of his colleagues, Dr. Ph. Winnes, also a German, and a missionary from the Mission Society of BUle, compiled for us a list of words of the Hakka dialect, as spoken in the interior of the province of Quang-Tung, hitherto so little known philologically. It is indeed astonishing what English, and German, and American missionaries have effected as publicists, during the short period they have been resident here." (II, 368)</t>
  </si>
  <si>
    <t>Lutz, "The Invisible China Missionaries: the Basel Mission's Chinese Evangelists, 1847-1866", Mission Studies (1995): 204-227</t>
  </si>
  <si>
    <t>Overbeck</t>
  </si>
  <si>
    <t>Gustav Ernst</t>
  </si>
  <si>
    <t>1830-1894</t>
  </si>
  <si>
    <t>CONSULAR SERVICE FOR PRUSSIA</t>
  </si>
  <si>
    <r>
      <rPr>
        <rFont val="Calibri"/>
        <color theme="1"/>
        <sz val="10.0"/>
      </rPr>
      <t xml:space="preserve">Employee of </t>
    </r>
    <r>
      <rPr>
        <rFont val="Calibri"/>
        <color rgb="FF1155CC"/>
        <sz val="10.0"/>
        <u/>
      </rPr>
      <t>Dent &amp; Co</t>
    </r>
    <r>
      <rPr>
        <rFont val="Calibri"/>
        <color theme="1"/>
        <sz val="10.0"/>
      </rPr>
      <t>., Vice-Consul for Prussia, later consul for the Austrian Empire in 1864</t>
    </r>
  </si>
  <si>
    <t>Pedder Street and Praya Central</t>
  </si>
  <si>
    <t>22.28118°N,114.15844°E</t>
  </si>
  <si>
    <t>22.28126578172931,114.15780937226188</t>
  </si>
  <si>
    <t>Gustav Overbeck - Wikipedia</t>
  </si>
  <si>
    <t>https://en.wikipedia.org/wiki/Gustav_Overbeck</t>
  </si>
  <si>
    <t>II, 378</t>
  </si>
  <si>
    <t>"Like the English authorities and Government officials, our German fellow-countrymen, resident in Hong-kong, did not fail to exercise their hospitality for the benefit of the associates of the Expedition, and we cannot sufficiently express our obligations to the Austrian Consul, Mr. G. Wiener, and the Prussian vice-consul, Mr. Gustav Oberbeck, for their delicate attention. The latter presented the Expedition with a number of articles interesting as illustrating the advances of civilization, which he had obtained during the siege of Canton, in Dec. 1857, and of which the greater part have since been deposited at the Imperial Cabinet of Antiquities at Vienna" (II, 378)</t>
  </si>
  <si>
    <r>
      <rPr>
        <rFont val="Calibri"/>
        <color rgb="FF0563C1"/>
        <sz val="10.0"/>
        <u/>
      </rPr>
      <t>https://en.wikipedia.org/wiki/Dent_%26_Co.#/media/File:Dent_&amp;_Co's_Hong.jpg</t>
    </r>
    <r>
      <rPr>
        <rFont val="Calibri"/>
        <color rgb="FF000000"/>
        <sz val="10.0"/>
        <u/>
      </rPr>
      <t xml:space="preserve">; Deusch, </t>
    </r>
    <r>
      <rPr>
        <rFont val="Calibri"/>
        <i/>
        <color rgb="FF000000"/>
        <sz val="10.0"/>
        <u/>
      </rPr>
      <t>Die effektiven Konsuln Österreich (-Ungarns) 1825-1918</t>
    </r>
    <r>
      <rPr>
        <rFont val="Calibri"/>
        <color rgb="FF000000"/>
        <sz val="10.0"/>
        <u/>
      </rPr>
      <t>, p. 485-486.</t>
    </r>
  </si>
  <si>
    <t>https://upload.wikimedia.org/wikipedia/commons/thumb/9/98/Dent_%26_Co%27s_Hong.jpg/220px-Dent_%26_Co%27s_Hong.jpg</t>
  </si>
  <si>
    <t>Hance</t>
  </si>
  <si>
    <t>Henry Fletcher</t>
  </si>
  <si>
    <t>1827-1886</t>
  </si>
  <si>
    <t>CIVIL SERVANT, NATURALIST</t>
  </si>
  <si>
    <t>Botanist, Senior Assistant in the Superintendency of Trade in China, later Vice-Consul at Whampoa</t>
  </si>
  <si>
    <t>https://en.wikipedia.org/wiki/Henry_Fletcher_Hance</t>
  </si>
  <si>
    <t>II, 379</t>
  </si>
  <si>
    <t>"In the course of their peregrinations about the mountains on the island, as far as the fishing village on the south side of the island, known as Little Hong-kong (sweet-waters), the naturalists of the Expedition were accompanied by Dr. Hance, the  botanist, and the missionary, Dr. Lobscheid, both thoroughly acquainted with the Chinese language" (II, 379).</t>
  </si>
  <si>
    <r>
      <rPr>
        <rFont val="Calibri"/>
        <color rgb="FF1155CC"/>
        <sz val="10.0"/>
        <u/>
      </rPr>
      <t xml:space="preserve">Profile by Francis B. Forbes  in the </t>
    </r>
    <r>
      <rPr>
        <rFont val="Calibri"/>
        <i/>
        <color rgb="FF1155CC"/>
        <sz val="10.0"/>
        <u/>
      </rPr>
      <t>Journal of Botany</t>
    </r>
    <r>
      <rPr>
        <rFont val="Calibri"/>
        <color rgb="FF1155CC"/>
        <sz val="10.0"/>
        <u/>
      </rPr>
      <t>, 1887</t>
    </r>
  </si>
  <si>
    <t>Kröne</t>
  </si>
  <si>
    <t>Rudolf</t>
  </si>
  <si>
    <t>1823-1863</t>
  </si>
  <si>
    <t>RHENISCH MISSIONARY SOCIETY.</t>
  </si>
  <si>
    <r>
      <rPr>
        <rFont val="Calibri"/>
        <color rgb="FF0563C1"/>
        <sz val="10.0"/>
        <u/>
      </rPr>
      <t>Rhenisch Missionary Society</t>
    </r>
    <r>
      <rPr>
        <rFont val="Calibri"/>
        <sz val="10.0"/>
      </rPr>
      <t>. Kröne arrived in Hong Kong in 1850</t>
    </r>
  </si>
  <si>
    <t>Deutsche Biographie</t>
  </si>
  <si>
    <t>https://www.deutsche-biographie.de/sfz46192.html?language=en</t>
  </si>
  <si>
    <r>
      <rPr>
        <rFont val="Calibri"/>
        <color theme="1"/>
        <sz val="10.0"/>
      </rPr>
      <t>"RUDOLPH KRÖNE , a native of Germany, ordained to the ministry of the gospel, was appointed a missionary to China by the Rhenish Missionary
Society. He arrived at Hongkong in 1850 , and early in the following year took up his residence on the main - land , having charge of the Society's stations at Fuh-yung and Sankin, while located with Mr. Genähr at Se-heang . At the same time he itinerated a good deal among the people, adopting the native costume and conforming to many of their habits . In 1855 he was married at Hongkong, and resided successively at Fuh-yung and Ho- au. Being obliged to retire to Hongkong for a time, during hostilities between the English and Chinese, he returned to the main -land in 1858 , and made his residence at Pu-kak. In 1860 he left China on a visit to Europe, where he spent a good detal of time travelling through Germany and Russia . In 1864  he embarked on his return to China by the Egypt route , but died at Aden on the way. There is a long article by Mr. Kröne , descriptive of the district of Sin-gan in the province of Kwang- tung, published in Part 6 of the " Transactions of the China Branch of the Royal Asiatic Society." (</t>
    </r>
    <r>
      <rPr>
        <rFont val="Calibri"/>
        <i/>
        <color rgb="FF1155CC"/>
        <sz val="10.0"/>
        <u/>
      </rPr>
      <t>Memorials of Protestant Missionaries to China</t>
    </r>
    <r>
      <rPr>
        <rFont val="Calibri"/>
        <color rgb="FF1155CC"/>
        <sz val="10.0"/>
        <u/>
      </rPr>
      <t xml:space="preserve"> (1867)</t>
    </r>
    <r>
      <rPr>
        <rFont val="Calibri"/>
        <color theme="1"/>
        <sz val="10.0"/>
      </rPr>
      <t>).</t>
    </r>
  </si>
  <si>
    <t>Wiener</t>
  </si>
  <si>
    <t xml:space="preserve">Georg Adam </t>
  </si>
  <si>
    <t>1821-1887</t>
  </si>
  <si>
    <t>CONSUL FOR AUSTRIA, MERCHANT</t>
  </si>
  <si>
    <t xml:space="preserve">Consular Office of the Austrian Imperial Ministry of Commerce </t>
  </si>
  <si>
    <r>
      <rPr>
        <rFont val="Calibri"/>
        <color theme="1"/>
        <sz val="10.0"/>
      </rPr>
      <t xml:space="preserve">Lloyd Austriaco, </t>
    </r>
    <r>
      <rPr>
        <rFont val="Calibri"/>
        <i/>
        <color theme="1"/>
        <sz val="10.0"/>
      </rPr>
      <t>Annuario Marittimo per l'anno 1856</t>
    </r>
    <r>
      <rPr>
        <rFont val="Calibri"/>
        <color theme="1"/>
        <sz val="10.0"/>
      </rPr>
      <t xml:space="preserve"> (Trieste, 1856), p. 39</t>
    </r>
  </si>
  <si>
    <t>"Like the English authorities and Government officials, our German fellow-countrymen, resident in Hong-kong, did not fail to exercise their hospitality for the benefit of the associates of the Expedition, and we cannot sufficiently express our obligations to the Austrian Consul, Mr. G. Wiener, and the Prussian vice-consul, Mr. Gustav Oberbeck, for their delicate attention" (II, 378)</t>
  </si>
  <si>
    <t>Hessische Biografie : Registersuche : LAGIS Hessen (lagis-hessen.de)</t>
  </si>
  <si>
    <t>Antrobus</t>
  </si>
  <si>
    <t xml:space="preserve">Robert Crawfurd </t>
  </si>
  <si>
    <t>1830-1911</t>
  </si>
  <si>
    <t>Director of Lindsay &amp; Co., Member Committee of the Chamber of Commerce</t>
  </si>
  <si>
    <t>Robert Antrobus - Wikipedia</t>
  </si>
  <si>
    <t>https://en.wikipedia.org/wiki/Robert_Antrobus</t>
  </si>
  <si>
    <t>https://hongkongsfirst.blogspot.com/2009/10/hospitals-in-nineteenth-century.html</t>
  </si>
  <si>
    <t>Harland</t>
  </si>
  <si>
    <t>William Aurelius</t>
  </si>
  <si>
    <t>1822-1859</t>
  </si>
  <si>
    <t>Surgeon at the Victoria Seamen's Hospital in Hong Kong; plant collector</t>
  </si>
  <si>
    <t>Wanchai</t>
  </si>
  <si>
    <t>22.275861116102647,114.17510295580722</t>
  </si>
  <si>
    <t>https://plants.jstor.org/stable/10.5555/al.ap.person.bm000371928</t>
  </si>
  <si>
    <t>II, 379, 454</t>
  </si>
  <si>
    <r>
      <rPr>
        <rFont val="Calibri"/>
        <color theme="1"/>
        <sz val="10.0"/>
      </rPr>
      <t xml:space="preserve">"Through the kindness and interest of Dr. Harland (since deceased), surgeon-in-chief of the colony, some of the members of the Expedition were enabled to make corporeal measurements in the great prison, the inmates of which come from the most various parts of the empire, as well as in the hospital, upon a number of individuals of either sex, all " fair specimens of the Chinese race," as Dr. Harland assured them, the results of which will be found in the anthropological section of the Novara publications" (II, 379). "We saw this huge work [the </t>
    </r>
    <r>
      <rPr>
        <rFont val="Calibri"/>
        <i/>
        <color theme="1"/>
        <sz val="10.0"/>
      </rPr>
      <t xml:space="preserve">E-tsang-kin-ksen </t>
    </r>
    <r>
      <rPr>
        <rFont val="Calibri"/>
        <color theme="1"/>
        <sz val="10.0"/>
      </rPr>
      <t>or "the Golden Mirror of Medical Authors [...] published in 1743 [...] and consists of thirty-two  volumes 8vo, with upwards of 400 woodcuts</t>
    </r>
    <r>
      <rPr>
        <rFont val="Calibri"/>
        <i/>
        <color theme="1"/>
        <sz val="10.0"/>
      </rPr>
      <t>"</t>
    </r>
    <r>
      <rPr>
        <rFont val="Calibri"/>
        <color theme="1"/>
        <sz val="10.0"/>
      </rPr>
      <t>] in the private library of the chief of the medical staff at Hong-kong, Dr. W. A. Harland, who had conceived the idea of publishing a more important work upon Chinese drugs, when death struck down this distinguished and most industrious gentleman while in the active discharge of his duties" (II, 455).</t>
    </r>
  </si>
  <si>
    <t>https://www.hkmemory.hk/collections/hong_kong_cemetery/All_Items/images/201309/t20130916_67964.html</t>
  </si>
  <si>
    <t>Chaldecott</t>
  </si>
  <si>
    <t>Thomas Andrews</t>
  </si>
  <si>
    <t>1828-1883</t>
  </si>
  <si>
    <t>Crown Solicitor of Hong Kong, on occasion, acted as Attorney General for Hong Kong; also involved in private legal practice in Victoria, Hong Kong</t>
  </si>
  <si>
    <t>Alabaster</t>
  </si>
  <si>
    <t>Chaloner Grenville</t>
  </si>
  <si>
    <t>1838-1898</t>
  </si>
  <si>
    <t>INTERPRETER</t>
  </si>
  <si>
    <t>Interpreter. Later Vice-Consul in Shanghai  and Consul General at Hankow, Wuhan</t>
  </si>
  <si>
    <t>Chaloner Alabaster - Wikipedia</t>
  </si>
  <si>
    <t>https://en.wikipedia.org/wiki/Chaloner_Alabaster</t>
  </si>
  <si>
    <t>"One of the communications received by the Society [China Branch of the Royal Asiatic Society] was a memoir by Mr. [C. G.] W. Alabaster, who had accompanied ex-governor Yeh to Calcutta as interpreter, treating of the Chinese population there, and its influence on the state of society" (II, 373).</t>
  </si>
  <si>
    <t>https://upload.wikimedia.org/wikipedia/commons/3/3c/Chaloner_Alabaster.jpg</t>
  </si>
  <si>
    <t>Carlowitz</t>
  </si>
  <si>
    <t>Richard Julius von</t>
  </si>
  <si>
    <t>1817-1886</t>
  </si>
  <si>
    <t>CONSUL, BUSINESSMAN, AUTHOR</t>
  </si>
  <si>
    <t>Businessman, Consul for Prussia, founder of the trading firm Carlowitz &amp; Co.</t>
  </si>
  <si>
    <t>15-16 July 1858</t>
  </si>
  <si>
    <t>22.19°N,113.54°E</t>
  </si>
  <si>
    <t>22.24803470611412,113.55157235307651</t>
  </si>
  <si>
    <t>Richard von Carlowitz - Wikipedia</t>
  </si>
  <si>
    <t>https://en.wikipedia.org/wiki/Richard_von_Carlowitz</t>
  </si>
  <si>
    <t>II, 394, 401, 406</t>
  </si>
  <si>
    <r>
      <rPr>
        <rFont val="Calibri"/>
        <color theme="1"/>
        <sz val="10.0"/>
      </rPr>
      <t>"Before the frigate left Hong-kong, despite the insecurity of public affairs, several excursions were made to the south side of the island, to Canton, and to the Portuguese settlement of Macao, which proved as interesting as they were satisfactory. [...] The naturalists of the Novara found an exceedingly friendly and hearty reception at the beautiful residence of the Russian [</t>
    </r>
    <r>
      <rPr>
        <rFont val="Calibri"/>
        <i/>
        <color theme="1"/>
        <sz val="10.0"/>
      </rPr>
      <t>recte</t>
    </r>
    <r>
      <rPr>
        <rFont val="Calibri"/>
        <color theme="1"/>
        <sz val="10.0"/>
      </rPr>
      <t>: Prussian] Consul, M. Von Carlowitz, who shortly before had come from Canton to settle in Macao, with his excellent wife, a very beautiful lady of Altenburg in Germany, there to await the upshot of the war [...] M. de Carlowitz was so kind as to accompany us in our various rambles to the more interesting sights and points of view, and more especially when we were busied " doing" the "lines" of the city" (II, 394, 401)</t>
    </r>
  </si>
  <si>
    <r>
      <rPr>
        <rFont val="Calibri"/>
        <color rgb="FF0563C1"/>
        <sz val="10.0"/>
        <u/>
      </rPr>
      <t>Deutsche Biographie</t>
    </r>
    <r>
      <rPr>
        <rFont val="Calibri"/>
        <color rgb="FF0563C1"/>
        <sz val="10.0"/>
        <u/>
      </rPr>
      <t>.</t>
    </r>
    <r>
      <rPr>
        <rFont val="Calibri"/>
        <color rgb="FF000000"/>
        <sz val="10.0"/>
        <u/>
      </rPr>
      <t xml:space="preserve"> "The renowned Carlowitz family, members of Dresden’s gentry, from which Richard von Carlowitz (1817–1886) stemmed, had a long tradition of involvement in business.20 Richard von Carlowitz had learned to be a trader before moving to Leipzig where he worked for the office of Carl &amp; Gustav Harkort. Dissatisfied with his unpromising career in Leipzig, he eventually, in 1840, accepted employment in the Napier Company in New York, where he handled the company’s trade with South America, but succeeded only in leaving massive unsettled debts behind. Although his life in the New World was more comfortable than in Leipzig, Richard von Carlowitz never became there the wealthy man that he wanted to be, and by 1842 he was again on the verge of bankruptcy.21 He was therefore happy to sail east when, in 1843, the traditional manufacturing and trading house of Carl &amp; Gustav Harkort commissioned him to explore the Chinese market" (</t>
    </r>
    <r>
      <rPr>
        <rFont val="Calibri"/>
        <i/>
        <color rgb="FF000000"/>
        <sz val="10.0"/>
        <u/>
      </rPr>
      <t>Foreign Communities in Hong Kong, 1840s-1950s</t>
    </r>
    <r>
      <rPr>
        <rFont val="Calibri"/>
        <color rgb="FF000000"/>
        <sz val="10.0"/>
        <u/>
      </rPr>
      <t xml:space="preserve">, ed. by Cindy Yik-yi Chu, 2005, p. 66; see also Theodor Bohner, </t>
    </r>
    <r>
      <rPr>
        <rFont val="Calibri"/>
        <i/>
        <color rgb="FF000000"/>
        <sz val="10.0"/>
        <u/>
      </rPr>
      <t>Von Dresden nach China: Der Deutsche Kaufmann von Carlowitz</t>
    </r>
    <r>
      <rPr>
        <rFont val="Calibri"/>
        <color rgb="FF000000"/>
        <sz val="10.0"/>
        <u/>
      </rPr>
      <t xml:space="preserve"> (Leipzig: Otto Elsner Verlagsgesellschaft, 1945).</t>
    </r>
  </si>
  <si>
    <t>https://upload.wikimedia.org/wikipedia/commons/thumb/c/c4/Tcitp_d622_richard_von_carlowitz.jpg/220px-Tcitp_d622_richard_von_carlowitz.jpg</t>
  </si>
  <si>
    <t xml:space="preserve">Gabelentz von der </t>
  </si>
  <si>
    <t>Amalia Pauline Marianne Louise</t>
  </si>
  <si>
    <t>1836-1885</t>
  </si>
  <si>
    <t>FRAU</t>
  </si>
  <si>
    <t>" Lady of Altenburg", wife of Consul Carlowitz, born in Poschwitz bei Altenburg</t>
  </si>
  <si>
    <t>II, 394</t>
  </si>
  <si>
    <r>
      <rPr>
        <rFont val="Calibri"/>
        <color theme="1"/>
        <sz val="10.0"/>
      </rPr>
      <t>"Before the frigate left Hong-kong, despite the insecurity of public affairs, several excursions were made to the south side of the island, to Canton, and to the Portuguese settlement of Macao, which proved as interesting as they were satisfactory. [...] The naturalists of the Novara found an exceedingly friendly and hearty reception at the beautiful residence of the Russian [</t>
    </r>
    <r>
      <rPr>
        <rFont val="Calibri"/>
        <i/>
        <color theme="1"/>
        <sz val="10.0"/>
      </rPr>
      <t>recte</t>
    </r>
    <r>
      <rPr>
        <rFont val="Calibri"/>
        <color theme="1"/>
        <sz val="10.0"/>
      </rPr>
      <t>: Prussian] Consul, M. Von Carlowitz, who shortly before had come from Canton to settle in Macao, with his excellent wife, a very beautiful lady of Altenburg in Germany, there to await the upshot of the war" (II, 394)</t>
    </r>
  </si>
  <si>
    <t>Kane</t>
  </si>
  <si>
    <t>II, 396, 406</t>
  </si>
  <si>
    <t>"Before the frigate left Hong-kong, despite the insecurity of public affairs, several excursions were made to the south side of the island, to Canton, and to the Portuguese settlement of Macao, which proved as interesting as they were satisfactory. [...] While at Macao we visited one of the most respected of the foreigners settled there, Dr. Kane, an English physician, who has for years resided in the colony. This gentleman was so kind as to present us with the head of a statue from the renowned nine-storied or Flower Pagoda (Hwa-tah) near Canton, which during a visit he paid to that half-ruined edifice in March, 1857, he had found lying on the ground, a fragment from a sandstone figure on the seventh story, representing a pupil of Buddha" (II, 396)</t>
  </si>
  <si>
    <r>
      <rPr>
        <rFont val="Calibri"/>
        <color rgb="FF0563C1"/>
        <sz val="10.0"/>
        <u/>
      </rPr>
      <t>Not to be confused with the American Elisha Kent Kane, physician and explorer (1820-1857)</t>
    </r>
    <r>
      <rPr>
        <rFont val="Calibri"/>
        <sz val="10.0"/>
      </rPr>
      <t>, in China 1843-1847</t>
    </r>
  </si>
  <si>
    <r>
      <rPr>
        <rFont val="Calibri"/>
        <color theme="1"/>
        <sz val="10.0"/>
      </rPr>
      <t xml:space="preserve">Chinese emigrants or </t>
    </r>
    <r>
      <rPr>
        <rFont val="Calibri"/>
        <i/>
        <color theme="1"/>
        <sz val="10.0"/>
      </rPr>
      <t>coolies</t>
    </r>
  </si>
  <si>
    <r>
      <rPr>
        <rFont val="Calibri"/>
        <color theme="1"/>
        <sz val="10.0"/>
      </rPr>
      <t>In 1858, the house in Macao where departing coolies (indentured laborers) were confined was located near the Praia Grande. This area, a prominent waterfront region of Macao, was central to the operations of the coolie trade at the time. These confinement houses, often referred to as "</t>
    </r>
    <r>
      <rPr>
        <rFont val="Calibri"/>
        <color rgb="FF1155CC"/>
        <sz val="10.0"/>
        <u/>
      </rPr>
      <t>barracoons</t>
    </r>
    <r>
      <rPr>
        <rFont val="Calibri"/>
        <color theme="1"/>
        <sz val="10.0"/>
      </rPr>
      <t>", were notorious for their overcrowded and harsh conditions. These barracoons were typically managed by agents involved in the coolie trade and served as holding facilities where laborers awaited transportation to destinations such as Cuba, Peru, and other colonies requiring cheap labor. The coolie trade in Macao intensified after 1858, especially following the British cessation of coolie shipments to Cuba. This shift made Macao a principal center for the trade, with reports indicating that by 1865, there were between eight to ten barracoons operating in the city, facilitating the emigration of approximately 13,000 Chinese laborers that year. These barracoons were often overcrowded and operated under harsh conditions, reflecting the exploitative nature of the coolie trade during that era. While specific locations are scarce in historical records, their proximity to major shipping points like the Praia Grande and the Inner Harbour underscores their role in the maritime logistics of the time. According to contemporary records, in 1865, there were only eight to ten barracoons, and about 13,000 Chinese labourers went abroad from Macao that year. In 1866, the barracoons were increased to thirty-five or forty, over 24,000 Chinese labourers went abroad. By 1872, it was said that as many as over 800 coolie traders were doing business openly in Macao.</t>
    </r>
  </si>
  <si>
    <t>Inner Harbour</t>
  </si>
  <si>
    <t>22.19466521966527, 113.5292974276079</t>
  </si>
  <si>
    <r>
      <rPr>
        <rFont val="Calibri"/>
        <color rgb="FF0563C1"/>
        <sz val="10.0"/>
        <u/>
      </rPr>
      <t xml:space="preserve">From chapt. 7, "A sink of iniquity", paragraph "7.3. A Notorious Coolie Trading Centre"
</t>
    </r>
    <r>
      <rPr>
        <rFont val="Calibri"/>
        <color rgb="FF1155CC"/>
        <sz val="10.0"/>
        <u/>
      </rPr>
      <t>Biblioteca Virtual de Macao</t>
    </r>
  </si>
  <si>
    <t>II, 397-398</t>
  </si>
  <si>
    <t>"Before the frigate left Hong-kong, despite the insecurity of public affairs, several excursions were made to the south side of the island, to Canton, and to the Portuguese settlement of Macao, which proved as interesting as they were satisfactory. [...] Macao is at present the chief point for the shipment of Chinese labourers or coolies to the West Indies. There are above 10,000 Chinese annually whom hunger and want drive to sell themselves virtually as slaves to the traders in human flesh, to drag out a miserable existence far from home. They are chiefly sent from Macao to the Havanna. We visited the house in which these pitiable objects are confined till the departure of the ship; we saw the haggard, reckless look of these wretched beings, who, despite the dreadful fate that awaits them, hire themselves out to Portuguese and Spanish kidnappers. In return for a free passage to Havanna, they bind themselves to work for eight years after their arrival with whatever master is found for them at four dollars a month, a rate of wage very much lower than that paid to the labourer of the country, or even to the manumitted slave" (II, 397-398).</t>
  </si>
  <si>
    <r>
      <rPr>
        <rFont val="Calibri"/>
        <color rgb="FF0563C1"/>
        <sz val="10.0"/>
        <u/>
      </rPr>
      <t xml:space="preserve">Barracoons at Macao (June 1864) - NYPL Digital Collectionshttps://digitalcollections.nypl.org/items/510d47e1-404a-a3d9-e040-e00a18064a99
</t>
    </r>
    <r>
      <rPr>
        <rFont val="Calibri"/>
        <color rgb="FF000000"/>
        <sz val="10.0"/>
        <u/>
      </rPr>
      <t xml:space="preserve">Rong Hong, </t>
    </r>
    <r>
      <rPr>
        <rFont val="Calibri"/>
        <i/>
        <color rgb="FF1155CC"/>
        <sz val="10.0"/>
        <u/>
      </rPr>
      <t xml:space="preserve">My Life in </t>
    </r>
    <r>
      <rPr>
        <rFont val="Calibri"/>
        <color rgb="FF1155CC"/>
        <sz val="10.0"/>
        <u/>
      </rPr>
      <t>C</t>
    </r>
    <r>
      <rPr>
        <rFont val="Calibri"/>
        <i/>
        <color rgb="FF1155CC"/>
        <sz val="10.0"/>
        <u/>
      </rPr>
      <t>hina and America</t>
    </r>
    <r>
      <rPr>
        <rFont val="Calibri"/>
        <color rgb="FF000000"/>
        <sz val="10.0"/>
        <u/>
      </rPr>
      <t xml:space="preserve"> (New York: Henry Holt &amp; Co., 1909)
</t>
    </r>
    <r>
      <rPr>
        <rFont val="Calibri"/>
        <color rgb="FF0563C1"/>
        <sz val="10.0"/>
        <u/>
      </rPr>
      <t xml:space="preserve">Kevin Brown, </t>
    </r>
    <r>
      <rPr>
        <rFont val="Calibri"/>
        <color rgb="FF1155CC"/>
        <sz val="10.0"/>
        <u/>
      </rPr>
      <t>"The Coolie Trade, 1838–1916. The Migration of Indentured Labor from India and China"</t>
    </r>
  </si>
  <si>
    <t>https://globalsearoutes.net/wp-content/uploads/2024/12/Barracoons-Macao.jpg</t>
  </si>
  <si>
    <t>William C.</t>
  </si>
  <si>
    <t>1812-1891</t>
  </si>
  <si>
    <r>
      <rPr>
        <rFont val="Calibri"/>
        <color theme="1"/>
        <sz val="10.0"/>
      </rPr>
      <t xml:space="preserve">American merchant and author of </t>
    </r>
    <r>
      <rPr>
        <rFont val="Calibri"/>
        <i/>
        <color theme="1"/>
        <sz val="10.0"/>
      </rPr>
      <t>The 'Fan Kwae' at Canton Before the Treaty Days 1825-1844</t>
    </r>
    <r>
      <rPr>
        <rFont val="Calibri"/>
        <color theme="1"/>
        <sz val="10.0"/>
      </rPr>
      <t xml:space="preserve"> (1882) and of </t>
    </r>
    <r>
      <rPr>
        <rFont val="Calibri"/>
        <i/>
        <color theme="1"/>
        <sz val="10.0"/>
      </rPr>
      <t>Bits of Old China</t>
    </r>
    <r>
      <rPr>
        <rFont val="Calibri"/>
        <color theme="1"/>
        <sz val="10.0"/>
      </rPr>
      <t xml:space="preserve"> (1885)</t>
    </r>
  </si>
  <si>
    <t>Memoria de Macao</t>
  </si>
  <si>
    <t>https://www.Macaomemory.mo/entries_6d0fcbefbadc48039f582b757b26e570?token=11ef7n8qviYtETMefy9U9Q==&amp;lgType=pt</t>
  </si>
  <si>
    <t>II, 379, III, Supplement IX</t>
  </si>
  <si>
    <t>"Before the frigate left Hong-kong, despite the insecurity of public affairs, several excursions were made to the south side of the island, to Canton, and to the Portuguese settlement of Macao, which proved as interesting as they were satisfactory. [...]" (II, 379).</t>
  </si>
  <si>
    <t>Beach</t>
  </si>
  <si>
    <t>LONDON MISSIONARY SOCIETY – HONG KONG BRANCH</t>
  </si>
  <si>
    <t>Agent for the London Missionary Society</t>
  </si>
  <si>
    <t>Wong</t>
  </si>
  <si>
    <t>Fun</t>
  </si>
  <si>
    <t>1828-1878</t>
  </si>
  <si>
    <t>Dispensary in Canton, working for the London Missionary Society</t>
  </si>
  <si>
    <t>Wong Fun - Wikipedia</t>
  </si>
  <si>
    <t>https://en.wikipedia.org/wiki/Wong_Fun</t>
  </si>
  <si>
    <t>II, 379, 406</t>
  </si>
  <si>
    <t>"Before the frigate left Hong-kong, despite the insecurity of public affairs, several excursions were made to the south side of the island, to Canton, and to the Portuguese settlement of Macao, which proved as interesting as they were satisfactory. [...] a Chinese physician, Dr. Wong-fun. The estimable and highly-educated Wong-fun had graduated as Doctor of Medicine in the University of Edinburgh, and had afterwards enlarged his experience by practising some time in the United States, since which he had practised the healing art with great success upon his own countrymen. A European in intelligence and education, he was still a Chinese in external appearance, and wore, as formerly, a long tail. Probably Wong-fun adhered to this ancient custom in order the more readily to indoctrinate his fellow-countrymen with European ideas" (II, 406)</t>
  </si>
  <si>
    <t>https://upload.wikimedia.org/wikipedia/commons/thumb/e/ee/Wong_Fun_statue.jpg/220px-Wong_Fun_statue.jpg</t>
  </si>
  <si>
    <t>A number
of Chinese sick and lepers</t>
  </si>
  <si>
    <t>A 300 feet-hill in the exreme south of Macao Peninsula</t>
  </si>
  <si>
    <t>22°6'51.01032"N,113°33'5.66047"E</t>
  </si>
  <si>
    <t>22.114169533847875,113.55457704589132</t>
  </si>
  <si>
    <t>II, 379, 402</t>
  </si>
  <si>
    <t>"Before the frigate left Hong-kong, despite the insecurity of public affairs, several excursions were made to the south side of the island, to Canton, and to the Portuguese settlement of Macao, which proved as interesting as they were satisfactory. [...] A hardly less sickening spectacle was presented on the slope of the bill, where were erected a couple of dozen of small, wretched, filthy huts of palm-straw, which served for the reception of a number of sick and lepers, who, shunned and abandoned by all the world, were sinking in their misery into the grave. Leprosy is regarded by the Chinese as a punishment for secret sins, and those visited with it are accordingly deprived of all assistance or attention. Very probably this coolie, whose body we thus saw lying on the road, was one of those unfortunates who were here digging, as it were, their own graves" (II, 402).</t>
  </si>
  <si>
    <t>Marques</t>
  </si>
  <si>
    <r>
      <rPr>
        <rFont val="Calibri"/>
        <color rgb="FF000000"/>
        <sz val="10.0"/>
      </rPr>
      <t>Lourenço Caetano</t>
    </r>
  </si>
  <si>
    <t>1811-1902</t>
  </si>
  <si>
    <t>MACAO MUNICIPALITY</t>
  </si>
  <si>
    <t>Member of the Senate, Mayor of the Municipality, later President of the Senate</t>
  </si>
  <si>
    <r>
      <rPr>
        <rFont val="Calibri"/>
        <color rgb="FF1155CC"/>
        <sz val="10.0"/>
        <u/>
      </rPr>
      <t>Luís de Camões Park</t>
    </r>
    <r>
      <rPr>
        <rFont val="Calibri"/>
        <color theme="1"/>
        <sz val="10.0"/>
      </rPr>
      <t xml:space="preserve">, Luís de Camões Square and neighbouring Protestant Cemetery and St. Anthony’s Church, </t>
    </r>
  </si>
  <si>
    <t>22.2005°N,113.5393°E</t>
  </si>
  <si>
    <t>22.199450927362495,113.53957320060378</t>
  </si>
  <si>
    <t>https://www.Macaomemory.mo/entries_31e42ddb5f0c42669540745ec231fb58?token=okbRvQpqYaJYzy6cl69sVg==&amp;lgType=pt</t>
  </si>
  <si>
    <t>II, 379, 394</t>
  </si>
  <si>
    <t>"Before the frigate left Hong-kong, despite the insecurity of public affairs, several excursions were made to the south side of the island, to Canton, and to the Portuguese settlement of Macao, which proved as interesting as they were satisfactory. [...] Our first visit the following morning—a bright and beautiful Sabbath morning—was to the renowned Camoens Grotto, situated in a large well-wooded park, partly covered with primeval forest, the property of a Portuguese family of the name of Marquez. All around there reigned utter, almost sacred silence. Here it was that Camoens, banished from his native land, wrote his Lusiad. The park with its fragrant shady aisles, its majestic leafy domes, impervious even to the rays of the tropical sun, its huge piles of rock round which clamber the immense roots of gigantic fig-trees, its deliciously cool atmosphere, its soft green velvet paths, its heaps of ruined walls" (II, 394)</t>
  </si>
  <si>
    <r>
      <rPr>
        <rFont val="Calibri"/>
        <color rgb="FF0563C1"/>
        <sz val="10.0"/>
        <u/>
      </rPr>
      <t>https://nature.iam.gov.mo/e/facility/park/detail?id=a048da4e-ade7-40b2-af99-e704f0dce95b</t>
    </r>
    <r>
      <rPr>
        <rFont val="Calibri"/>
        <color rgb="FF000000"/>
        <sz val="10.0"/>
        <u/>
      </rPr>
      <t xml:space="preserve">; </t>
    </r>
    <r>
      <rPr>
        <rFont val="Calibri"/>
        <color rgb="FF1155CC"/>
        <sz val="10.0"/>
        <u/>
      </rPr>
      <t>https://www.revistaMacao.com.mo/2020/04/14/luis-de-camoes-um-jardim-tres-comunidades/</t>
    </r>
  </si>
  <si>
    <t>Buddhist priests at the pagoda of Makok</t>
  </si>
  <si>
    <r>
      <rPr>
        <rFont val="Calibri"/>
        <color rgb="FF1155CC"/>
        <sz val="10.0"/>
        <u/>
      </rPr>
      <t>A-Ma Temple</t>
    </r>
    <r>
      <rPr>
        <rFont val="Calibri"/>
        <color theme="1"/>
        <sz val="10.0"/>
      </rPr>
      <t xml:space="preserve"> (Pagoda of Makok)</t>
    </r>
  </si>
  <si>
    <t>The oldest temple in Macao and possibly the one from which Macao derived its name</t>
  </si>
  <si>
    <t>22.186111, 113.531139</t>
  </si>
  <si>
    <t>A-Ma Temple - Wikipedia</t>
  </si>
  <si>
    <t>II, 379, 395-396</t>
  </si>
  <si>
    <t>"Before the frigate left Hong-kong, despite the insecurity of public affairs, several excursions were made to the south side of the island, to Canton, and to the Portuguese settlement of Macao, which proved as interesting as they were satisfactory. [...] The most extensive and important edifice in the settlement of Macao, founded in 1563 by the Portuguese, on a peninsula of the same name, about five square miles in extent, is the Pagoda of Makok and its different temples, situate on the slope of a hill between picturesque groups of granite rocks, studded with gigantic Chinese inscriptions and splendid clumps of trees. At the entrance of this retreat for the gods, is a large fantastically-adorned Buddhist temple, surrounded by a large number of apartments, in which reside the priests, and where they carry on their household duties, and prepare tapers and sycee-paper for the worship of their deities, and where are also a few private altars to divinities, whose influence and protection the Chinese ladies of doubtful reputation do not, it seems, venture publicly to invoke. Steps cut in the granite rock conduct to the highest point, about 200 feet above sea-level, on which there is likewise a temple. At the time of our visit, a number of Buddhist priests in long yellow plaited garments were ascending to the summit, preceded by flute-players, there to perform their devotions. On their return they distributed among the poor Chinese congregated in the chief apartment of the temple, a large quantity of fruit and other eatables" (II, 395-396).</t>
  </si>
  <si>
    <t>https://upload.wikimedia.org/wikipedia/commons/thumb/6/6f/Facade_of_the_great_temple_at_Macao.jpg/1920px-Facade_of_the_great_temple_at_Macao.jpg</t>
  </si>
  <si>
    <t>Straubenzee</t>
  </si>
  <si>
    <t xml:space="preserve">Charles Thomas van </t>
  </si>
  <si>
    <t>1812-1892</t>
  </si>
  <si>
    <t>Commander of the allied troops in Canton</t>
  </si>
  <si>
    <t>Residence of Yeh the governor of Guandong</t>
  </si>
  <si>
    <t>10-12 July 1858</t>
  </si>
  <si>
    <t>23.137°N,113.258°E</t>
  </si>
  <si>
    <t>23.1405372191554,113.26836665300907</t>
  </si>
  <si>
    <t>Charles van Straubenzee - Wikipedia</t>
  </si>
  <si>
    <t>https://en.wikipedia.org/wiki/Charles_van_Straubenzee</t>
  </si>
  <si>
    <t>II, 380, 382-384</t>
  </si>
  <si>
    <r>
      <rPr>
        <rFont val="Calibri"/>
        <color theme="1"/>
        <sz val="10.0"/>
      </rPr>
      <t xml:space="preserve">"Another excursion was made by the Commodore and some of his staff as far as Canton. The Commandant of the station, Commodore Stewart, had for this purpose placed the gunboat Algerine at our disposal [...] the Commodore, although it was late in the evening, was accompanied by a military escort to the head-quarters of General Straubenzee, commander of the allied troops. A stillness as of a grave-yard reigned throughout the city, and not a light was to be seen. By 10.30 P.M. the Commodore reached the post, and was most hospitably received by the General. The head-quarters were situated on </t>
    </r>
    <r>
      <rPr>
        <rFont val="Calibri"/>
        <color rgb="FF1155CC"/>
        <sz val="10.0"/>
        <u/>
      </rPr>
      <t>a hillock commanding the city, surrounded by the numerous buildings of a country-seat or Yamun</t>
    </r>
    <r>
      <rPr>
        <rFont val="Calibri"/>
        <color theme="1"/>
        <sz val="10.0"/>
      </rPr>
      <t xml:space="preserve"> [or Yamen], which had been the property of the father of Governor Yeh, who had acquired such notoriety during the recent warlike troubles [...] The Commodore had reached head-quarters and was sitting at the tea-table with General Straubenzee, when an alarm of fire was heard" (II, 382-383, 384) (</t>
    </r>
    <r>
      <rPr>
        <rFont val="Calibri"/>
        <color rgb="FF1155CC"/>
        <sz val="10.0"/>
        <u/>
      </rPr>
      <t>Rev. D. Vrooman, "Map of the city and entire suburbs of Canton", 1855</t>
    </r>
    <r>
      <rPr>
        <rFont val="Calibri"/>
        <color theme="1"/>
        <sz val="10.0"/>
      </rPr>
      <t>, Library of Congress Geography and Map Division Washington, D.C.)</t>
    </r>
  </si>
  <si>
    <t>Canton, China: the official residence (known as the 'Yamun') of the Tartar governor. Photograph by Felice Beato, 1860</t>
  </si>
  <si>
    <t>https://upload.wikimedia.org/wikipedia/commons/thumb/9/99/Felice_Beato_%28British%2C_born_Italy_-_%28Portrait_of_Brigadier_General_Sir_Charles_Van_Straubenzee%29_-_Google_Art_Project.jpg/250px-Felice_Beato_%28British%2C_born_Italy_-_%28Portrait_of_Brigadier_General_Sir_Charles_Van_Straubenzee%29_-_Google_Art_Project.jpg</t>
  </si>
  <si>
    <t>Pi-Kwei</t>
  </si>
  <si>
    <t>MANDARIN</t>
  </si>
  <si>
    <t>QUING IMPERIAL ADMINISTRATION</t>
  </si>
  <si>
    <t xml:space="preserve">Manchu general and Qing Mandarin, Superintendent of Finance in Canton </t>
  </si>
  <si>
    <t>Surroundings of the residence of Yeh the governor of Guandong</t>
  </si>
  <si>
    <t>23.138561829650246,113.26809302015597</t>
  </si>
  <si>
    <t>Pi-Kwei (Bi Gui or Pi-Kuei) was a Chinese official (mandarin) during the 19th century, most notably serving as an administrator and governor in southern China, particularly in the Guangdong province. His name is often associated with his involvement in Sino-Western interactions during a period when China faced increasing foreign pressure, particularly from Western powers. Pi-Kwei is remembered for his engagement with Western diplomats and merchants during a time of rising tension between China and European nations, particularly Britain, during the Second Opium War (1856–1860). His responsibilities included managing the delicate balance of maintaining local stability while dealing with foreign demands and pressures, particularly after the Treaty of Tientsin (1858) and the Treaty of Beijing (1860), which forced China to open more ports and grant further concessions to Western powers. Pi-Kwei's legacy lies in his efforts to navigate the challenges of this turbulent period, which saw a shift in the balance of power between China and the West. Though not a major historical figure on the global stage, his role as a provincial administrator placed him at the heart of critical events shaping China's relations with the world in the mid-19th century (ChatGPT-generated information,25 September 2024)</t>
  </si>
  <si>
    <t>II, 380, 385</t>
  </si>
  <si>
    <t>"Another excursion was made by the Commodore and some of his staff as far as Canton. The Commandant of the station, Commodore Stewart, had for this purpose placed the gunboat Algerine at our disposal [...] The morning after their arrival the Austrian officers, accompanied by the English commissioner Mr. Parkes, whose imprisonment near Pekin has since made his name widely and universally known, paid a visit to the sole Chinese authority still remaining in the town, the Tartar General and Mandarin, Pi-Kwei [...] Pi-Kwei inquired as to the objects of the Expedition, and asked the names of the officers, which, owing to the symbolic nature of Chinese writing, could not be done but after much difficulty. Pi-Kwei, a man of colossal proportions, behaved and spoke like a lamb in presence of the small physically insignificant-looking Mr. Parkes. Like the regents appointed by the Dutch Government in Java, he was nothing more than the agent to carry out the orders of the English." (II, 385).</t>
  </si>
  <si>
    <t>A crowd of Chinese subjects</t>
  </si>
  <si>
    <t>"Another excursion was made by the Commodore and some of his staff as far as Canton. The Commandant of the station, Commodore Stewart, had for this purpose placed the gunboat Algerine at our disposal [...] An immense crowd had assembled in the streets through which the foreigners wended their way, and their reception by the Tartar General was accompanied by all the ceremonial of Chinese etiquette: three howitzer salvo-shots, and ear-splitting Chinese music, the General's body-guard, disarmed, drawn up on the staircase, the General himself, wearing his Mandarin cap on his head, nodding and laughing more or less to the foreigners presented, according to their higher or lower rank. The Commodore was provided with a raised seat. In the course of conversation, during which Mr. Parkes kindly acted as interpreter, tea was served" (II, 385.</t>
  </si>
  <si>
    <t>Parkes</t>
  </si>
  <si>
    <t>Harry Smith</t>
  </si>
  <si>
    <t>1828-1885</t>
  </si>
  <si>
    <t>English Commissioner and later  Envoy Extraordinary and Minister Plenipotentiary and Consul General of the United Kingdom to the Empire of Japan from 1865 to 1883 and the Chinese Qing Empire from 1883 to 1885, and Minister to Korea in 1884.</t>
  </si>
  <si>
    <t>Harry Parkes (diplomat) - Wikipedia</t>
  </si>
  <si>
    <t>https://en.wikipedia.org/wiki/Harry_Parkes_(diplomat)#:~:text=Sir%20Harry%20Smith%20Parkes%20GCMG,Minister%20to%20Korea%20in%201884.</t>
  </si>
  <si>
    <t>"Another excursion was made by the Commodore and some of his staff as far as Canton. The Commandant of the station, Commodore Stewart, had for this purpose placed the gunboat Algerine at our disposal [...] The morning after their arrival the Austrian officers, accompanied by the English commissioner Mr. Parkes, whose imprisonment near Pekin has since made his name widely and universally known, paid a visit to the sole Chinese authority still remaining in the town, the Tartar General and Mandarin, Pi-Kwei [...] In the course of conversation, during which Mr. Parkes kindly acted as interpreter, tea was served" (II, 385).</t>
  </si>
  <si>
    <t>https://upload.wikimedia.org/wikipedia/commons/thumb/b/be/HSParkes.jpg/220px-HSParkes.jpg</t>
  </si>
  <si>
    <t>Stewart</t>
  </si>
  <si>
    <t>Keith</t>
  </si>
  <si>
    <t>1814-1879</t>
  </si>
  <si>
    <r>
      <rPr>
        <rFont val="Calibri"/>
        <color theme="1"/>
        <sz val="10.0"/>
      </rPr>
      <t xml:space="preserve">Commandant of the </t>
    </r>
    <r>
      <rPr>
        <rFont val="Calibri"/>
        <i/>
        <color theme="1"/>
        <sz val="10.0"/>
      </rPr>
      <t xml:space="preserve">Nankin </t>
    </r>
    <r>
      <rPr>
        <rFont val="Calibri"/>
        <color theme="1"/>
        <sz val="10.0"/>
      </rPr>
      <t>stationed at Hong Kong</t>
    </r>
  </si>
  <si>
    <t>Tat-hong Channel</t>
  </si>
  <si>
    <t>25 July 1858</t>
  </si>
  <si>
    <t>22°14'45.27708"N,114°16'38.75947"E</t>
  </si>
  <si>
    <t>22.245910300617894,114.27743318611434</t>
  </si>
  <si>
    <t>Keith Stewart (Royal Navy officer) - Wikipedia</t>
  </si>
  <si>
    <t>https://en.wikipedia.org/wiki/Keith_Stewart_(Royal_Navy_officer)</t>
  </si>
  <si>
    <t>II, 408</t>
  </si>
  <si>
    <r>
      <rPr>
        <rFont val="Calibri"/>
        <color theme="1"/>
        <sz val="10.0"/>
      </rPr>
      <t xml:space="preserve">"The steamer </t>
    </r>
    <r>
      <rPr>
        <rFont val="Calibri"/>
        <i/>
        <color theme="1"/>
        <sz val="10.0"/>
      </rPr>
      <t>Hong-Kong</t>
    </r>
    <r>
      <rPr>
        <rFont val="Calibri"/>
        <color theme="1"/>
        <sz val="10.0"/>
      </rPr>
      <t xml:space="preserve">, early on the morning of 18th July, towed us out through the narrow Eastern Straits, the Ly-e-num Pass, and the Ta-thong-wun Channel, into the open sea. As we passed along-side the English frigate </t>
    </r>
    <r>
      <rPr>
        <rFont val="Calibri"/>
        <i/>
        <color theme="1"/>
        <sz val="10.0"/>
      </rPr>
      <t>Nankin</t>
    </r>
    <r>
      <rPr>
        <rFont val="Calibri"/>
        <color theme="1"/>
        <sz val="10.0"/>
      </rPr>
      <t>, carrying the broad pendant of the amiable and excellent Commodore Stewart, our band played " God save the Queen," while the English ensign was dipped, by way of parting salute." (II, 408)</t>
    </r>
  </si>
  <si>
    <r>
      <rPr>
        <rFont val="Calibri"/>
        <color rgb="FF0563C1"/>
        <sz val="10.0"/>
        <u/>
      </rPr>
      <t>https://www.alamy.com/stock-photo-map-of-hong-kong-35955679.html?imageid=CFE638F5-89BB-443E-9550-5B9A48A7C7BC&amp;p=141878&amp;pn=1&amp;searchId=8196c4c71b5c643a4c42ca95f2e70f9e&amp;searchtype=0</t>
    </r>
    <r>
      <rPr>
        <rFont val="Calibri"/>
        <color theme="1"/>
        <sz val="10.0"/>
      </rPr>
      <t xml:space="preserve">; "Stewart went on to become commander of HMS </t>
    </r>
    <r>
      <rPr>
        <rFont val="Calibri"/>
        <i/>
        <color theme="1"/>
        <sz val="10.0"/>
      </rPr>
      <t xml:space="preserve">Nankin </t>
    </r>
    <r>
      <rPr>
        <rFont val="Calibri"/>
        <color theme="1"/>
        <sz val="10.0"/>
      </rPr>
      <t>and was congratulated by Admiral Sir Charles Napier and by Rear-Admiral Sir Michael Seymour for his defence against piracy in China.[3][2] From 1857 to 1859 Stewart was gazetted three times for his service during the Second Opium War and in March 1857 he was promoted to commodore and appointed a Companion of the Order of the Bath"</t>
    </r>
  </si>
  <si>
    <t>https://upload.wikimedia.org/wikipedia/commons/thumb/d/d5/HMS_%27Nankin%27_50_Guns%2C_Honourable_Keith_Stewart%2C_Commander._-_ILN_1855.jpg/220px-HMS_%27Nankin%27_50_Guns%2C_Honourable_Keith_Stewart%2C_Commander._-_ILN_1855.jpg</t>
  </si>
  <si>
    <t>PILOT</t>
  </si>
  <si>
    <t>Gutzlaff Island (Dajishan Island)</t>
  </si>
  <si>
    <t>24-25 July 1858</t>
  </si>
  <si>
    <t>30.80787922906139, 122.1784761513764</t>
  </si>
  <si>
    <t>Gutzlaff Island, China - image · 19th Century Chinese-English Translation Networks</t>
  </si>
  <si>
    <t>II, 409</t>
  </si>
  <si>
    <t>"We had taken a Chinese pilot on board, and by 25th July were in sight of Gutzlaff, a small islet of rock 210 feet high, the best land-mark of the "Son of Ocean," and just before sunset anchored off the outer bar. We now had fair breezes, and without further obstacles passed over the bar in from 30 to 33 feet water, which in bad weather, however, is exceedingly dangerous. We were still out of sight of land; even the islands we had already passed sank below the horizon, and still there was nothing visible but an unbroken expanse of yellowish red water" (II, 409).</t>
  </si>
  <si>
    <t>https://translatornetworks.tra.cuhk.edu.hk/files/fullsize/5479aaf672872e3f366212b07a0a5476.jpg</t>
  </si>
  <si>
    <t>Unnamed Chinese sailor</t>
  </si>
  <si>
    <t>Past Lamma Island, in the island-studded, many-bayed archipelago
at the mouth of the Canton River</t>
  </si>
  <si>
    <t>22°17'46.97708"N,114°8'47.4064"E</t>
  </si>
  <si>
    <t>22.2963825231999,114.14650177655997</t>
  </si>
  <si>
    <t>II, 352</t>
  </si>
  <si>
    <t>"On most of these small but clumsy vessels there was cut or painted on either side of the forecastle a huge eye, as though the crew were anxious to increase the power of vision of their vessel, so that it might more readily pick its way through the numerous dangerous reefs and coral banks. On the other hand the superstitious sea-faring Chinese sometimes veil and cover up the eyes of their vessels, in order that they should not behold certain strange things passing by, as, for instance, a dead body, or an approaching thunder-storm, and not be frightened by them [...] A Chinese sailor, on being asked why his vessel had an eye painted on its bulwark, replied in Canton-English," Suppose no hab eye, how can see ?" (II, 352)</t>
  </si>
  <si>
    <t>A Chinese comprador in Hong Kong</t>
  </si>
  <si>
    <t>Comprador - Wikipedia</t>
  </si>
  <si>
    <r>
      <rPr>
        <rFont val="Calibri"/>
        <color theme="1"/>
        <sz val="10.0"/>
      </rPr>
      <t xml:space="preserve">"A little further on the Chinese Comprador, who had supplied the </t>
    </r>
    <r>
      <rPr>
        <rFont val="Calibri"/>
        <i/>
        <color theme="1"/>
        <sz val="10.0"/>
      </rPr>
      <t xml:space="preserve">Novara </t>
    </r>
    <r>
      <rPr>
        <rFont val="Calibri"/>
        <color theme="1"/>
        <sz val="10.0"/>
      </rPr>
      <t>with provisions daily during her stay, had stationed himself in his boat to give us a parting farewell with a roar of gong-gong, while innumerable rockets whizzed and exploded in the air." (II, 408).</t>
    </r>
  </si>
  <si>
    <t>Nankin</t>
  </si>
  <si>
    <t>Victoria</t>
  </si>
  <si>
    <t>1858-unknown</t>
  </si>
  <si>
    <t>A Chinese baby girl abandoned by her mother, rescued by British sailors and christened Victoria Nankin</t>
  </si>
  <si>
    <t>31.242339746220882,121.48904699694896</t>
  </si>
  <si>
    <t>II, 370</t>
  </si>
  <si>
    <t>"Young mothers often lay their children down in the open field, or on the sea-beach, watching anxiously if any one takes it away, or till a wave mercifully sweeps it off. One such infant, accidentally found by some of the crew of the English frigate Nankin, and tended with all the tender-heartedness of Jack when he finds an object of compassion, is at present in the German Mission House at Hong-kong, and was baptized in the cathedral by the chaplain of the frigate, who gave her the name of Victoria Nankin." (II, 370).</t>
  </si>
  <si>
    <t>A Chinese comprador in Wusung river (Shanghai)</t>
  </si>
  <si>
    <r>
      <rPr>
        <rFont val="Calibri"/>
        <color theme="1"/>
        <sz val="10.0"/>
      </rPr>
      <t xml:space="preserve">Mouth of the Wusung river (today </t>
    </r>
    <r>
      <rPr>
        <rFont val="Calibri"/>
        <color rgb="FF1155CC"/>
        <sz val="10.0"/>
        <u/>
      </rPr>
      <t>Suzhou Creek</t>
    </r>
    <r>
      <rPr>
        <rFont val="Calibri"/>
        <color theme="1"/>
        <sz val="10.0"/>
      </rPr>
      <t>)</t>
    </r>
  </si>
  <si>
    <t>31.474217526614442, 121.49063380014812</t>
  </si>
  <si>
    <t>II, 412-413</t>
  </si>
  <si>
    <t>"The larger ships usually lie at anchor at the little Chinese village of Wusung on the river of that name, just where it falls into the Yang-tse-Kiang, and here accordingly, owing to the hostilities, we found upwards of twenty ships of war of various nationalities at anchor. Among others the powerful American steam ship Minnesota, and the French frigates Audacieuse and Nemesis, an imposing spectacle in these distant regions, and to which the half-ruined Chinese fort on the tongue of land between the Wusung and the Yang-tse-Kiang, with its couple of wretched cannon, presented a tragicomic contrast Numbers of Chinese boats, from the smallest cloth-awning sampan propelled by one man with a paddle to the large junk with fifteen masts, and sentences painted along the bends, were cruising in every direction. Ere long a Comprador found his way on board, who according to custom undertook to provide the frigate with everything she required" (II, 412-413).</t>
  </si>
  <si>
    <t>A crowd of Chinese coolies</t>
  </si>
  <si>
    <t>In 1858, European consulates in Shanghai were primarily located within the British Concession, which was established in 1845 north of the Yangjingbang Creek (now Yan'an Road).</t>
  </si>
  <si>
    <t>31.34068250651949, 121.62394259121251</t>
  </si>
  <si>
    <t>II, 414</t>
  </si>
  <si>
    <t>"On the shore the flags of the Consulates of the more important seafaring nations fluttered gaily in the breeze from lofty flag-staffs on the top of the imposing buildings. Hardly had we landed ere we were surrounded by an ungainly crowd of Chinese coolies, who with their bamboo staves began such a serious battle among themselves for the right of carrying our baggage, that it was only by the interposition of the police that several were not left on the spot severely wounded" (II, 414).</t>
  </si>
  <si>
    <t>Thirty abandoned infants at  an Orphan Asylum</t>
  </si>
  <si>
    <t>SHANGHAI ORPHAN ASYLUM</t>
  </si>
  <si>
    <t>"In several of the streets of Shanghai, we came upon hospitals for children and foundlings of the latter of which the one we visited was founded by voluntary contribution so far back as 1710. This humane institution has a landed property of about 30 acres, by the produce of which, as well as frequent public collections, it is supported" (II, 422).</t>
  </si>
  <si>
    <t>31.25176058550545, 121.45921138970233</t>
  </si>
  <si>
    <t>II, 422-243</t>
  </si>
  <si>
    <t>"the Orphan Asylum remains to this day self-supporting, while the poor, the sick, and the aged are relieved every month at the Custom-house out of funds specially set apart. At the period of our visit we found thirty infants in the building, who had been deposited by their mothers in a basket suspended in a recess at the entrance. After the newborn child has been deposited, a signal is given with a bamboo stick, after which the receptacle is turned inwards and the innocent without delay taken charge of. Each child has its own wet-nurse or attendant. The building is lofty, roomy, and passably clean, but the children, one and all without exception, have a sickly appearance, and seem to suffer much from eruptions and affections of the eye. There was not one child above two years of age. It is worth recording that every one of these children was of the female sex; their male offspring, even when illegitimate, the mothers seem much less disposed to part from. It frequently happens, moreover, owing to the low considerations in which the female sex are held, that even legitimate children of that sex are occasionally committed to the silent receptacle of the foundling's basket. We inquired of one of the overseers what was the destiny of these unhappy children when they grew up, but could get no satisfactory reply. We were informed that they were occasionally adopted as children by those who had no family. But more extended inquiries leave us rather inclined to believe that these poor waifs of humanity constitute a not inconsiderable contingent to that unhappy class of beings who, carefully brought up, clothed, and fed by speculative fostermothers, are at a suitable age sold for concubines to the well-to-do Chinese" (II, 422-423).</t>
  </si>
  <si>
    <t xml:space="preserve">ANGELA KI CHE LEUNG, "Relief Institutions for Children in NineteenthCentury China", 1995
</t>
  </si>
  <si>
    <t>Drunken seamen at the Union Hotel</t>
  </si>
  <si>
    <t>UNION HOTEL, SHANGHAI</t>
  </si>
  <si>
    <t>In 1858, the Union Hotel in Shanghai was known as Richards' Hotel and Restaurant, established in 1846 by Peter Felix Richards. Originally located on The Bund, it relocated in 1858 to the north bank of Suzhou Creek, near its confluence with the Huangpu River, in the Hongkou District. This site was adjacent to the northern end of the Waibaidu (Garden) Bridge. By 1859, the establishment was renamed the Astor House Hotel</t>
  </si>
  <si>
    <t>15 Huangpu Lu, Shanghai, near the confluence of the Huangpu River and the Suzhou Creek in the Hongkou District, near the northern end of the Waibaidu (Garden) Bridge, from 1858 on.</t>
  </si>
  <si>
    <t>31.24604, 121.48657</t>
  </si>
  <si>
    <t>Astor House Hotel (Shanghai) - Wikipedia</t>
  </si>
  <si>
    <t>II, 414-415</t>
  </si>
  <si>
    <t>"The intelligence that there was in Shanghai not a single house of entertainment, such as we understand by the name of " hotel" in Europe, was the less agreeable, as the dwellings of the resident Europeans, where, under ordinary circumstances, strangers are received with the utmost hospitality, happened at present to be occupied by the officers of the numerous war-ships, as well as by members of the two embassies. The only place where we could be received was what is known as the Union Hotel, a den in the fullest sense of the word, in which we passed one of the most uncomfortable nights we ever remember. Myriads of mosquitoes, the true blood-thirsty " gallinipper," loud-shouting drunken seamen, dogs howling, intolerable heat, which not even a tremendous thunder-storm that broke forth during the night could assuage,— such were some of the amenities of our reception which, despite our exhaustion, utterly precluded sleep. With unspeakable longing we watched for the dawn of the morning, and, thanks to the hospitality of our new friends, we were in the course of the day fortunate enough to be released from this hideous abode" (II, 414-415).</t>
  </si>
  <si>
    <t>Shanghai Old City 
Small Eastern Gate, 
circa 1880</t>
  </si>
  <si>
    <t>A number of Chinese in a bookshop</t>
  </si>
  <si>
    <t>In mid-19th century Shanghai, China Street was located near the East Gate of the Old City, also known as the Dàdōngmén. The East Gate was a significant entrance on the eastern side of the walled city, providing access to the bustling areas along the Huangpu River. China Street extended from the East Gate towards the river, serving as a vital thoroughfare connecting the city's interior with its eastern outskirts.</t>
  </si>
  <si>
    <t>China Street</t>
  </si>
  <si>
    <t>31.22448890470124, 121.4960911711395</t>
  </si>
  <si>
    <t>II, 418, 426, 452</t>
  </si>
  <si>
    <t>"Entering the city through the east gate, on whose walls, by way of example to the multitude, are suspended in sacks and wickerwork numerous skulls of rebels and murderers, on whom justice has been done, we find ourselves in China street, one of the principal streets of Shanghai, and in which are most of the best class of native shops [...] Close to the east gate we entered a book-stall, in which were heaped up immense piles of stitched books. A number of Chinese in white nankeen jackets, their foreheads smooth shaved, and each with a " t a i l " behind dependent to the heels, started forward to inquire the strangers' wants, and minister to them" (II, 418).</t>
  </si>
  <si>
    <t>100 prisoners of te City prison, Tschi-hin</t>
  </si>
  <si>
    <t>TSCHI-HIN (City prison), SHANGHAI</t>
  </si>
  <si>
    <t>The city prison was located right next to the benevolent institution called "Hall of United Benevolence" (known as Tongren Fuyuan Tang, established in Shanghai in 1800 by the county magistrate Tang Tao and local gentry), in Qiaojia Lane, Shanghai old city (Nanshi)</t>
  </si>
  <si>
    <t>Qiaojia Lane</t>
  </si>
  <si>
    <t>31.195926151914072, 121.70436385213087</t>
  </si>
  <si>
    <t>II, 427</t>
  </si>
  <si>
    <t>"Adjoining this College of Health is the city prison, or Tschi-hin, in which, when we saw it, were confined about 100 prisoners in the various wards. In that set apart for the worst class of criminals, we saw about 40, heavily shackled and manacled. Three of these were confined in low wooden cages, about three feet in height and width, and four feet in length, and fastened to each other by iron chains running through. These men also wore iron rings on their feet. One of these unfortunates was sentenced to 70, and each of the other two to 60, days of such durance, without being suffered for one moment to come out from the cage, which was placed on the ground, and like a hen-roost, was provided with perches running through it, so as to interfere still further with freedom of movement. Their food consisted of rice and vegetables. According to their own showing, these three were sentenced to this terrible punishment in consequence of some affray, but we had reason to believe that some more serious matter was the real cause of their having this penalty inflicted on them. We gave the unhappy wretches a few pieces of silver. Each hastily secured the donation in a corner of his cage, and seemed in his forlorn condition doubly sensible of the value of a metal whose influence,  specially in China, is so powerful, so all-pervading, and so infallible" (II, 427).</t>
  </si>
  <si>
    <r>
      <rPr>
        <rFont val="Calibri"/>
        <color rgb="FF1155CC"/>
        <sz val="10.0"/>
        <u/>
      </rPr>
      <t xml:space="preserve">"Report of the Medical Missionary Society's Hospital at Shanghai, under the care of W. Lockhart", in </t>
    </r>
    <r>
      <rPr>
        <rFont val="Calibri"/>
        <i/>
        <color rgb="FF1155CC"/>
        <sz val="10.0"/>
        <u/>
      </rPr>
      <t>The Chinese Repository</t>
    </r>
    <r>
      <rPr>
        <rFont val="Calibri"/>
        <color rgb="FF1155CC"/>
        <sz val="10.0"/>
        <u/>
      </rPr>
      <t>, Aug. 1844, vol. XIII, pp. 408-418, see p.  414.</t>
    </r>
  </si>
  <si>
    <t>Buddhist nuns known as the "White nuns"</t>
  </si>
  <si>
    <t>NUN</t>
  </si>
  <si>
    <t>31.222839647104284, 121.48069452556634</t>
  </si>
  <si>
    <t>II, 435-436</t>
  </si>
  <si>
    <t>"It is purely accidental that there is immediately adjoining the Taoui monastery a convent known as that of the " White nuns," a small one-storey building, kept however singularly neat and clean. Here we saw six Buddhist nuns, with close shaven heads and in long white dresses, which gave them quite a masculine aspect. They received us with much courtesy, and escorted us round the  arious apartments with considerable empressement. They were mostly widows, who pass their lives here in calm retrospective contemplation, and occupy themselves with preparing little articles for the Buddhist ritual, such as censers, tapers, printed sacrificial papers, &amp;c, with which apparently they contrive to support themselves. These associations (Ni-koo) were usually founded by legacies and donations by pious Chinese, and are exceedingly useful as providing an asylum for poor, helpless women, weary of life. Many widows withdraw into these abodes of peace, there to pass the rest of their lives, free from the tumult of the world, in the exercise of devotion and of works of neighbourly love and charity. Nevertheless, if we are to believe common report, works of piety are not the only objects occasionally pursued in these Buddhist convents, and the web of intrigue and amorous adventure, of which they have frequently been the scene, has not a little tended to lower the estimate in which these religious societies are held, and even threatens to cut short their existence. A people of such a materialistic mode of life, and such ant-like industry, as the Chinese, who rarely know what it  is to have one holiday in the entire year, must involuntarily look with argus-like eye on all religious communities, which pass their time in luxurious ease and exemption from care, without in any way advancing the well-being of their fellow-creatures by either mental or physical labour" (II, 435-436).</t>
  </si>
  <si>
    <t>8-12 pupils of a Chinese school</t>
  </si>
  <si>
    <t>SCHOOL</t>
  </si>
  <si>
    <t>31.204685138558176, 121.47912626502344</t>
  </si>
  <si>
    <t>II, 443-444</t>
  </si>
  <si>
    <t>"The next object which excited our interest was a Chinese school. Ascending a wooden staircase, we enter a room, quite empty but for a table and stools, in which a haggard woe-begone Chinese, with long tail and rod in hand, is walking to and fro, while at a table some dozen of boys of from eight to twelve are engaged in reading. Their loud accents may be heard down in the street outside. The cost of the schools for the people is chiefly defrayed by voluntary subscriptions, foundations, &amp;c. &amp;c. The children of the middle classes pay for nine months' instruction, three Spanish dollars. Many teachers have more than a hundred scholars, and thus earn about 1000 dollars per annum. These, it is true, are exceptions, but teaching as a profession seems on the whole to be fully better remunerated in China than in European countries. There it is in much- higher estimation, and receives better recompense. The wealthy Chinese usually engage private tutors for their children, who, as among ourselves, usually form part of the family. Elementary education is almost universal throughout China" (II, 443-444).</t>
  </si>
  <si>
    <t>Wuong</t>
  </si>
  <si>
    <t>Stop at wealthy merchant and ship-owner Wuong's residence</t>
  </si>
  <si>
    <t>Near the Eastern gate</t>
  </si>
  <si>
    <t>31.252373564208387, 121.44722849060734</t>
  </si>
  <si>
    <t>II, 446-447</t>
  </si>
  <si>
    <t>"As we left the manufactory, and were bending our steps towards the little Eastern gate, our gaze was suddenly attracted by a spacious and elegant mansion, evidently the property of a well-to-do Chinese. This, as we were informed by our companion, proved to be the residence of the Wuong family, which ranks among the five oldest and most distinguished families in Shanghai [...] In the house of Wuong, who stands in high repute among the Europeans as a merchant and ship-owner, we were received with the most gratifying hospitality. As soon as we entered the house, an attendant immediately presented tea in small cups, which, in conformity with the usages of the country, had to be swallowed in all its native bitterness without admixture of sugar or milk. Immediately after an old nurse made her appearance, and struck up with our excellent conductor, Mr. Syles, who seemed to be everywhere welcomed by the Chinese, and was well acquainted with the family, a long conversation upon the most diverse subjects. At length the master of the house himself made his appearance, a dignified, stately man, arrayed in a light elegant grey silk frock, but in deportment and externals not differing in the very least from his Chinese attendants, and himself conducted us round the house" (II, 446-447).</t>
  </si>
  <si>
    <t>Syles</t>
  </si>
  <si>
    <t>Mr. Syles was</t>
  </si>
  <si>
    <t>II, 447</t>
  </si>
  <si>
    <t>"In the house of Wuong, who stands in high repute among the Europeans as a merchant and ship-owner, we were received with the most gratifying hospitality. As soon as we entered the house, an attendant immediately presented tea in small cups, which, in conformity with the usages of the country, had to be swallowed in all its native bitterness without admixture of sugar or milk. Immediately after an old nurse made her appearance, and struck up with our excellent conductor, Mr. Syles, who seemed to be everywhere welcomed by the Chinese, and was well acquainted with the family, a long conversation upon the most diverse subjects. At length the master of the house himself made his appearance, a dignified, stately man, arrayed in a light elegant grey silk frock, but in deportment and externals not differing in the very least from his Chinese attendants, and himself conducted us round the house" (II, 447)</t>
  </si>
  <si>
    <t>Li</t>
  </si>
  <si>
    <t>Hoi-wan</t>
  </si>
  <si>
    <t>Visit at the Mandarin's private residence</t>
  </si>
  <si>
    <t>July-August 1858</t>
  </si>
  <si>
    <t>31°14'11.1263"N,121°29'11.1305"E</t>
  </si>
  <si>
    <t>31.236423973361457,121.48642513782215</t>
  </si>
  <si>
    <t>II, 476</t>
  </si>
  <si>
    <t>"As another example of an interview with the highest class of Chinese officials, we must briefly describe one enjoyed by some of our Expedition with a Mandarin named Li-hoi-wan. He received them in a chamber of his house, in which were a few small tables and chairs, while at the other end was an elevated cushioned seat on which sate Li-hoi-wan, a large stout man. He wore a Mandarin hat, with a blue button, and a greyish blue coat reaching to the ground. He saluted the foreigners by folding his palms across his breast, invited them to be seated on the dais beside him, and ordered cigars and tea to be brought" (II, 476)</t>
  </si>
  <si>
    <r>
      <rPr>
        <rFont val="Calibri"/>
        <color theme="1"/>
        <sz val="10.0"/>
      </rPr>
      <t xml:space="preserve">Since seeing the Mandarin was an object of our curiosity, one fine morning I decided with my friend S.[elleny] to pay him a visit without further ado. We took a Chinese interpreter with us , had ourselves carried in palankins to his flat , and after passing through the various forecourts and finally arriving at an entrance guarded by police soldiers , registered as foreign scholars and friends of an English doctor in Shanghai whom we had met , and who , as we knew , was in great favour with the Mandarin. We were soon invited in by a servant and shown to a kind of reception room, in which small tables and chairs stood alternately on either side and raised cushions in the background. Li-hoi-wan appeared, a tall, strong man with a Mandarin hat on his head, wearing a long grey-blue skirt that reached down to the ground, and greeted us in a friendly manner with his fists held in front of his chest" (Ferdinand Hochststter, "Expedition of the Frigate "Novara", under the command of Commodore B. v . Wüllerstorf- Urbair. China. Stay in Sanghai" </t>
    </r>
    <r>
      <rPr>
        <rFont val="Calibri"/>
        <i/>
        <color rgb="FF1155CC"/>
        <sz val="10.0"/>
        <u/>
      </rPr>
      <t>Beilage zum österreichischen Schulboten</t>
    </r>
    <r>
      <rPr>
        <rFont val="Calibri"/>
        <color rgb="FF1155CC"/>
        <sz val="10.0"/>
        <u/>
      </rPr>
      <t>, no. 11, 12 March 1859</t>
    </r>
    <r>
      <rPr>
        <rFont val="Calibri"/>
        <color theme="1"/>
        <sz val="10.0"/>
      </rPr>
      <t>, p. 96)</t>
    </r>
  </si>
  <si>
    <r>
      <rPr>
        <rFont val="Calibri"/>
        <color theme="1"/>
        <sz val="10.0"/>
      </rPr>
      <t xml:space="preserve">Illustration from Joshua A. Fogel, </t>
    </r>
    <r>
      <rPr>
        <rFont val="Calibri"/>
        <i/>
        <color theme="1"/>
        <sz val="10.0"/>
      </rPr>
      <t>Maiden Voyage. the Senzaimaru and the creation of modern Sino-Japanese relations</t>
    </r>
    <r>
      <rPr>
        <rFont val="Calibri"/>
        <color theme="1"/>
        <sz val="10.0"/>
      </rPr>
      <t xml:space="preserve"> (Oakland: University of California Press, 2014).</t>
    </r>
  </si>
  <si>
    <t>Wu</t>
  </si>
  <si>
    <t>Xu</t>
  </si>
  <si>
    <r>
      <rPr>
        <rFont val="Calibri"/>
        <color theme="1"/>
        <sz val="10.0"/>
      </rPr>
      <t xml:space="preserve">The highest Chinese official of the city: "Tau-Tai" in Scherzer's account, in fact the </t>
    </r>
    <r>
      <rPr>
        <rFont val="Calibri"/>
        <color rgb="FF1155CC"/>
        <sz val="10.0"/>
        <u/>
      </rPr>
      <t>Circuit Intendant of Shanghai</t>
    </r>
    <r>
      <rPr>
        <rFont val="Calibri"/>
        <color theme="1"/>
        <sz val="10.0"/>
      </rPr>
      <t xml:space="preserve">, commonly known as the Shanghai </t>
    </r>
    <r>
      <rPr>
        <rFont val="Calibri"/>
        <color rgb="FF1155CC"/>
        <sz val="10.0"/>
        <u/>
      </rPr>
      <t>Daotai or Daoyuan</t>
    </r>
    <r>
      <rPr>
        <rFont val="Calibri"/>
        <color theme="1"/>
        <sz val="10.0"/>
      </rPr>
      <t>. He played a crucial role in managing the city's interactions with foreign powers, especially following the establishment of foreign concessions after the First Opium War (1839–1842). During the Taiping Rebellion (1850–1864), the position of Shanghai Daotai was particularly significant. The Daotai coordinated defense efforts to protect the city from rebel forces and managed the complex relations between the Qing government and foreign entities operating within Shanghai. Wu Xu was Daotai in 1858. See also</t>
    </r>
  </si>
  <si>
    <t>British Consulate (Virtual Shanghai)</t>
  </si>
  <si>
    <t>31°14'32.39066"N,121°29'20.61517"E</t>
  </si>
  <si>
    <t>31.24241011653911,121.48905976905081</t>
  </si>
  <si>
    <t>II, 472-477</t>
  </si>
  <si>
    <t>"One day the Commodore and some members of the Expedition received an invitation from the kind and hospitable English Consul, Mr. Brook Robertson, to be present at a reception at the Consulate of the Tau-Tai, or highest Chinese official of the city. We the more readily congratulated ourselves on this invitation, as, owing to the sudden departure of the Tau-Tai, we missed the opportunity of paying him a visit in his own palace in the city. Punctually at the appointed hour, 2 P.M., a formal procession was seen approaching the buildings of the English Consulate. In front were carried numerous titles and insignia, then the Tau-Tai in a large and handsome sedan chair, and finally a noisy " following," in the shape of a rabble of servants. Mr. Robertson received the Tau-Tai at the threshold of his house, and greeted him with the customary Tschin-Tschin, moving the hands closely folded a few times over the breast [...] As soon as the Tau-Tai was seated, the rest took their seats, and a proposition was made in consequence of the truly tropical heat, contrary to Chinese notions of courtesy, to divest one's self of one's head-gear. The Mandarin, at all events, seemed as little loth to lay aside his funnel-shaped straw-cap, with its blue button and peacock's feather, as the Europeans present to doff their uniform caps [...] The Tau-Tai had a well-made, handsome figure, pleasing, rather intelligent, features, a round, smooth, delicate face, without any trace of beard, eyes as usual drawn up at the outer corner, small elegant hands, and beautifully tapered fingers, with very long nails. His dress was very simple; he wore, for the sake of coolness, a shirt made of thin bamboo shoots, with a long, yellowish, loose surcoat, white drawers, and, instead of the usual Chinese shoe with its high cork soles, or white thick gaiters, he wore light shoes of European make. His head was covered with a cone-shaped straw-hat of very fine texture, with a red tassel and blue knot in the midst, and a dark green peacock's feather, extending horizontally backwards." (II, 472-474).</t>
  </si>
  <si>
    <t>https://www.virtualshanghai.net/Asset/Preview/vcMap_ID-777_No-1.jpeg</t>
  </si>
  <si>
    <t>Reed</t>
  </si>
  <si>
    <t>William Bradford</t>
  </si>
  <si>
    <t>1806-1876</t>
  </si>
  <si>
    <t>NORTH CHINA BRANCH OF THE ROYAL ASIATIC SOCIETY, SHANGHAI</t>
  </si>
  <si>
    <t>Reed was appointed Envoy Extraordinary and Minister Plenipotentiary to China from 1857 to 1858 with the task to negotiate a new treaty that would win for the United States the privileges Britain and France had forced on China in the war. The Treaty of Tientsin (1858) granted American diplomats the right to reside in Peking, reduced tariff levels for American goods, and guaranteed the free exercise of religion by foreigners in China.</t>
  </si>
  <si>
    <t>20 Huqiu Road, near the Bund</t>
  </si>
  <si>
    <t>31.242034686894613, 121.48700408702825</t>
  </si>
  <si>
    <t>William Bradford Reed - Wikipedia</t>
  </si>
  <si>
    <t>https://en.wikipedia.org/wiki/William_Bradford_Reed</t>
  </si>
  <si>
    <t>II, 465-467</t>
  </si>
  <si>
    <t>"An extraordinary meeting was held in honour of the Novara voyagers, at which about forty persons were present. The President, Dr. Bridgman, welcomed our commander and his subordinates with a few cordial remarks, which was responded to by Commodore Wullerstorff, after which the writer of these lines had the honour to deliver in English a brief address [...] After the close of this short lecture, several of those present rose to speak, amongst others the United States Plenipotentiary, Mr. Reed, who expressed his sincere pleasure at having been privileged during his stay in China to meet with the commander of an Austrian frigate engaged with his gallant companions in so grand a mission. Mr. Reed spoke in high terms of the scientific exertions being made by Germany, and recalled in animated terms the splendid services of A. von Humboldt, whom the news of the death of "Washington (14th Dec. 1799) found already occupied in scientific research in the primeval forests of South America, and who still (August, 1858) continued to display
such marvellous intellectual activity" (II, 465-467).</t>
  </si>
  <si>
    <t>https://upload.wikimedia.org/wikipedia/commons/thumb/8/8a/William_Bradford_Reed.jpg/220px-William_Bradford_Reed.jpg</t>
  </si>
  <si>
    <t>Chassiron</t>
  </si>
  <si>
    <t>Charles Gustave Martin de Marquis</t>
  </si>
  <si>
    <t>1818-1871</t>
  </si>
  <si>
    <t>MARQUIS</t>
  </si>
  <si>
    <t>Attaché of the French Embassy under Baron Gros, with the title of "Detaché extraordinaire en Chine et au Japon" from 1858 to 1860</t>
  </si>
  <si>
    <t>31°14'23.01222"N,121°29'5.15418"E</t>
  </si>
  <si>
    <t>31.23972561538216,121.48476505063806</t>
  </si>
  <si>
    <t>Charles de Chassiron - Wikipedia</t>
  </si>
  <si>
    <t>https://en.wikipedia.org/wiki/Charles_de_Chassiron</t>
  </si>
  <si>
    <t>II, 471-472</t>
  </si>
  <si>
    <t>"Another personage who, at the period of our stay in Shanghai, attained a rather unenviable notoriety by his strange conduct, and did but little to raise the reputation of France in these latitudes, was the Marquis de Chassiron [...] Meagre, wizen, spindle-shanked, and ringletted, in coloured check pantaloons, blue frock, open-work cravat of Gros de Naples, and dancing-master's pumps, resembling much more a second-rate Paris dandy than a diplomatist, it seemed as though he must have been dispatched to this out-of-the-way part of the world for quite other than a diplomatic object, although he took great pains to spread the report that he had been appointed the successor of Baron Gros in the Embassy" (II, 471-472)</t>
  </si>
  <si>
    <t>https://upload.wikimedia.org/wikipedia/commons/thumb/4/46/Baron_de_CHASSIRON.jpg/220px-Baron_de_CHASSIRON.jpg</t>
  </si>
  <si>
    <t>Gros</t>
  </si>
  <si>
    <t>Jean-Baptiste Louis de</t>
  </si>
  <si>
    <t>1793-1870</t>
  </si>
  <si>
    <t>French Plenipotentiary</t>
  </si>
  <si>
    <t>Jean-Baptiste Louis Gros</t>
  </si>
  <si>
    <t>https://it.wikipedia.org/wiki/Jean-Baptiste_Louis_Gros</t>
  </si>
  <si>
    <t>II, 467-471</t>
  </si>
  <si>
    <t>"Besides Mr. Reed, we also made the personal acquaintance of the French Plenipotentiary, Baron Gros [...] The visit paid to Baron Grros by two of the naturalists left by no means an agreeable impression. The French ambassador is a tall, commanding, powerfully-built man, about fifty years of age, with a full, round, beardless face covered with freckles, and hair of a light colour. He seemed pleased to speak of himself and his connections, and repeatedly proclaimed himself an admirer of German men of science, who was in correspondence with M. von Humboldt [...] With respect to the political events in the Pei-ho and Tien-Tsin, his Excellency, whether out of diplomatic reserve or for other reasons we do not know, preserved profound silence" (II, 467, 469).</t>
  </si>
  <si>
    <t>https://upload.wikimedia.org/wikipedia/commons/thumb/1/19/Jean-Baptiste_Louis_Gros_1858.JPG/220px-Jean-Baptiste_Louis_Gros_1858.JPG</t>
  </si>
  <si>
    <t>Montigny</t>
  </si>
  <si>
    <t>1805-1868</t>
  </si>
  <si>
    <t>FRENCH CONSULAR SERVICE</t>
  </si>
  <si>
    <t>First French consul in Shanghai</t>
  </si>
  <si>
    <t>Charles de Montigny - Wikipedia</t>
  </si>
  <si>
    <t>https://en.wikipedia.org/wiki/Charles_de_Montigny</t>
  </si>
  <si>
    <t>II, 467</t>
  </si>
  <si>
    <t>"We were introduced to Baron Gros at the house of M. de Montigny, the French Consul, who during a residence of many years in China has occupied himself not alone with upholding the prestige and influence of "la grande nation" but has also rendered conspicuous services to science and agriculture. To him is due the credit of having in 1847 dispatched to Europe the first seeds of what is called the Chinese sugar-cane {Sorghum saceharatum), and of having introduced to agriculturists that remarkable species of grass, with which, in consequence of its many useful qualities, hundreds of thousands of acres have since that period been planted in various parts of the globe. M. de Montigny distinguished the members of our Expedition in every way, and presented them with numerous specimens of seeds from Northern China." )II, 467)</t>
  </si>
  <si>
    <t>Robertson</t>
  </si>
  <si>
    <t>Daniel Brooke</t>
  </si>
  <si>
    <t>1810-1881</t>
  </si>
  <si>
    <t>BRITISH CONSULAR SERVICE</t>
  </si>
  <si>
    <t>In the China consular service 1843-1877</t>
  </si>
  <si>
    <t>II, 472-473</t>
  </si>
  <si>
    <t>"One day the Commodore and some members of the Expedition received an invitation from the kind and hospitable English Consul, Mr. Brook Robertson, to be present at a reception at the Consulate of the Tau-Tai, or highest Chinese official of the city [...] Mr. Robertson received the Tau-Tai at the threshold of his house, and greeted him with the customary Tschin-Tschin, moving the hands closely folded a few times over the breast [...] The presentation of the commander and the author of this narrative by Mr. Meadows, who acted as interpreter, gave the Tau-Tai an opportunity of inquiring of the English Consul whether our frigate had been at the gulf of Petcheli. Mr. Robertson replied that the Novara was the first war-ship of a German power which had ever visited the Yang-tse-Kiang and Wusung rivers, and that the frigate was bound on a voyage of scientific discovery" (II, 472-473).</t>
  </si>
  <si>
    <t>Photograph of St Daniel Booke Robertson</t>
  </si>
  <si>
    <t>Bridgman</t>
  </si>
  <si>
    <t>Elijah Coleman</t>
  </si>
  <si>
    <t>1801-1861</t>
  </si>
  <si>
    <t>REV, DR</t>
  </si>
  <si>
    <t>RELIGIOUS, SCHOLARLY/EDUCATION</t>
  </si>
  <si>
    <t>MISSION, PRESS AND PUBLISHING</t>
  </si>
  <si>
    <t>AMERICAN BOARD OF COMMISSIONERS FOR FOREIGN MISSIONS</t>
  </si>
  <si>
    <r>
      <rPr>
        <rFont val="Calibri"/>
        <color theme="1"/>
        <sz val="10.0"/>
      </rPr>
      <t xml:space="preserve">Member of the  </t>
    </r>
    <r>
      <rPr>
        <rFont val="Calibri"/>
        <color rgb="FF1155CC"/>
        <sz val="10.0"/>
        <u/>
      </rPr>
      <t>American Board of Commissioners for Foreign Missions</t>
    </r>
    <r>
      <rPr>
        <rFont val="Calibri"/>
        <color theme="1"/>
        <sz val="10.0"/>
      </rPr>
      <t xml:space="preserve">; joint Secretary of the </t>
    </r>
    <r>
      <rPr>
        <rFont val="Calibri"/>
        <color rgb="FF1155CC"/>
        <sz val="10.0"/>
        <u/>
      </rPr>
      <t>Society for the Diffusion of Useful Knowledge</t>
    </r>
    <r>
      <rPr>
        <rFont val="Calibri"/>
        <color theme="1"/>
        <sz val="10.0"/>
      </rPr>
      <t xml:space="preserve">; member of the </t>
    </r>
    <r>
      <rPr>
        <rFont val="Calibri"/>
        <color rgb="FF1155CC"/>
        <sz val="10.0"/>
        <u/>
      </rPr>
      <t>Medical Missionary Society of China</t>
    </r>
    <r>
      <rPr>
        <rFont val="Calibri"/>
        <color theme="1"/>
        <sz val="10.0"/>
      </rPr>
      <t xml:space="preserve">; President of the </t>
    </r>
    <r>
      <rPr>
        <rFont val="Calibri"/>
        <color rgb="FF1155CC"/>
        <sz val="10.0"/>
        <u/>
      </rPr>
      <t>Royal Asiatic Society</t>
    </r>
    <r>
      <rPr>
        <rFont val="Calibri"/>
        <color theme="1"/>
        <sz val="10.0"/>
      </rPr>
      <t xml:space="preserve">; editor of </t>
    </r>
    <r>
      <rPr>
        <rFont val="Calibri"/>
        <i/>
        <color rgb="FF1155CC"/>
        <sz val="10.0"/>
        <u/>
      </rPr>
      <t>The Chinese Repository</t>
    </r>
  </si>
  <si>
    <r>
      <rPr>
        <rFont val="Calibri"/>
        <color rgb="FF0563C1"/>
        <sz val="10.0"/>
        <u/>
      </rPr>
      <t xml:space="preserve">American concession, north of the British settlement
</t>
    </r>
    <r>
      <rPr>
        <rFont val="Calibri"/>
        <color rgb="FF1155CC"/>
        <sz val="10.0"/>
        <u/>
      </rPr>
      <t>American Concession (Shanghai) - Wikipedia</t>
    </r>
  </si>
  <si>
    <t>31°15'52.11433"N,121°29'25.05747"E</t>
  </si>
  <si>
    <t>31.26447620250592,121.49029374166071</t>
  </si>
  <si>
    <r>
      <rPr>
        <rFont val="Calibri"/>
        <sz val="10.0"/>
      </rPr>
      <t>Elijah Coleman Bridgman - Wikipedi</t>
    </r>
    <r>
      <rPr>
        <rFont val="Calibri"/>
        <color rgb="FF1155CC"/>
        <sz val="10.0"/>
        <u/>
      </rPr>
      <t xml:space="preserve">a
A very good biography in the </t>
    </r>
    <r>
      <rPr>
        <rFont val="Calibri"/>
        <i/>
        <color rgb="FF1155CC"/>
        <sz val="10.0"/>
        <u/>
      </rPr>
      <t>Biographical Dictionary of C</t>
    </r>
    <r>
      <rPr>
        <rFont val="Calibri"/>
        <i/>
        <sz val="10.0"/>
      </rPr>
      <t>hinese Christianity (</t>
    </r>
    <r>
      <rPr>
        <rFont val="Calibri"/>
        <color rgb="FF1155CC"/>
        <sz val="10.0"/>
        <u/>
      </rPr>
      <t>BDCC</t>
    </r>
    <r>
      <rPr>
        <rFont val="Calibri"/>
        <i/>
        <sz val="10.0"/>
      </rPr>
      <t xml:space="preserve">): </t>
    </r>
    <r>
      <rPr>
        <rFont val="Calibri"/>
        <color rgb="FF1155CC"/>
        <sz val="10.0"/>
        <u/>
      </rPr>
      <t>https://www.bdcconline.net/en/stories/elijah-coleman-bridgman</t>
    </r>
  </si>
  <si>
    <t>https://en.wikipedia.org/wiki/Elijah_Coleman_Bridgman</t>
  </si>
  <si>
    <t>II, 460, 462, 465</t>
  </si>
  <si>
    <t>"That eminent philanthropist, Dr. Bridgman, who had, for more than a quarter of a century, been an active and highly esteemed missionary, was in 1858 at the head of the American Episcopal Mission, and was one of the oldest, as also among the most highly respected, denizens of the little foreign settlement. This meritorious citizen died at Shanghai, on the 29th of November, 1861, after having spent upwards of thirty years in China in the promotion of the Christian faith and the advancement of knowledge, deeply lamented by foreigners, as well as by the Chinese, who always found him their true and confident friend. This gentleman had the kindness to assemble under his simple but kindly roof the various members of his mission, who are no less useful in increasing our acquaintance with the Chinese language and literature than in diffusing the blessings of the gospel, thus furnishing the members of the Novara Expedition with an opportunity of personal intercourse with these gentlemen [...] Dr. Bridgman has lately translated into English the sketches made by a Chinese scholar upon the Miautze, during his travels in the province of Kwei-chan, by which he has added greatly to our stock of information respecting those " children of tbe soil;" the work consists of two volumes in 8vo, containing about 82 sketches or delineations [...] Dr. Bridgman is at once founder and president of the first scientific association in Shanghai, the " North China Branch of the Royal Asiatic Society," including among its members almost all the foreigners resident in Shanghai, who assemble regularly every winter for intellectual and literary recreation, and publish from time to time in a periodical of their own, details of the efforts, adventures, and experiences of their colleagues in promoting the objects of the association" (II, 460, 462, 465).</t>
  </si>
  <si>
    <r>
      <rPr>
        <rFont val="Calibri"/>
        <color rgb="FF1155CC"/>
        <sz val="10.0"/>
        <u/>
      </rPr>
      <t xml:space="preserve">Eliza Jane Gillett Bridgman, </t>
    </r>
    <r>
      <rPr>
        <rFont val="Calibri"/>
        <i/>
        <color rgb="FF1155CC"/>
        <sz val="10.0"/>
        <u/>
      </rPr>
      <t>The pioneer of American missions in China: the life and labors of Elijah Coleman Bridgman</t>
    </r>
    <r>
      <rPr>
        <rFont val="Calibri"/>
        <color rgb="FF1155CC"/>
        <sz val="10.0"/>
        <u/>
      </rPr>
      <t xml:space="preserve"> (New York : A. D. F. Randolph, 1864)</t>
    </r>
  </si>
  <si>
    <t>https://upload.wikimedia.org/wikipedia/commons/thumb/1/12/E_C_Bridgman_China.jpg/220px-E_C_Bridgman_China.jpg</t>
  </si>
  <si>
    <t>Wells Williams</t>
  </si>
  <si>
    <t>Samuel</t>
  </si>
  <si>
    <t>MISSIONARY, SCHOLAR, DIPLOMAT</t>
  </si>
  <si>
    <t>MISSION, DIPLOMACY, PRESS AND PUBLISHING</t>
  </si>
  <si>
    <r>
      <rPr>
        <rFont val="Calibri"/>
        <color theme="1"/>
        <sz val="10.0"/>
      </rPr>
      <t xml:space="preserve">Member of the  </t>
    </r>
    <r>
      <rPr>
        <rFont val="Calibri"/>
        <color rgb="FF1155CC"/>
        <sz val="10.0"/>
        <u/>
      </rPr>
      <t>American Board of Commissioners for Foreign Missions</t>
    </r>
    <r>
      <rPr>
        <rFont val="Calibri"/>
        <color theme="1"/>
        <sz val="10.0"/>
      </rPr>
      <t xml:space="preserve">; editor of </t>
    </r>
    <r>
      <rPr>
        <rFont val="Calibri"/>
        <i/>
        <color rgb="FF1155CC"/>
        <sz val="10.0"/>
        <u/>
      </rPr>
      <t>The Chinese Repository</t>
    </r>
    <r>
      <rPr>
        <rFont val="Calibri"/>
        <color theme="1"/>
        <sz val="10.0"/>
      </rPr>
      <t>; since 1855 Secretary of the United States Legation to China</t>
    </r>
  </si>
  <si>
    <r>
      <rPr>
        <rFont val="Calibri"/>
        <color rgb="FF0563C1"/>
        <sz val="10.0"/>
        <u/>
      </rPr>
      <t xml:space="preserve">American concession, north of the British settlement
</t>
    </r>
    <r>
      <rPr>
        <rFont val="Calibri"/>
        <color rgb="FF1155CC"/>
        <sz val="10.0"/>
        <u/>
      </rPr>
      <t>American Concession (Shanghai) - Wikipedia</t>
    </r>
  </si>
  <si>
    <r>
      <rPr>
        <rFont val="Calibri"/>
        <color rgb="FF0563C1"/>
        <sz val="10.0"/>
        <u/>
      </rPr>
      <t xml:space="preserve">Samuel Wells Williams - Wikipedia
</t>
    </r>
    <r>
      <rPr>
        <rFont val="Calibri"/>
        <color rgb="FF1155CC"/>
        <sz val="10.0"/>
        <u/>
      </rPr>
      <t>Williams, Samuel Wells | BDCC</t>
    </r>
  </si>
  <si>
    <t>https://en.wikipedia.org/wiki/Samuel_Wells_Williams</t>
  </si>
  <si>
    <t>II, 460-461</t>
  </si>
  <si>
    <t>"This gentleman had the kindness to assemble under his simple but kindly roof the various members of his mission, who are no less useful in increasing our acquaintance with the Chinese language and literature than in diffusing the blessings of the gospel, thus furnishing the members of the Novara Expedition with an opportunity of personal intercourse with these gentlemen. We here became acquainted with Mr. Wells Williams, so highly esteemed and so widely known for his profound historical and philological works * respecting China, as also with Messrs. Syle, Aichison, Macy, Jones, and Blodgett, missionaries distinguished for their extensive acquirements in Chinese; and in the course of this agreeable and interesting intercourse were so fortunate as to obtain information respecting a variety of topics, many of them suggested by Dr. Pfitzmaier, and recommended by him to our investigation. On most of these topics accurate intelligence was in the course of our voyage transmitted to the Imperial Academy of Sciences; of the remainder elaborate and comprehensive particulars are reserved for the scientific publications of the Expedition" (II, 460-461).</t>
  </si>
  <si>
    <r>
      <rPr>
        <rFont val="Calibri"/>
        <color rgb="FF1155CC"/>
        <sz val="10.0"/>
        <u/>
      </rPr>
      <t xml:space="preserve">Eliza Jane Gillett Bridgman, </t>
    </r>
    <r>
      <rPr>
        <rFont val="Calibri"/>
        <i/>
        <color rgb="FF1155CC"/>
        <sz val="10.0"/>
        <u/>
      </rPr>
      <t>The pioneer of American missions in China: the life and labors of Elijah Coleman Bridgman</t>
    </r>
    <r>
      <rPr>
        <rFont val="Calibri"/>
        <color rgb="FF1155CC"/>
        <sz val="10.0"/>
        <u/>
      </rPr>
      <t xml:space="preserve"> (New York : A. D. F. Randolph, 1864)</t>
    </r>
  </si>
  <si>
    <t>https://upload.wikimedia.org/wikipedia/commons/thumb/e/e9/S._Wells_Williams_%281812-1884%29.jpg/220px-S._Wells_Williams_%281812-1884%29.jpg</t>
  </si>
  <si>
    <t>Aichison</t>
  </si>
  <si>
    <t>1826-1859</t>
  </si>
  <si>
    <t>MISSIONARY, DIPLOMAT</t>
  </si>
  <si>
    <t>RELIGIOUS, CIVIL  SERVICE</t>
  </si>
  <si>
    <t>MISSION, DIPLOMACY</t>
  </si>
  <si>
    <t>Congregational minister, born in Glasgow, Scotland, emigrated to the United States, missionary with the American Noard, then employed at the American Embassy</t>
  </si>
  <si>
    <r>
      <rPr>
        <rFont val="Calibri"/>
        <color rgb="FF0563C1"/>
        <sz val="10.0"/>
        <u/>
      </rPr>
      <t xml:space="preserve">American concession, north of the British settlement
</t>
    </r>
    <r>
      <rPr>
        <rFont val="Calibri"/>
        <color rgb="FF1155CC"/>
        <sz val="10.0"/>
        <u/>
      </rPr>
      <t>American Concession (Shanghai) - Wikipedia</t>
    </r>
  </si>
  <si>
    <t>Aitchison, William - Biblical Cyclopedia</t>
  </si>
  <si>
    <t>https://www.biblicalcyclopedia.com/A/aitchison-william.html</t>
  </si>
  <si>
    <r>
      <rPr>
        <rFont val="Calibri"/>
        <color rgb="FF1155CC"/>
        <sz val="10.0"/>
        <u/>
      </rPr>
      <t xml:space="preserve">Eliza Jane Gillett Bridgman, </t>
    </r>
    <r>
      <rPr>
        <rFont val="Calibri"/>
        <i/>
        <color rgb="FF1155CC"/>
        <sz val="10.0"/>
        <u/>
      </rPr>
      <t>The pioneer of American missions in China: the life and labors of Elijah Coleman Bridgman</t>
    </r>
    <r>
      <rPr>
        <rFont val="Calibri"/>
        <color rgb="FF1155CC"/>
        <sz val="10.0"/>
        <u/>
      </rPr>
      <t xml:space="preserve"> (New York : A. D. F. Randolph, 1864)</t>
    </r>
  </si>
  <si>
    <t>Macy</t>
  </si>
  <si>
    <t>William A.</t>
  </si>
  <si>
    <t>1837-1859</t>
  </si>
  <si>
    <r>
      <rPr>
        <rFont val="Calibri"/>
        <color theme="1"/>
        <sz val="10.0"/>
      </rPr>
      <t>In 1858, he authored a review titled "On Dr. S. W. Williams's Chinese Dictionary," published in the</t>
    </r>
    <r>
      <rPr>
        <rFont val="Calibri"/>
        <i/>
        <color theme="1"/>
        <sz val="10.0"/>
      </rPr>
      <t xml:space="preserve"> Journal of the American Oriental Society</t>
    </r>
    <r>
      <rPr>
        <rFont val="Calibri"/>
        <color theme="1"/>
        <sz val="10.0"/>
      </rPr>
      <t xml:space="preserve">. In this review, Macy evaluated Samuel Wells Williams's </t>
    </r>
    <r>
      <rPr>
        <rFont val="Calibri"/>
        <i/>
        <color theme="1"/>
        <sz val="10.0"/>
      </rPr>
      <t>A Syllabic Dictionary of the Chinese Language</t>
    </r>
    <r>
      <rPr>
        <rFont val="Calibri"/>
        <color theme="1"/>
        <sz val="10.0"/>
      </rPr>
      <t xml:space="preserve">, highlighting its significance and utility for scholars and missionaries engaged in Chinese studies.  Macy's review underscored the dictionary's comprehensive approach to Chinese lexicography, noting its arrangement according to the Wu-Fang Yuan Yin and its inclusion of pronunciations from various Chinese dialects, such as those of Peking (Beijing), Canton (Guangzhou), Amoy (Xiamen), and Shanghai. This structure made the dictionary a valuable resource for understanding the linguistic diversity within China. Some details about Macy's life and work in Shanghai are given by Eliza J. Gillette Bridgman 's </t>
    </r>
    <r>
      <rPr>
        <rFont val="Calibri"/>
        <i/>
        <color theme="1"/>
        <sz val="10.0"/>
      </rPr>
      <t>The Life and Labors of Elijah Coleman Bridgman</t>
    </r>
    <r>
      <rPr>
        <rFont val="Calibri"/>
        <color theme="1"/>
        <sz val="10.0"/>
      </rPr>
      <t xml:space="preserve"> (New York: Anson D. F. Randolph, 1864), pp. 233 ff.</t>
    </r>
  </si>
  <si>
    <r>
      <rPr>
        <rFont val="Calibri"/>
        <color rgb="FF0563C1"/>
        <sz val="10.0"/>
        <u/>
      </rPr>
      <t xml:space="preserve">American concession, north of the British settlement
</t>
    </r>
    <r>
      <rPr>
        <rFont val="Calibri"/>
        <color rgb="FF1155CC"/>
        <sz val="10.0"/>
        <u/>
      </rPr>
      <t>American Concession (Shanghai) - Wikipedia</t>
    </r>
  </si>
  <si>
    <r>
      <rPr>
        <rFont val="Calibri"/>
        <color rgb="FF1155CC"/>
        <sz val="10.0"/>
        <u/>
      </rPr>
      <t xml:space="preserve">Eliza Jane Gillett Bridgman, </t>
    </r>
    <r>
      <rPr>
        <rFont val="Calibri"/>
        <i/>
        <color rgb="FF1155CC"/>
        <sz val="10.0"/>
        <u/>
      </rPr>
      <t>The pioneer of American missions in China: the life and labors of Elijah Coleman Bridgman</t>
    </r>
    <r>
      <rPr>
        <rFont val="Calibri"/>
        <color rgb="FF1155CC"/>
        <sz val="10.0"/>
        <u/>
      </rPr>
      <t xml:space="preserve"> (New York : A. D. F. Randolph, 1864)</t>
    </r>
  </si>
  <si>
    <t>Jones Boone</t>
  </si>
  <si>
    <t>First Episcopalian missionary bishop of China and Japan and the first bishop of China outside the Roman tradition</t>
  </si>
  <si>
    <r>
      <rPr>
        <rFont val="Calibri"/>
        <color rgb="FF0563C1"/>
        <sz val="10.0"/>
        <u/>
      </rPr>
      <t xml:space="preserve">American concession, north of the British settlement
</t>
    </r>
    <r>
      <rPr>
        <rFont val="Calibri"/>
        <color rgb="FF1155CC"/>
        <sz val="10.0"/>
        <u/>
      </rPr>
      <t>American Concession (Shanghai) - Wikipedia</t>
    </r>
  </si>
  <si>
    <r>
      <rPr>
        <rFont val="Calibri"/>
        <color rgb="FF0563C1"/>
        <sz val="10.0"/>
        <u/>
      </rPr>
      <t xml:space="preserve">William Jones Boone (father) - Wikipedia
</t>
    </r>
    <r>
      <rPr>
        <rFont val="Calibri"/>
        <color rgb="FF1155CC"/>
        <sz val="10.0"/>
        <u/>
      </rPr>
      <t>Boone, William Jones | BDCC</t>
    </r>
  </si>
  <si>
    <t>https://en.wikipedia.org/wiki/William_Jones_Boone_(father)</t>
  </si>
  <si>
    <r>
      <rPr>
        <rFont val="Calibri"/>
        <color rgb="FF1155CC"/>
        <sz val="10.0"/>
        <u/>
      </rPr>
      <t xml:space="preserve">Eliza Jane Gillett Bridgman, </t>
    </r>
    <r>
      <rPr>
        <rFont val="Calibri"/>
        <i/>
        <color rgb="FF1155CC"/>
        <sz val="10.0"/>
        <u/>
      </rPr>
      <t>The pioneer of American missions in China: the life and labors of Elijah Coleman Bridgman</t>
    </r>
    <r>
      <rPr>
        <rFont val="Calibri"/>
        <color rgb="FF1155CC"/>
        <sz val="10.0"/>
        <u/>
      </rPr>
      <t xml:space="preserve"> (New York : A. D. F. Randolph, 1864)</t>
    </r>
  </si>
  <si>
    <t>https://upload.wikimedia.org/wikipedia/commons/thumb/c/c0/The_Rt._Rev._William_Jones_Boone_%28father%29.jpg/220px-The_Rt._Rev._William_Jones_Boone_%28father%29.jpg</t>
  </si>
  <si>
    <t>Blodget</t>
  </si>
  <si>
    <t>1825-1903</t>
  </si>
  <si>
    <r>
      <rPr>
        <rFont val="Calibri"/>
        <color rgb="FF0563C1"/>
        <sz val="10.0"/>
        <u/>
      </rPr>
      <t xml:space="preserve">American concession, north of the British settlement
</t>
    </r>
    <r>
      <rPr>
        <rFont val="Calibri"/>
        <color rgb="FF1155CC"/>
        <sz val="10.0"/>
        <u/>
      </rPr>
      <t>American Concession (Shanghai) - Wikipedia</t>
    </r>
  </si>
  <si>
    <t>Henry Blodget - Atla Digital Library</t>
  </si>
  <si>
    <t>https://dl.atla.com/concern/works/r781wn955?locale=en</t>
  </si>
  <si>
    <r>
      <rPr>
        <rFont val="Calibri"/>
        <color rgb="FF1155CC"/>
        <sz val="10.0"/>
        <u/>
      </rPr>
      <t xml:space="preserve">Eliza Jane Gillett Bridgman, </t>
    </r>
    <r>
      <rPr>
        <rFont val="Calibri"/>
        <i/>
        <color rgb="FF1155CC"/>
        <sz val="10.0"/>
        <u/>
      </rPr>
      <t>The pioneer of American missions in China: the life and labors of Elijah Coleman Bridgman</t>
    </r>
    <r>
      <rPr>
        <rFont val="Calibri"/>
        <color rgb="FF1155CC"/>
        <sz val="10.0"/>
        <u/>
      </rPr>
      <t xml:space="preserve"> (New York : A. D. F. Randolph, 1864)</t>
    </r>
  </si>
  <si>
    <t>Muirhead</t>
  </si>
  <si>
    <t>1822-1900</t>
  </si>
  <si>
    <t>LONDON MISSIONARY SOCIETY – SHANGHAI BRANCH</t>
  </si>
  <si>
    <r>
      <rPr>
        <rFont val="Calibri"/>
        <color theme="1"/>
        <sz val="10.0"/>
      </rPr>
      <t xml:space="preserve">Member  </t>
    </r>
    <r>
      <rPr>
        <rFont val="Calibri"/>
        <color rgb="FF1155CC"/>
        <sz val="10.0"/>
        <u/>
      </rPr>
      <t xml:space="preserve">London Missionary Society </t>
    </r>
  </si>
  <si>
    <r>
      <rPr>
        <rFont val="Calibri"/>
        <color rgb="FF0563C1"/>
        <sz val="10.0"/>
        <u/>
      </rPr>
      <t xml:space="preserve">American concession, north of the British settlement
</t>
    </r>
    <r>
      <rPr>
        <rFont val="Calibri"/>
        <color rgb="FF1155CC"/>
        <sz val="10.0"/>
        <u/>
      </rPr>
      <t>American Concession (Shanghai) - Wikipedia</t>
    </r>
  </si>
  <si>
    <t>31°14'4.14454"N,121°29'4.91801"E</t>
  </si>
  <si>
    <t>31.234484595407967,121.48469944763407</t>
  </si>
  <si>
    <t>William Muirhead - Wikipedia</t>
  </si>
  <si>
    <t>https://en.wikipedia.org/wiki/William_Muirhead</t>
  </si>
  <si>
    <t>"We were conveyed within the lofty, gloomy " enceinte" of the walls in the sedan-chair of the country, after which, under the guidance of Mr. Muirhead, an English missionary, who in the kindest manner had offered to be our cicerone, we proceeded to stroll through the town [...] Built in close proximity to this " Hall of United Benevolence " is the sanctuary of the medical profession, or, as Mr. Muirhead translated for our benefit the gigantic Chinese inscription over the portal, " the sacrificial hall of the medical faculty." [...] Dr. Muirhead presides over the missionary schools." (II, 418, 426, 452).</t>
  </si>
  <si>
    <t>Meadows</t>
  </si>
  <si>
    <t>J. A. T.</t>
  </si>
  <si>
    <t>CONSULAR SERVICE</t>
  </si>
  <si>
    <t>Acting interpreter at the British Consulate; he was also  a merchant of Meadows &amp; Co. and later, he performed functions as consul for Denmark ad Vice.Consul for the Netherlands and collaborated with Robert Hart at Ningpo</t>
  </si>
  <si>
    <t>II, 473, 475, 525</t>
  </si>
  <si>
    <t>"The presentation of the commander and the author of this narrative by Mr. Meadows, who acted as interpreter, gave the Tau-Tai an opportunity of inquiring of the English Consul whether our frigate had been at the gulf of Petcheli [...] After a few commonplace observations, the Tau-Tai once more turned the conversation upon Austria, and remarked he had never before heard of that power. Mr. Meadows endeavoured to prompt the memory of the Chinese official, produced Muirhead's universal geography translated into Chinese, turned up therein the section relating to Austria, and handed the book to the Tau-Tai, who had the entire passage read to him by one of his attendants, that he might " get up " the country from which the strangers had come who were seated on his left and right hands [...] One poem of the Chinese Imperial Pretender, which is not included in Dr. Medhurst's collection of the writings published by the insurgent press at Nankin, and for a copy of which we have to thank Mr. Meadows, Government interpreter at Shanghai, has lately been translated by our learned countryman, Dr. Pfitzmaier." (II, 473, 475, 525).</t>
  </si>
  <si>
    <t>Hobson</t>
  </si>
  <si>
    <t>Benjamin</t>
  </si>
  <si>
    <t>Protestant medical missionary of  the London Missionary Society in late Qing China . Founder of the Medical Missionary Hospital Hong Kong, Author and translator of medical treatises</t>
  </si>
  <si>
    <t>Benjamin Hobson - Wikipedia</t>
  </si>
  <si>
    <t>https://en.wikipedia.org/wiki/Benjamin_Hobson</t>
  </si>
  <si>
    <t>II, 437, 451-453, 455, 457-459</t>
  </si>
  <si>
    <t>"One of the most distinguished of the physicians and missionaries of the London Missionary Society, Dr. B. Hobson, who since 1838 has resided at Canton in the honourable capacity of a "medical missionary," and who, a few months before our arrival, had, in consequence of the outbreak of hostilities, removed to Shanghai, was so kind as to furnish us, out of his own rich treasures of Chinese lore, with much valuable information, and acquainted us with the various objects aimed at by the praiseworthy activity of the London Board of Missions [...] our highly educated friend Dr. Hobson takes charge of the hospital, the cost of which is defrayed partly by the Missionary Society, partly by the European community [...] Dr. Hobson, who in 1851 had published a volume of Physiology in the Canton dialect, has also completed a handbook of Practical Surgery, with 400 woodcuts, and, like the preceding, had had it printed by native workmen" (II, 451, 452, 453).</t>
  </si>
  <si>
    <t>https://upload.wikimedia.org/wikipedia/commons/thumb/d/d7/Benjamin_Hobson_in_Canton%2C_portrait_Wellcome_L0020337.jpg/220px-Benjamin_Hobson_in_Canton%2C_portrait_Wellcome_L0020337.jpg</t>
  </si>
  <si>
    <t>Wylie</t>
  </si>
  <si>
    <t>1815-1887</t>
  </si>
  <si>
    <t xml:space="preserve">British Protestant Christian missionary to China. He is known for his translation work and scholarship </t>
  </si>
  <si>
    <t>American concession, north of the British settlement</t>
  </si>
  <si>
    <t>Alexander Wylie (missionary) - Wikipedia</t>
  </si>
  <si>
    <t>https://en.wikipedia.org/wiki/Alexander_Wylie_(missionary)</t>
  </si>
  <si>
    <t>II, 452, 498</t>
  </si>
  <si>
    <t>"This body [the London Board of Missions]. by no means confines its operations to the diffusion of tracts and works relating to Christianity published in the Chinese language, but combines simultaneously with that sphere of action the excellentWhile able, eloquent Dr. Muirhead presides over the missionary schools, and the not less zealous Mr. Wylie superintends the printing of the books, our highly educated friend Dr. Hobson takes charge of the hospital [...]" (II, 452).</t>
  </si>
  <si>
    <t>https://upload.wikimedia.org/wikipedia/commons/thumb/0/0c/AlexanderWylie.jpg/125px-AlexanderWylie.jpg</t>
  </si>
  <si>
    <t xml:space="preserve"> Syle</t>
  </si>
  <si>
    <t>Edward W.</t>
  </si>
  <si>
    <t>1817-1890</t>
  </si>
  <si>
    <t>Later chaplain to the British consulate in Yokohama</t>
  </si>
  <si>
    <t>"We here [at Bridgman's American Episcopal Mission] became acquainted with Mr. Wells Williams, so highly esteemed and so widely known for his profound historical and philological works * respecting China, as also with Messrs. Syle, Aichison, Macy, Jones, and Blodgett, missionaries distinguished for their extensive acquirements in Chinese; and in the course of this agreeable and interesting intercourse were so fortunate as to obtain information respecting a variety of topics, many of them suggested by Dr. Pfitzmaier, and recommended by him to our investigation. On most of these topics accurate intelligence was in the course of our voyage transmitted to the Imperial Academy of Sciences; of the remainder elaborate and comprehensive particulars are reserved for the scientific publications of the Expedition" (II, 460-461)</t>
  </si>
  <si>
    <t>Williams</t>
  </si>
  <si>
    <t>Samuel Wells</t>
  </si>
  <si>
    <t>Interpreter,  linguist, official, missionary and sinologist from the United States</t>
  </si>
  <si>
    <t>II, 460</t>
  </si>
  <si>
    <t>"This gentleman had the kindness to assemble under his simple but kindly roof the various members of his mission, who are no less useful in increasing our acquaintance with the Chinese language and literature than in diffusing the blessings of the gospel, thus furnishing the members of the Novara Expedition with an opportunity of personal intercourse with these gentlemen. We here became acquainted with Mr. Wells Williams, so highly esteemed and so widely known for his profound historical and philological works respecting China" (II, 460).</t>
  </si>
  <si>
    <t>Aitchison</t>
  </si>
  <si>
    <t>Member of Bridgman's mission, stationed in Shanghai 1854-1859</t>
  </si>
  <si>
    <r>
      <rPr>
        <rFont val="Calibri"/>
        <i/>
        <color rgb="FF0563C1"/>
        <sz val="10.0"/>
        <u/>
      </rPr>
      <t xml:space="preserve">Memorials of Protestant Missionaries to the Chinese, Giving a List of Their Publications and Obituary Notices of the Deceased </t>
    </r>
    <r>
      <rPr>
        <rFont val="Calibri"/>
        <color rgb="FF0563C1"/>
        <sz val="10.0"/>
        <u/>
      </rPr>
      <t>(Shanghai: American Presbyterian Mission Press, 1867), p. 229; Biblical Cyclopedia</t>
    </r>
  </si>
  <si>
    <t>https://books.google.it/books?id=jRQQAAAAIAAJ&amp;pg=PA233&amp;dq=rev.+William+Aitchison+1858&amp;hl=it&amp;newbks=1&amp;newbks_redir=0&amp;sa=X&amp;ved=2ahUKEwiR_c2boOCIAxUw2gIHHe5sAIsQ6AF6BAgHEAI#v=onepage&amp;q=Aitchison&amp;f=false</t>
  </si>
  <si>
    <t>"We here [Bridgman's mission] became acquainted with Mr. Wells Williams, so highly esteemed and so widely known for his profound historical and philological works * respecting China, as also with Messrs. Syle, Aichison, Macy, Jones, and Blodgett, missionaries distinguished for their extensive acquirements in Chinese; and in the course of this agreeable and interesting intercourse were so fortunate as to obtain information respecting a variety of topics, many of them suggested by Dr. Pfitzmaier, and recommended by him to our investigation. On most of these topics accurate intelligence was in the course of our voyage transmitted to the Imperial Academy of Sciences; of the remainder elaborate and comprehensive particulars are reserved for the scientific publications of the Expedition" (II, 460-461).</t>
  </si>
  <si>
    <r>
      <rPr>
        <rFont val="Calibri"/>
        <color rgb="FF1155CC"/>
        <sz val="10.0"/>
        <u/>
      </rPr>
      <t xml:space="preserve">Charles P. Bush, </t>
    </r>
    <r>
      <rPr>
        <rFont val="Calibri"/>
        <i/>
        <color rgb="FF1155CC"/>
        <sz val="10.0"/>
        <u/>
      </rPr>
      <t>Five Years in China: Or, The Factory Boy Made a Missionary: The Life and Observations of Rev. William Aitchison, late missionary to China</t>
    </r>
    <r>
      <rPr>
        <rFont val="Calibri"/>
        <color rgb="FF1155CC"/>
        <sz val="10.0"/>
        <u/>
      </rPr>
      <t xml:space="preserve"> (Philadelphia: Presbyterian publication committee,1865)</t>
    </r>
  </si>
  <si>
    <t>William Allen</t>
  </si>
  <si>
    <t>1825-1859</t>
  </si>
  <si>
    <t>Member of Bridgman's mission, died of smallpox in Shanghai</t>
  </si>
  <si>
    <r>
      <rPr>
        <rFont val="Calibri"/>
        <i/>
        <color rgb="FF1155CC"/>
        <sz val="10.0"/>
        <u/>
      </rPr>
      <t xml:space="preserve">Memorials of Protestant Missionaries to the Chinese, Giving a List of Their Publications and Obituary Notices of the Deceased </t>
    </r>
    <r>
      <rPr>
        <rFont val="Calibri"/>
        <color rgb="FF1155CC"/>
        <sz val="10.0"/>
        <u/>
      </rPr>
      <t>(Shanghai: American Presbyterian Mission Press, 1867)</t>
    </r>
    <r>
      <rPr>
        <rFont val="Calibri"/>
        <color theme="1"/>
        <sz val="10.0"/>
      </rPr>
      <t>, p. 223</t>
    </r>
  </si>
  <si>
    <t>Jones</t>
  </si>
  <si>
    <t>1825-1863</t>
  </si>
  <si>
    <t>Member of Bridgman's mission</t>
  </si>
  <si>
    <r>
      <rPr>
        <rFont val="Calibri"/>
        <i/>
        <color rgb="FF1155CC"/>
        <sz val="10.0"/>
      </rPr>
      <t>Memorials of Protestant Missionaries to the Chinese, Giving a List of Their Publications and Obituary Notices of the Deceased</t>
    </r>
    <r>
      <rPr>
        <rFont val="Calibri"/>
        <color rgb="FF1155CC"/>
        <sz val="10.0"/>
        <u/>
      </rPr>
      <t xml:space="preserve"> (Shanghai: American Presbyterian Mission Press, 1867)</t>
    </r>
    <r>
      <rPr>
        <rFont val="Calibri"/>
        <color theme="1"/>
        <sz val="10.0"/>
      </rPr>
      <t>, p. 240</t>
    </r>
  </si>
  <si>
    <t>Blodgett</t>
  </si>
  <si>
    <t>Member of Bridgman's mission since 1854, later stationed in Peking</t>
  </si>
  <si>
    <r>
      <rPr>
        <rFont val="Calibri"/>
        <i/>
        <color rgb="FF1155CC"/>
        <sz val="10.0"/>
        <u/>
      </rPr>
      <t>The Missionary Review of the World</t>
    </r>
    <r>
      <rPr>
        <rFont val="Calibri"/>
        <color rgb="FF1155CC"/>
        <sz val="10.0"/>
        <u/>
      </rPr>
      <t>, Volume 4, 1891</t>
    </r>
    <r>
      <rPr>
        <rFont val="Calibri"/>
        <color theme="1"/>
        <sz val="10.0"/>
      </rPr>
      <t>, pp. 98-107</t>
    </r>
  </si>
  <si>
    <t>List of Protestant missionaries in China</t>
  </si>
  <si>
    <t>Gray</t>
  </si>
  <si>
    <t>RUSSELL AND COMPANY TRADING HOUSE</t>
  </si>
  <si>
    <r>
      <rPr>
        <rFont val="Calibri"/>
        <color theme="1"/>
        <sz val="10.0"/>
      </rPr>
      <t xml:space="preserve">Member of the American company Russell &amp; Co., accompanying the Austrian guests to the Jesuit mission of Zikawei (Sikkawei), established in the mid-19th century in what is now the Xuhui District of Shanghai, China. Located approximately 12 miles southwest of central Shanghai, this area became a significant center for Jesuit activities in China. The mission complex included various institutions such as </t>
    </r>
    <r>
      <rPr>
        <rFont val="Calibri"/>
        <color rgb="FF1155CC"/>
        <sz val="10.0"/>
        <u/>
      </rPr>
      <t>St. Ignatius Cathedral</t>
    </r>
    <r>
      <rPr>
        <rFont val="Calibri"/>
        <color theme="1"/>
        <sz val="10.0"/>
      </rPr>
      <t xml:space="preserve">, the </t>
    </r>
    <r>
      <rPr>
        <rFont val="Calibri"/>
        <color rgb="FF1155CC"/>
        <sz val="10.0"/>
        <u/>
      </rPr>
      <t>Bibliotheca Zi-Ka-Wei</t>
    </r>
    <r>
      <rPr>
        <rFont val="Calibri"/>
        <color theme="1"/>
        <sz val="10.0"/>
      </rPr>
      <t xml:space="preserve"> (a renowned library), and educational establishments like St. Ignatius College</t>
    </r>
  </si>
  <si>
    <t>Zikawei or Xujiahui Jesuit mission</t>
  </si>
  <si>
    <t>31.192385661527332, 121.4377992522183</t>
  </si>
  <si>
    <t>St. Ignatius Cathedral - Wikipedia</t>
  </si>
  <si>
    <t>https://en.wikipedia.org/wiki/St._Ignatius_Cathedral</t>
  </si>
  <si>
    <t>II, 477-478, 480</t>
  </si>
  <si>
    <t>"The only important excursion we made from Shanghai was to the Jesuit Mission of Sikkawel, twelve miles distant. Our excellent host, Mr. James Hogg, of the well-known firm of Lindsay and Co.,* and Consul for the Hanse towns, to whose great kindness we are deeply indebted, was so kind as to order his pretty little yacht Flirt to be got ready for our accommodation, and we set off, accompanied by the heroic Mr. Gray, of the American house of Russell and Co., who lost one foot while fighting against the Tai-ping rebels before the very gates of Shanghai [...] After we had sailed several miles in the Flirt we came to a branch of the great canal, where we shifted into a smaller but not less elegant boat, the property of Mr. Gray, which drew less water, and in which we were to reach the Jesuit mission"  (II, 477-478).</t>
  </si>
  <si>
    <t>https://upload.wikimedia.org/wikipedia/commons/thumb/9/91/St._Ignatius_Cathedral%2C_Shanghai_2.jpg/280px-St._Ignatius_Cathedral%2C_Shanghai_2.jpg</t>
  </si>
  <si>
    <t>Lau-tù (or Laù tà in the German and Italian editions)</t>
  </si>
  <si>
    <t>"Laù-tà, from laù, old, and tà, great, and it therefore means: the grand old man; but it is the usual title of the captain of a national ship, be he even young and small" (a footnote in the Italian edition, missing in the English one).</t>
  </si>
  <si>
    <t>II, 480</t>
  </si>
  <si>
    <t>"After we had sailed several miles in the Flirt we came to a branch of the great canal, where we shifted into a smaller but not less elegant boat, the property of Mr. Gray, which drew less water, and in which we were to reach the Jesuit mission. At this season, however, owing to the lowness of the water, navigation was only continued with great difficulty, and notwithstanding the astonishing dexterity with which our worthy Lau-tii (the old chief) conned our craft through the sharp bends of the river, we were at last compelled to halt, and perform the rest of the distance, about two miles, on foot" (II, 480).</t>
  </si>
  <si>
    <t>About 20 Jesuit fathers in Sikkawei (Zi-ka-wei) mission</t>
  </si>
  <si>
    <t>ZI-KA-WEI (SIKKAWEI) JESUIT MISSION</t>
  </si>
  <si>
    <r>
      <t xml:space="preserve">the Jesuit mission of Zikawei (Sikkawei), established in the mid-19th century in what is now the Xuhui District of Shanghai, China. Located approximately 12 miles southwest of central Shanghai, this area became a significant center for Jesuit activities in China. The mission complex included various institutions such as </t>
    </r>
    <r>
      <rPr>
        <rFont val="docs-Calibri"/>
        <color rgb="FF1155CC"/>
        <sz val="10.0"/>
        <u/>
      </rPr>
      <t>St. Ignatius Cathedral</t>
    </r>
    <r>
      <rPr>
        <rFont val="Calibri"/>
        <color theme="1"/>
        <sz val="10.0"/>
      </rPr>
      <t xml:space="preserve">, the </t>
    </r>
    <r>
      <rPr>
        <rFont val="docs-Calibri"/>
        <color rgb="FF1155CC"/>
        <sz val="10.0"/>
        <u/>
      </rPr>
      <t>Bibliotheca Zi-Ka-Wei</t>
    </r>
    <r>
      <rPr>
        <rFont val="Calibri"/>
        <color theme="1"/>
        <sz val="10.0"/>
      </rPr>
      <t xml:space="preserve"> (a renowned library), and educational establishments like St. Ignatius College</t>
    </r>
  </si>
  <si>
    <t>II, 480-483</t>
  </si>
  <si>
    <t>"In Sikkawei we found about twenty Jesuits, French and Italians, all of genuine Chinese appearance, with heads halfshaved, long queues stretching to the ground, loose yellow clothes, and velvet shoes with thick cork soles. This had a striking, almost theatrical effect. We were ushered into the reception- room, and there offered refreshment. The conversation soon became brisk, which added to the   singularity of the scene, as the seeming Chinese, sitting in a circle round the table, and smoking perfumed tobacco out of small longstemmed pipes, began, in fluent French or liquid Italian, to discuss Paris, Naples, Vienna, or politics and art. The achievements of the present members of the Society of Jesus, in China, suffer greatly, measured by the standard of what was accomplished by their renowned brethren in previous centuries; one looks in vain for the high attainments, the self-sacrificing zeal, the practical talents of other times, and Sikkawe*i, with its present spiritual occupants, cannot leave a very pleasing impression on any unprejudiced Catholic. There is an utter lack of all those qualities which once formed the renown and the title to admiration of the Jesuits in China. One looks for, but fails to find, a library corresponding to the dignity of the Mission, or mathematical or medical instruments, or a chemical laboratory: in lieu of these there seem to prevail a deficiency of Christian toleration for these unmistakeable adjuncts of true education and enlightenment. At all events, we judged as much from a remark made by the brother who accompanied us round the building, who spoke some words in Chinese to the gaping crowd of long-tailed scholars, who kept pressing upon us, and then turning to us, observed in French,—" I have informed our pupils that our present guests are Roman Catholics, and therefore true Christians, because we occasionally have English visitors at the Mission, and they are heretics." Apparently the intolerant padre was reckoning without his host, for there were several Protestants among the party!" (II, 480-483).</t>
  </si>
  <si>
    <t>Treasure Jones</t>
  </si>
  <si>
    <t>C.</t>
  </si>
  <si>
    <t>JOURNALIST, SECRETARY</t>
  </si>
  <si>
    <r>
      <rPr>
        <rFont val="Calibri"/>
        <color theme="1"/>
        <sz val="10.0"/>
      </rPr>
      <t xml:space="preserve">Secretary of the Section of the Royal Asiatic Society of Shanghai. Editor of </t>
    </r>
    <r>
      <rPr>
        <rFont val="Calibri"/>
        <i/>
        <color theme="1"/>
        <sz val="10.0"/>
      </rPr>
      <t>The Friend of China</t>
    </r>
    <r>
      <rPr>
        <rFont val="Calibri"/>
        <color theme="1"/>
        <sz val="10.0"/>
      </rPr>
      <t xml:space="preserve"> and of the daily paper </t>
    </r>
    <r>
      <rPr>
        <rFont val="Calibri"/>
        <i/>
        <color theme="1"/>
        <sz val="10.0"/>
      </rPr>
      <t>The Evening Express</t>
    </r>
    <r>
      <rPr>
        <rFont val="Calibri"/>
        <color theme="1"/>
        <sz val="10.0"/>
      </rPr>
      <t>, launched in 1867</t>
    </r>
  </si>
  <si>
    <r>
      <rPr>
        <rFont val="Calibri"/>
        <color rgb="FF1155CC"/>
        <sz val="10.0"/>
        <u/>
      </rPr>
      <t>British Consulate</t>
    </r>
    <r>
      <rPr>
        <rFont val="Calibri"/>
        <sz val="10.0"/>
      </rPr>
      <t xml:space="preserve"> (</t>
    </r>
    <r>
      <rPr>
        <rFont val="Calibri"/>
        <color rgb="FF1155CC"/>
        <sz val="10.0"/>
        <u/>
      </rPr>
      <t>Virtual Shanghai</t>
    </r>
    <r>
      <rPr>
        <rFont val="Calibri"/>
        <sz val="10.0"/>
      </rPr>
      <t>)</t>
    </r>
  </si>
  <si>
    <t>https://www.virtualshanghai.net/Asset/Preview/vcMap_ID-179_No-1.jpeg</t>
  </si>
  <si>
    <t>Probst</t>
  </si>
  <si>
    <t>PRUSSIA</t>
  </si>
  <si>
    <t>CONSUL, MERCHANT</t>
  </si>
  <si>
    <t>Merchant of Pustau &amp; Co., Consul for Oldenburg and Hanover, later German Consul in Shanghai, involved in reporting about the "coolies" recruiting and trading</t>
  </si>
  <si>
    <t>31°21'33.38543"N,121°29'36.87213"E</t>
  </si>
  <si>
    <t>31.35927373135014,121.49357559212422</t>
  </si>
  <si>
    <t>"Two days after the Chinese, with delicate courtesy, returned the visit at their quarters in the residence of M. Probst, the Consul for Oldenburg. Punctually at the appointed hour,  three far-resoundingtaps of the gong were heard" (II, 476).</t>
  </si>
  <si>
    <r>
      <rPr>
        <rFont val="Calibri"/>
        <color rgb="FF1155CC"/>
        <sz val="10.0"/>
        <u/>
      </rPr>
      <t xml:space="preserve">Bert Becker, "The Merchant Consuls of German States in China, Hong Kong, and Macao 1787-1872", in </t>
    </r>
    <r>
      <rPr>
        <rFont val="Calibri"/>
        <i/>
        <color rgb="FF1155CC"/>
        <sz val="10.0"/>
        <u/>
      </rPr>
      <t>Consulship in the 19th Century / Consuls et services consulaires au XIXe siècle / Die Welt der Konsulate im 19. Jahrhundert</t>
    </r>
    <r>
      <rPr>
        <rFont val="Calibri"/>
        <color rgb="FF1155CC"/>
        <sz val="10.0"/>
        <u/>
      </rPr>
      <t>, ed. Jörgt Ulbert, Lukian Prijac (Hamburg: Dobu Verlag, 2010), 231-254</t>
    </r>
  </si>
  <si>
    <t>Walsh</t>
  </si>
  <si>
    <t>Vice-Consul for Sweden and Norway in Shanghai</t>
  </si>
  <si>
    <r>
      <rPr>
        <rFont val="Calibri"/>
        <color rgb="FF1155CC"/>
        <sz val="10.0"/>
        <u/>
      </rPr>
      <t>British concession</t>
    </r>
    <r>
      <rPr>
        <rFont val="Calibri"/>
        <sz val="10.0"/>
      </rPr>
      <t xml:space="preserve"> (</t>
    </r>
    <r>
      <rPr>
        <rFont val="Calibri"/>
        <color rgb="FF1155CC"/>
        <sz val="10.0"/>
        <u/>
      </rPr>
      <t>Virtual Shanghai</t>
    </r>
    <r>
      <rPr>
        <rFont val="Calibri"/>
        <sz val="10.0"/>
      </rPr>
      <t>)</t>
    </r>
  </si>
  <si>
    <t>31°21'24.86791"N,121°29'27.34905"E,</t>
  </si>
  <si>
    <t>31.356907752510725,121.4909302927929</t>
  </si>
  <si>
    <t xml:space="preserve">Griswold </t>
  </si>
  <si>
    <t>George Gray</t>
  </si>
  <si>
    <t>1820-1884</t>
  </si>
  <si>
    <t>Partner of the American house Russell and Co; Member of the Shanghai Municipal Council 1856-1857</t>
  </si>
  <si>
    <t>31°22'30.19344"N,121°29'24.40356"E</t>
  </si>
  <si>
    <t>31.375053733196722,121.49011210104084</t>
  </si>
  <si>
    <t>II, 478, 480</t>
  </si>
  <si>
    <t>"The only important excursion we made from Shanghai was to the Jesuit Mission of Sikkawel, twelve miles distant [...] we set off, accompanied by the heroic Mr. Gray, of the American house of Russell and Co., who lost one foot while fighting against the Taiping rebels before the very gates of Slianghai [...] After we had sailed several miles in the Flirt we came to a branch of the great canal,  there we shifted into a smaller but not less elegant boat, the property of Mr. Gray, which drew less water, and in which we were to  reach the Jesuit mission" (II, 477-478, 480).</t>
  </si>
  <si>
    <t>Sibing He, "Russell and Company in Shanghai, 1843-1891: U. S. Trade and Diplomacy in Treaty Port China"  (Paper presented to “A Tale of Ten Cities: Sino-American Exchange in the Treaty Port Era, 18401950—An Interdisciplinary Colloquium,” Hong Kong University, 23-24 May 2011)</t>
  </si>
  <si>
    <t>Reichl</t>
  </si>
  <si>
    <t>F.</t>
  </si>
  <si>
    <r>
      <rPr>
        <rFont val="Calibri"/>
        <color rgb="FF1155CC"/>
        <sz val="10.0"/>
        <u/>
      </rPr>
      <t>British concession</t>
    </r>
    <r>
      <rPr>
        <rFont val="Calibri"/>
        <sz val="10.0"/>
      </rPr>
      <t xml:space="preserve"> (</t>
    </r>
    <r>
      <rPr>
        <rFont val="Calibri"/>
        <color rgb="FF1155CC"/>
        <sz val="10.0"/>
        <u/>
      </rPr>
      <t>Virtual Shanghai</t>
    </r>
    <r>
      <rPr>
        <rFont val="Calibri"/>
        <sz val="10.0"/>
      </rPr>
      <t>)</t>
    </r>
  </si>
  <si>
    <t>Compton</t>
  </si>
  <si>
    <t xml:space="preserve">Charles Spencer </t>
  </si>
  <si>
    <t>1799-1869</t>
  </si>
  <si>
    <r>
      <rPr>
        <rFont val="Calibri"/>
        <color theme="1"/>
        <sz val="10.0"/>
      </rPr>
      <t xml:space="preserve">Editor and Proprietor of the </t>
    </r>
    <r>
      <rPr>
        <rFont val="Calibri"/>
        <i/>
        <color theme="1"/>
        <sz val="10.0"/>
      </rPr>
      <t>North China Herald</t>
    </r>
  </si>
  <si>
    <r>
      <rPr>
        <rFont val="Calibri"/>
        <color rgb="FF1155CC"/>
        <sz val="10.0"/>
        <u/>
      </rPr>
      <t>British concession</t>
    </r>
    <r>
      <rPr>
        <rFont val="Calibri"/>
        <sz val="10.0"/>
      </rPr>
      <t xml:space="preserve"> (</t>
    </r>
    <r>
      <rPr>
        <rFont val="Calibri"/>
        <color rgb="FF1155CC"/>
        <sz val="10.0"/>
        <u/>
      </rPr>
      <t>Virtual Shanghai</t>
    </r>
    <r>
      <rPr>
        <rFont val="Calibri"/>
        <sz val="10.0"/>
      </rPr>
      <t>)</t>
    </r>
  </si>
  <si>
    <t>31°21'44.6344"N,121°30'0.79044"E,</t>
  </si>
  <si>
    <t>31.36239844393087,121.50021956614387</t>
  </si>
  <si>
    <t>C. S. Compton, Editor and Proprietor of the 'North-China Herald'</t>
  </si>
  <si>
    <t>https://hpcbristol.net/visual/VH02-115</t>
  </si>
  <si>
    <t>https://hpcbristol.net/image-library/medium/vh02-115.jpg</t>
  </si>
  <si>
    <t>Hogg</t>
  </si>
  <si>
    <t>CONSUL, BUSINESSMAN</t>
  </si>
  <si>
    <t>Silk trader, partner of the firm Lindsay &amp; Co., then with his brother, Mr. Edward J. Hogg, he established the firm of Hogg Brothers, in Shanghai. Consul for the Hanseatic Towns, for the Kingdom of Sardinia and later for the Kingdom of Italy</t>
  </si>
  <si>
    <t>Jessfield Road, later Jessfield Park (today Zhongshan Park)</t>
  </si>
  <si>
    <t>31°21'18.2769"N,121°29'53.80521"E</t>
  </si>
  <si>
    <t>31.221184594832, 121.42040076161366</t>
  </si>
  <si>
    <t>Zhongshan Park (Shanghai) - Wikipedia</t>
  </si>
  <si>
    <t>https://en.wikipedia.org/wiki/Zhongshan_Park_(Shanghai)</t>
  </si>
  <si>
    <t>II, 477-478, 494</t>
  </si>
  <si>
    <t>"Our excellent host, Mr. James Hogg, of the well-known firm of Lindsay and Co., and Consul for the Hanse towns, to whose great kindness we are deeply indebted, was so kind as [...] We were sitting in the house of Mr. James Hogg, the Hanseatic Consul, when from the garden there suddenly arose a serenade of men's voices, singing German melodies" (II 477-478. 494).</t>
  </si>
  <si>
    <t>https://upload.wikimedia.org/wikipedia/commons/thumb/a/a2/China_Shanghai_location_map.svg/272px-China_Shanghai_location_map.svg.png</t>
  </si>
  <si>
    <t>Oppert</t>
  </si>
  <si>
    <t>31°21'23.92319"N,121°30'11.81134"E</t>
  </si>
  <si>
    <t>31.356645330138786,121.50328092833018</t>
  </si>
  <si>
    <t>Schubert</t>
  </si>
  <si>
    <t>31°21'19.21823"N,121°29'54.17278"E</t>
  </si>
  <si>
    <t>31.35533839595534,121.49838132655862</t>
  </si>
  <si>
    <t>Swinhoe</t>
  </si>
  <si>
    <t>Robert</t>
  </si>
  <si>
    <t>1836-1877</t>
  </si>
  <si>
    <t>NATURALIST, CONSUL</t>
  </si>
  <si>
    <t>English consul in Amoy, later first European consular representative to the island of Taiwan</t>
  </si>
  <si>
    <t>Amoy</t>
  </si>
  <si>
    <t>24°28′47″N,118°04′55″E</t>
  </si>
  <si>
    <t>24.498431870025687,118.11275027383026</t>
  </si>
  <si>
    <t>Robert Swinhoe - Wikipedia</t>
  </si>
  <si>
    <t>https://en.wikipedia.org/wiki/Robert_Swinhoe</t>
  </si>
  <si>
    <t xml:space="preserve"> Philip B.Hall,  "Robert Swinhoe (1836-1877): A Victorian Naturalist in Treatyport China", The Geographical Journal, 153 (1987):37-47</t>
  </si>
  <si>
    <t>https://upload.wikimedia.org/wikipedia/commons/thumb/3/36/Swinhoe_Robert_1836-1877.png/250px-Swinhoe_Robert_1836-1877.png</t>
  </si>
  <si>
    <t>A group of American ladies</t>
  </si>
  <si>
    <t>TEACHER</t>
  </si>
  <si>
    <t>BRIDGMAN'S PROTESTANT SCHOOL IN SHANGHAI (LATER KNOWN AS BRIDGMAN MEMORIAL SHOOL)</t>
  </si>
  <si>
    <t>Teachers at Bridgman's school</t>
  </si>
  <si>
    <r>
      <rPr>
        <rFont val="Calibri"/>
        <color rgb="FF1155CC"/>
        <sz val="10.0"/>
        <u/>
      </rPr>
      <t xml:space="preserve">Missionary Work of Female Assistants in China, "The Journal of C.", in </t>
    </r>
    <r>
      <rPr>
        <rFont val="Calibri"/>
        <i/>
        <color rgb="FF1155CC"/>
        <sz val="10.0"/>
        <u/>
      </rPr>
      <t>The Spirit of Missions</t>
    </r>
    <r>
      <rPr>
        <rFont val="Calibri"/>
        <color rgb="FF1155CC"/>
        <sz val="10.0"/>
        <u/>
      </rPr>
      <t>, 1856</t>
    </r>
  </si>
  <si>
    <t>https://archive.org/details/episcopalian_1856-08_21/page/378/mode/2up?q=Journal</t>
  </si>
  <si>
    <t>II, 464</t>
  </si>
  <si>
    <t>"Adjoining Dr. Bridgman's residence, is a school maintained at the expense of the mission, in which twenty-four Chinese girls are during five years instructed in reading and writing their mother tongue, in arithmetic, and in the rudiments of Christianity, after which they are provided with a small portion and married to Chinese Christians of good character. Selected under the idea that very favourable results may be anticipated, if the various subjects in which the scholars are instructed are imparted to them in their native language, English is entirely omitted. Interesting and extraordinary, however, as it is to hear American ladies imparting instruction in the Chinese language, this method of teaching has many draw-backs, and the mission itself and society in general would derive far more advantage, if these poor females should be instructed in English, thus widening the horizon of their knowledge" (II, 463-464)</t>
  </si>
  <si>
    <t>https://ia601508.us.archive.org/BookReader/BookReaderImages.php?zip=/8/items/episcopalian_1856-08_21/episcopalian_1856-08_21_jp2.zip&amp;file=episcopalian_1856-08_21_jp2/episcopalian_1856-08_21_0041.jp2&amp;id=episcopalian_1856-08_21&amp;scale=4&amp;rotate=0</t>
  </si>
  <si>
    <t>Catherine Ella</t>
  </si>
  <si>
    <t>1820-1863</t>
  </si>
  <si>
    <t>Teacher at Bridgman's school, from Washington D. C.</t>
  </si>
  <si>
    <r>
      <rPr>
        <rFont val="Calibri"/>
        <color rgb="FF1155CC"/>
        <sz val="10.0"/>
        <u/>
      </rPr>
      <t xml:space="preserve">Missionary Work of Female Assistants in China, "The Journal of C.", in </t>
    </r>
    <r>
      <rPr>
        <rFont val="Calibri"/>
        <i/>
        <color rgb="FF1155CC"/>
        <sz val="10.0"/>
        <u/>
      </rPr>
      <t>The Spirit of Missions</t>
    </r>
    <r>
      <rPr>
        <rFont val="Calibri"/>
        <color rgb="FF1155CC"/>
        <sz val="10.0"/>
        <u/>
      </rPr>
      <t>, 1856</t>
    </r>
  </si>
  <si>
    <t>"Education in these schools is mainly intrusted to ladies. Two of these, Miss Jones and Miss Conover, displayed remarkable attainments in Chinese, besides their really marvellous store of information. None of the teachers are married, while none of the wives of the missionaries interfere with the school, but employ themselves in superintending the education of their own children" (II, 464)</t>
  </si>
  <si>
    <t>Conover</t>
  </si>
  <si>
    <t xml:space="preserve">Jeannette Ruysdael </t>
  </si>
  <si>
    <t>Teacher at Bridgman's school, from Philadelphia</t>
  </si>
  <si>
    <r>
      <rPr>
        <rFont val="Calibri"/>
        <color rgb="FF1155CC"/>
        <sz val="10.0"/>
        <u/>
      </rPr>
      <t xml:space="preserve">Missionary Work of Female Assistants in China, "The Journal of C.", in </t>
    </r>
    <r>
      <rPr>
        <rFont val="Calibri"/>
        <i/>
        <color rgb="FF1155CC"/>
        <sz val="10.0"/>
        <u/>
      </rPr>
      <t>The Spirit of Missions</t>
    </r>
    <r>
      <rPr>
        <rFont val="Calibri"/>
        <color rgb="FF1155CC"/>
        <sz val="10.0"/>
        <u/>
      </rPr>
      <t>, 1856</t>
    </r>
  </si>
  <si>
    <t>24 Chinese girls</t>
  </si>
  <si>
    <t>SCHOOL, MISSION</t>
  </si>
  <si>
    <t>Boys pupils at Elijah C. Bridgman's mission school</t>
  </si>
  <si>
    <r>
      <rPr>
        <rFont val="Calibri"/>
        <color rgb="FF1155CC"/>
        <sz val="10.0"/>
        <u/>
      </rPr>
      <t xml:space="preserve">Missionary Work of Female Assistants in China, "The Journal of C.", in </t>
    </r>
    <r>
      <rPr>
        <rFont val="Calibri"/>
        <i/>
        <color rgb="FF1155CC"/>
        <sz val="10.0"/>
        <u/>
      </rPr>
      <t>The Spirit of Missions</t>
    </r>
    <r>
      <rPr>
        <rFont val="Calibri"/>
        <color rgb="FF1155CC"/>
        <sz val="10.0"/>
        <u/>
      </rPr>
      <t>, 1856</t>
    </r>
  </si>
  <si>
    <t>II, 463-464</t>
  </si>
  <si>
    <t>"Adjoining Dr. Bridgman's residence, is a school maintained at the expense of the mission, in which twenty-four Chinese girls are during five years instructed in reading and writing their mother tongue, in arithmetic, and in the rudiments of Christianity, after which they are provided with a small portion and married to Chinese Christians of good character [...] Interesting and extraordinary, however, as it is to hear American ladies imparting instruction in the Chinese language, this method of teaching has many draw-backs, and the mission itself and society in general would derive far more advantage, if these poor females should be instructed in English, thus widening the horizon of their knowledge" (II, 463-464)</t>
  </si>
  <si>
    <t>40 Chinese boys</t>
  </si>
  <si>
    <t>Girls pupils at Elijah C. Bridgman's mission school</t>
  </si>
  <si>
    <t>II, 464-465</t>
  </si>
  <si>
    <t>"We found forty Chinese boys receiving their education at the expense of the mission, whose parents have to sign a written engagement that they will not withdraw their children from the institution for a period of ten years, in fact, till the completion of their education [...] we heard one lad rehearse the Book of Ruth, first in Chinese, and then in English. He was then examined in English upon the meaning of certain passages, when he replied with great accuracy in the same language.[...] We saw one scholar, who at present forms one of the staff of teachers, and speaks and writes English absolutely better than his native language. Another young Chinese, sent out at the expense of the mission, spent eight years at Yale College in Massachusetts, and at present earns his maintenance by translating English documents into Chinese and vice vend, for the mercantile houses of the place" (II, 464-465)</t>
  </si>
  <si>
    <t>Ta Ki (Takee, or Yang Fang)</t>
  </si>
  <si>
    <t>MERCHANT, COMPRADOR</t>
  </si>
  <si>
    <t>JARDINE &amp; MATHESON</t>
  </si>
  <si>
    <t>A wealthy native merchant comprador, native of Chin-hsien, Chekiang</t>
  </si>
  <si>
    <t>Ta-ki's residence, The Chinese Town</t>
  </si>
  <si>
    <t>31°11'41.88819"N,121°34'6.11221"E</t>
  </si>
  <si>
    <t>31.194968941162816,121.56836450210753</t>
  </si>
  <si>
    <t>II, 485-486, 488, 490, 494</t>
  </si>
  <si>
    <t>"One of the most interesting episodes of our stay at Shanghai consisted in a genuine Chinese banquet, given by a wealthy native merchant, named Ta-ki, a warm friend of all foreigners, in honour of the Austrian Expedition [...] At 8 P.M. the feast began. Ta-ki's house, like those of all the wealthy Chinese, is surrounded by a massive wall, six or seven feet in height, and painted white [...] The company which was assembled in the hospitable mansion of Ta-ki, to do honour to the members of the Novara Expedition, was not calculated to impress them favourably with the scope of the Chinese drama [...] Ta-ki carried his hospitality even this length, and presented us to his wives, as also to his grey-haired mother, seventy years old, for whom he showed the utmost love and respect." (II, 485-486, 488, 490).</t>
  </si>
  <si>
    <r>
      <rPr>
        <rFont val="Calibri"/>
        <color theme="1"/>
        <sz val="10.0"/>
      </rPr>
      <t xml:space="preserve">"Whether of humble origins or from a merchant family, many compradors—from Guangzhou, Ningbo, Suzhou, or elsewhere— amassed a significant amount of wealth within a short period of time. Jardine, Matheson and Co.’s Shanghai comprador, </t>
    </r>
    <r>
      <rPr>
        <rFont val="Calibri"/>
        <b/>
        <color theme="1"/>
        <sz val="10.0"/>
      </rPr>
      <t>Yang Fang (Takee)</t>
    </r>
    <r>
      <rPr>
        <rFont val="Calibri"/>
        <color theme="1"/>
        <sz val="10.0"/>
      </rPr>
      <t xml:space="preserve">, accumulated several million taels in the 1850s, as did Chen Zhuping (Choping), Russell and Co.’s Shanghai comprador in the 1860s and ’70s" (Wen-hsin Yeh, </t>
    </r>
    <r>
      <rPr>
        <rFont val="Calibri"/>
        <i/>
        <color theme="1"/>
        <sz val="10.0"/>
      </rPr>
      <t>Shanghai Splendor: Economic Sentiments and the Making of Modern China, 1843-1949</t>
    </r>
    <r>
      <rPr>
        <rFont val="Calibri"/>
        <color theme="1"/>
        <sz val="10.0"/>
      </rPr>
      <t xml:space="preserve">, Berkeley: University of California Press, 2007, chapter 1, "The Material Turn", 13, </t>
    </r>
    <r>
      <rPr>
        <rFont val="Calibri"/>
        <color rgb="FF1155CC"/>
        <sz val="10.0"/>
        <u/>
      </rPr>
      <t>https://doi.org/10.1525/california/9780520249714.003.0002)</t>
    </r>
    <r>
      <rPr>
        <rFont val="Calibri"/>
        <color theme="1"/>
        <sz val="10.0"/>
      </rPr>
      <t xml:space="preserve">; "society. Such noted comprador- merchants as Takee, Tong King-sing, Cheng Kuan-ying, and Yii Hsia-ch'ing were typical representatives of the self-made men who raised themselves both economically and socially [...] Takee (Yang Fang), comprador to Jardine, Matheson &amp; Co. at Shanghai in the 1850's, was a native of Chin-hsien, Chekiang. See Toyama Gunji, "Shanhai no shansho Yo Bo [...] Takee, Yeh Ch'eng-chung, and Yü Hsia-ch'ing were leaders of the Ningpo guild [...] When China was fighting against the Anglo-French allied forces in 1860, Chinese local officials asked the comprador-merchants Takee and Hsü Yü-t'ing for help in negotiating [...] The Ch'ing government enlisted the comprador-merchants' help not only in negotiating with foreign powers, but also in dealing with internal crises. In order to fight against the Taipings, a foreign- officered mercenary force was organized in the 1860's at Shanghai [...] and the noted comprador Takee was instrumental in organizing it". (Yen-p'ing Hao, "A "New Class" in China's Treaty Ports: The Rise of the Comprador-Merchants", </t>
    </r>
    <r>
      <rPr>
        <rFont val="Calibri"/>
        <i/>
        <color theme="1"/>
        <sz val="10.0"/>
      </rPr>
      <t>The Business History Review</t>
    </r>
    <r>
      <rPr>
        <rFont val="Calibri"/>
        <color theme="1"/>
        <sz val="10.0"/>
      </rPr>
      <t>, Vol. 44, No. 4 (Winter, 1970), pp. 446-459 .</t>
    </r>
  </si>
  <si>
    <t>Ta Ki wives</t>
  </si>
  <si>
    <t>WIFE (-VES)</t>
  </si>
  <si>
    <t>II, 490</t>
  </si>
  <si>
    <t>"Ta-ki carried his hospitality even this length, and presented us to his wives, as also to his grey-haired mother, seventy years old, for whom he showed the utmost love and respect. Ta-ki's wives, four or five in number, had " assisted" at the theatrical  performances, each seated on elevated seats expressly prepared for them, and behaved with the greatest courtesy and ease of manner. They seemed not to have the slightest thought of showing off, or of tittering or joking with the strangers. All were attired in silk, and most tastefully decorated with jewels ; all had the usual painfully distorted small feet, which greatly interfered with their powers of locomotion. They did not attend at the banquet, but had their food served in the private apartments" (II, 490).</t>
  </si>
  <si>
    <t>Ta Ki mother</t>
  </si>
  <si>
    <t>Actors of a Chinese theater company</t>
  </si>
  <si>
    <t>PLAYER, ACTOR</t>
  </si>
  <si>
    <t>THEATER COMPANY</t>
  </si>
  <si>
    <t>II, 488</t>
  </si>
  <si>
    <t>"The company which was assembled in the hospitable mansion of Ta-ki, to do honour to the members of the Novara Expedition, was not calculated to impress them favourably with the scope of the Chinese drama. The piece appointed consisted of events in the ancient history of China, for which Chinese dramatic poets have a special predilection, owing to the abundance of material from which to choose, although the multitude seem to have but little sympathy with it. Even our host, who spoke the Canton-English, as it is called, could give us but little explanation or enlightenment as to the plot, and contented himself with repeatedly remarking that the piece related to "old, old times!" Notwithstanding the universal custom, according to which women are not- permitted to enter a theatre, so that even the female characters have to be played by men dressed to represent the part, the majority of the present troupe were girls of from 14 to 20 years of age, who, stained red or white, and elegantly arrayed, appeared mostly in Mandarin dresses on the stage. The most outrageously absurd of the scenes were those most in favour with the numerous domestics who, besides the invited guests, formed the audience. Thus, there was a roar of laughter when a nurse entered with a child in her arms, which had the face of an old soldier, with grey beard, whiskers, and moustachios" (II, 488).</t>
  </si>
  <si>
    <t>German residents of the foreign community in Shanghai</t>
  </si>
  <si>
    <t>PRIVATE SOCIETY</t>
  </si>
  <si>
    <t>BRITISH CHINA CONSULAR SERVICE, SHANGHAI</t>
  </si>
  <si>
    <t>Encounter occurred at the Shanghai residence of James Hogg, the Hanseatic Consul</t>
  </si>
  <si>
    <t>II, 494-495</t>
  </si>
  <si>
    <t xml:space="preserve">"The rites of hospitality to strangers were not, however, limited in fulfilment to Ta-ki, since the various consuls settled at Shanghai, as well as several of the English, American, and German merchants, invited the members of the Expedition to dinner-parties given in their honour, each vying with the rest in refined courtesy. An especially pleasant memory attaches to one indication of this feeling, the spontaneous offering of a number of Germans to our commander and his associates. We were sitting in the house of Mr. James Hogg, the Hanseatic Consul, when from the garden there suddenly arose a serenade of men's voices, singing German melodies. Surprised and deeply affected, the entire company rose from table and strolled into the garden,, but the serenaders were concealed behind a group of trees, and as they withdrew, singing, the last cadence of a thrilling patriotic song was heard melting in the distance! The Germans already constitute a by no means inconsiderable portion of the foreign community of China, and it is painful to observe what slender encouragement and support their energy and industry have as yet met with from the various governments of Germany. The number of Bremen ships which visited the harbour of Shanghai has of late years equalled that of the United States, and would be very greatly increased if the German mercantile community and the home-shippers to the Chinese market could depend upon protection such as the English and French can rely upon" (II, 494-495). </t>
  </si>
  <si>
    <t>https://upload.wikimedia.org/wikipedia/commons/thumb/2/21/Zhongshan_Park%2C_Shanghai.JPG/280px-Zhongshan_Park%2C_Shanghai.JPG</t>
  </si>
  <si>
    <t>Fortune</t>
  </si>
  <si>
    <t>1812-1880</t>
  </si>
  <si>
    <t>BOTANIST, TRAVELLER</t>
  </si>
  <si>
    <t>HORTICULTURAL SOCIETY OF LONDON</t>
  </si>
  <si>
    <r>
      <rPr>
        <rFont val="Calibri"/>
        <color theme="1"/>
        <sz val="10.0"/>
      </rPr>
      <t xml:space="preserve">Member </t>
    </r>
    <r>
      <rPr>
        <rFont val="Calibri"/>
        <color rgb="FF1155CC"/>
        <sz val="10.0"/>
        <u/>
      </rPr>
      <t>Horticultural Society of London</t>
    </r>
    <r>
      <rPr>
        <rFont val="Calibri"/>
        <color theme="1"/>
        <sz val="10.0"/>
      </rPr>
      <t>, traveller and plant collector on behalf of the East India Company</t>
    </r>
  </si>
  <si>
    <r>
      <rPr>
        <rFont val="Calibri"/>
        <color rgb="FF1155CC"/>
        <sz val="10.0"/>
        <u/>
      </rPr>
      <t>British concession</t>
    </r>
    <r>
      <rPr>
        <rFont val="Calibri"/>
        <sz val="10.0"/>
      </rPr>
      <t xml:space="preserve"> (</t>
    </r>
    <r>
      <rPr>
        <rFont val="Calibri"/>
        <color rgb="FF1155CC"/>
        <sz val="10.0"/>
        <u/>
      </rPr>
      <t>Virtual Shanghai</t>
    </r>
    <r>
      <rPr>
        <rFont val="Calibri"/>
        <sz val="10.0"/>
      </rPr>
      <t>)</t>
    </r>
  </si>
  <si>
    <t>31°21'9.1599"N,121°30'24.15949"</t>
  </si>
  <si>
    <t>31.352544416861225,121.50671097051737</t>
  </si>
  <si>
    <t>Robert Fortune - Wikipedia</t>
  </si>
  <si>
    <t>https://en.wikipedia.org/wiki/Robert_Fortune</t>
  </si>
  <si>
    <t>II, 511</t>
  </si>
  <si>
    <t>"We enjoyed the good " fortune" while at Shanghai of becoming personally acquainted with Mr. Fortune, and of gathering these valuable particulars from the very lips of that distinguished naturalist and traveller" (II, 511).</t>
  </si>
  <si>
    <r>
      <rPr>
        <rFont val="Calibri"/>
        <color theme="1"/>
        <sz val="10.0"/>
      </rPr>
      <t xml:space="preserve">Alistair Watt, </t>
    </r>
    <r>
      <rPr>
        <rFont val="Calibri"/>
        <i/>
        <color theme="1"/>
        <sz val="10.0"/>
      </rPr>
      <t>Robert Fortune, A Plant Hunter in the Orient,</t>
    </r>
    <r>
      <rPr>
        <rFont val="Calibri"/>
        <color theme="1"/>
        <sz val="10.0"/>
      </rPr>
      <t xml:space="preserve"> (Kew: Royal Botanic Gardens-Chicago: Unversity of Chicago Press, 2017)</t>
    </r>
  </si>
  <si>
    <t>https://upload.wikimedia.org/wikipedia/commons/2/21/RobertFortune.gif</t>
  </si>
  <si>
    <t>Tellet</t>
  </si>
  <si>
    <t>CRAFTSMAN, PILOT</t>
  </si>
  <si>
    <t>September 1858</t>
  </si>
  <si>
    <t>6°59'39.51675"</t>
  </si>
  <si>
    <t>6.994310209351824,158.16960658133158</t>
  </si>
  <si>
    <t>II, 552-554, 556</t>
  </si>
  <si>
    <t>"we remarked a boat of European construction making for the frigate. Two hours later it came alongside, with four natives and a white man, the latter of whom came on deck and offered his services to the Commodore as pilot. He proved to be a Yankee named Alexander Tellet, who had lived 20 years on the island as smith and carpenter, to which he added the functions of pilot for the harbour in which he lived" (II, 552).</t>
  </si>
  <si>
    <t>Pohnpei State - Wikipedia</t>
  </si>
  <si>
    <t>https://upload.wikimedia.org/wikipedia/commons/thumb/1/17/Pohnpei.png/250px-Pohnpei.png</t>
  </si>
  <si>
    <t>Two boys, children of a mixed marriage between an Englishman called Hadley  and a native woman</t>
  </si>
  <si>
    <t>NATIVE, "POHNPEI, Micronesia"</t>
  </si>
  <si>
    <t>Children of Englishman Hadley</t>
  </si>
  <si>
    <t>II, 553</t>
  </si>
  <si>
    <t>"Among the natives who favoured us with their escort, there were two who from their personal grace, their light colour of skin, and thoroughly European cast of features, especially attracted our attention. They were the sons of an Englishman named Hadley, who had been for many years resident on Mudock island, E. of Puynipet, where he supported himself by fishing and pilotage, and had married a native woman. Shortly before our arrival, Hadley had started with several hundred pounds of tortoiseshell for Hong-kong, whence he intended to sail for England. He had intrusted his two sons to the care of a European settler, who succeeded him as pilot on Mudock island. According to all appearance, however, Hadley had little intention of returning to this island, notwithstanding the family tie that should have bound him to it" (II, 553).</t>
  </si>
  <si>
    <t>unspecified number of Pohnpei natives</t>
  </si>
  <si>
    <t>"POHNPEI, Micronesia", NATIVE</t>
  </si>
  <si>
    <t>II, 552</t>
  </si>
  <si>
    <t>"Presently we were surrounded by a considerable number of natives in elegant canoes streaked with red, and formed of hollowed-out trunks of trees with outriggers, which have very peculiar scaffold-like supports, so that there is a kind of platform formed in the centre of the canoe, whereon the master usually seats himself, but which serves on occasion for festive meetings, and even for a small dance [...] While some were doing what they could in their small boats to keep within the speed of the frigate, though we were going pretty fast, just as parasites make fast to the shark, others followed us a little distance like dolphins, those faithful companions of ships, as far as the nearest harbour" (II, 552).</t>
  </si>
  <si>
    <t>Johnson</t>
  </si>
  <si>
    <t>A black man from Virginia</t>
  </si>
  <si>
    <t>Rhonkitti (Roankiddi) Harbour</t>
  </si>
  <si>
    <t>6°47'27.67"N,158°9'31.18"E</t>
  </si>
  <si>
    <t>6.782092533200053,158.15790655413358</t>
  </si>
  <si>
    <t>II, 556</t>
  </si>
  <si>
    <t>"Another boat was now approaching the frigate, which had on board the regular pilot of Roankiddi Harbour, a Virginia Negro, named Johnson. Our man Tellet now took his leave, and set out in his boat on his return to Middle Harbour. Many a longing glance  did we cast at the spot, where for the first time we were to be privileged to examine the wonders of the coral beds of the South Sea" (II, 556).</t>
  </si>
  <si>
    <t>A white settler on Pohnpei</t>
  </si>
  <si>
    <t>Southern coast of Pohnpei</t>
  </si>
  <si>
    <t>6°47'6.19813"N,158.21777264192409E</t>
  </si>
  <si>
    <t>6.7850550372735245,158.21777264192409</t>
  </si>
  <si>
    <t>II, 560-561</t>
  </si>
  <si>
    <t>"Just then a white settler came to our assistance, who, standing on the shore, indicated to us by manual signs the clue out of this labyrinth of coral, and enabled us by a less shallow channel to reach one of the few points at which a landing is practicable" (III, 560).</t>
  </si>
  <si>
    <t>A small colony of whites</t>
  </si>
  <si>
    <t>6°48'13.69297"N,158.2664954055756E</t>
  </si>
  <si>
    <t>6.803803603199041,158.2664954055756</t>
  </si>
  <si>
    <t>II, 561-562</t>
  </si>
  <si>
    <t>"This was a small colony of whites, whom a singular freak of destiny seemed to have cast away upon these islands, where they earned their subsistence as wood-cutters, smiths, fishermen, &amp;c. They call their settlement Rei [...] Most of them were surrounded by a number of native wives, who had covered their bodies with a powder of an intense yellow, prepared from the Curcuma longa, and wore merely a piece of calico round the loins, while splendid yellow blossoms set off the raven blackness of their long hair" (II, 561-562).</t>
  </si>
  <si>
    <t>Native wives of the white settlers</t>
  </si>
  <si>
    <t>"The other white settlers in the adjoining islands were not much more communicative; all showed in their conduct a certain embarrassment, which left little doubt that theirs had not been an altogether blameless life in former days. Most of them were surrounded by a number of native wives, who had covered their bodies with a powder of an intense yellow, prepared from the Curcuma longa, and wore merely a piece of calico round the loins, while splendid yellow blossoms set off the raven blackness of their long hair" (II, 561-562).</t>
  </si>
  <si>
    <t>Cook</t>
  </si>
  <si>
    <t>II, 561, 563</t>
  </si>
  <si>
    <t>"The first hut we entered was inhabited by a Scotchman, who called himself "Dr. Cook," and practised as a physician. He had lived 26 years on the island. His dwelling consisted of three large apartments, which up to a certain height were shut off from each other by thin wooden walls, so that the air could circulate freely over-head throughout the entire length of the hut [...] Cook, who seemed far past the half century, with pale, faded, expressionless features, and a long silver-grey beard, clothed in a coarse woollen jacket, and with the huge, broad-brimmed, worn-out straw-hat pulled low upon his wrinkled forehead, had quite caught the listless, motionless deportment of the natives. Nothing roused him, nothing surprised him; it took considerable time to elicit from him any reply to our questions" (II, 561).</t>
  </si>
  <si>
    <t>Dr. Cook daughter</t>
  </si>
  <si>
    <t>II, 578</t>
  </si>
  <si>
    <t>"The daughter of Doctor Cook, the Scotchman already mentioned, of whose union with a native woman of the island there was issue a handsome well-shaped mestizo, of a light yellow colour, strongly recalling the stately, elegant quadroons of New Orleans and St. Domingo, had intermarried with a full-blooded negro of the district of Columbia, U. S., from which resulted a new and entirely dissimilar admixture. Their children had the face of the mother, with the woolly head of the father" (II, 578).</t>
  </si>
  <si>
    <t>A phlegmatic native, a dusky old woman, some young girls</t>
  </si>
  <si>
    <t>II, 562</t>
  </si>
  <si>
    <t>"A dog, a few hens, and a phlegmatic native worn away to a shadow, whom the sudden appearance of a number of European strangers hardly seemed to rouse from his apathy, were the only living creatures visible. On our requesting to be furnished with a light, a wrinkled old hag crept out of the hut, and handed us a piece of lighted wood. The dusky old woman was presented with a cigar, which she forthwith lit, and proceeded to smoke with unmistakeable satisfaction. To our request for fresh cocoanuts with which to quench our thirst, the man, without moving from his place, shouted a few words in the direction of the forest, which was speedily replied to, when some young girls came forth giggling and romping [...] officinalis); all these refreshments were handed us amid much hilarity by a lot of daughters of Eve,  young, not the least shy, but by no means attractive, whom a present of two small mirrors in return sent away in a state of enthusiastic delight. On our return to Dr. Cook's hut on the shore, several natives had approached who bartered mussels and fresh fruit for tobacco" (II, 562).</t>
  </si>
  <si>
    <t xml:space="preserve">Sturges </t>
  </si>
  <si>
    <t>Albert A.</t>
  </si>
  <si>
    <t>1819-1887</t>
  </si>
  <si>
    <t>American missionary from Pennsylvania and founder of the Congregational church on Pohnpei</t>
  </si>
  <si>
    <t>https://upload.wikimedia.org/wikipedia/commons/thumb/a/a4/Albert_Sturges.png/220px-Albert_Sturges.png</t>
  </si>
  <si>
    <t>https://en.wikipedia.org/wiki/Albert_Sturges</t>
  </si>
  <si>
    <t>II, 564</t>
  </si>
  <si>
    <t>"Unfortunately, the sole missionary, Mr. Sturges of Pennsylvania, was absent on a tour of inspection, and only his assistant (a native of the Sandwich Islands, who had received his education in the States) was at home with his family. A third missionary, also a native of the Sandwich Islands, lives at what is called Foul-weather Harbour, where he also occupies his time with meteorological observations. The mission, which has been in the island since 1851, is supported at considerable expense. A schooner, the property of the American Missionary Society, keeps up regular communication with the neighbouring islands and the Sandwich Islands, and supplies the missionaries with provisions and other necessaries" (II, 564)</t>
  </si>
  <si>
    <t>Two native missionaries</t>
  </si>
  <si>
    <t>Two native of the Sandwich Islands, one of them had received his education in the States</t>
  </si>
  <si>
    <t>"only his [of missionary Alfred Sturges] assistant (a native of the Sandwich Islands, who had received his education in the States) was at home with his family. A third missionary, also a native of the Sandwich Islands, lives at what is called Foul-weather Harbour, where he also occupies his time with meteorological observations" (II, 564).</t>
  </si>
  <si>
    <t>The Chief of Roankiddi (Rohnkitti)</t>
  </si>
  <si>
    <t>NANNEKIN (tribe chief in Pohnpei)</t>
  </si>
  <si>
    <t>II, 570-571</t>
  </si>
  <si>
    <t>"The chief of Roankiddi is a handsome young man of lofty stature, strong frame, of dark brown almost bronze skin, and agreeable, winning expression. With the exception of the usual apron of palm-leaves, and a bright red belt, he was naked, and wore a green circlet on his fine, lustrous black hair, and a piece of sugar-cane in his right hand. His arms and legs were very neatly tattooed. He seemed quite to understand the use of a red Turkish fez with blue tassel, which we presented to him, and took from his head its own exceedingly picturesque covering. Having been apprized of the friendly nature of our visit, he begged us to enter his house, which was not so easy a process as it seems, since the only access was by one of the windows, about three feet from the ground. The Nannekin, however, set us the example, and we followed. He first invited us to sit upon European chairs, and ordered his pretty young wife to fetch us cocoa-nut milk" (II, 570).</t>
  </si>
  <si>
    <t>The Queen of Roankiddi (Rohnkitti)</t>
  </si>
  <si>
    <t>II, 571</t>
  </si>
  <si>
    <t>"After the queen had presented with her dainty little hands the cocoa-nut drink to the foreign guests, she squatted herself smiling and laughing on the earth beside the monarch, occasionally hiding herself with much natural grace behind her youthful husband, when she could not restrain a burst of mirth at the interest with which we seemed to regard many of the objects in her simple household. Nothing surprised her more than that we should attach such value to some baskets, plaited work, boxes, &amp;c, as to be willing to exchange articles of European make for them. Like all other females we saw, the young queen wore nothing but a piece of yellow linen (liku), about five feet long, round her loins, which reached to her knees, and was attached by one extremity to the haunch. Her splendid black hair was adorned with a chaplet of yellow flowers, and her body, smeared with cocoa-nut oil, was plentifully besprinkled with turmeric (called by the natives Kitschi-neang). Her legs and forearms were beautifully tattooed" (II, 571).</t>
  </si>
  <si>
    <t>Men from Malaita</t>
  </si>
  <si>
    <t>NATIVE</t>
  </si>
  <si>
    <t>MALAITA  (SOLOMON ISLANDS)</t>
  </si>
  <si>
    <t>Malaita</t>
  </si>
  <si>
    <t>October 1858</t>
  </si>
  <si>
    <t>9°1′3″S,160°57′14″E</t>
  </si>
  <si>
    <t>-9.0175,160.953889</t>
  </si>
  <si>
    <t>Malaita - Wikipedia</t>
  </si>
  <si>
    <t>https://en.wikipedia.org/wiki/Malaita</t>
  </si>
  <si>
    <t>II, 597</t>
  </si>
  <si>
    <t>"A few small boats with natives were about, which endeavoured to approach us, but only one of their number succeeded. These boats were not ordinary canoes, but regularly decked and deep-waisted boats, with high stem and stern, not unlike the boats in use at the Island of Madeira. The one which came alongside was manned by five brownish-black men, perfectly naked, with thick crisp hair resembling a wig, which seemed to be stained red with ochre", II, 597.</t>
  </si>
  <si>
    <t>https://upload.wikimedia.org/wikipedia/commons/thumb/a/ac/Malaita_Island_NASA.jpg/260px-Malaita_Island_NASA.jpg</t>
  </si>
  <si>
    <t>15 adult natives from Sikayana (Solomon Islands)</t>
  </si>
  <si>
    <t>17 October 1858</t>
  </si>
  <si>
    <t>8°22′43″S,162°42′47″E</t>
  </si>
  <si>
    <t>-8.384855649381288,162.71554435043177</t>
  </si>
  <si>
    <r>
      <rPr>
        <rFont val="Calibri"/>
        <color rgb="FF0563C1"/>
        <sz val="10.0"/>
        <u/>
      </rPr>
      <t xml:space="preserve">Sikayana in Solomon Islands people group profile
</t>
    </r>
    <r>
      <rPr>
        <rFont val="Calibri"/>
        <color rgb="FF1155CC"/>
        <sz val="10.0"/>
        <u/>
      </rPr>
      <t>Sikaiana - Wikipedia</t>
    </r>
  </si>
  <si>
    <t>II, 602</t>
  </si>
  <si>
    <t>"two splendid large canoes approached the ship, in which were fifteen men stark naked, except for a piece of linen round their loins. They were all tall, robust, powerful men, five and a half to six feet high, some with long, others broad faces, all having long noses, of a light brown colour, and the greater number with glossy black hair. With the exception of one who had whiskers, they were beardless; almost all being tattooed from the elbow to the shoulder. They spoke broken English, and even had English names. We never saw among the savage races such finely built, well-proportioned, healthy-looking men, as these inhabitants of the coral reef of Sikayana" (II, 602)</t>
  </si>
  <si>
    <t>https://upload.wikimedia.org/wikipedia/commons/thumb/9/97/ISS002-E-6385sikaiana.PNG/260px-ISS002-E-6385sikaiana.PNG</t>
  </si>
  <si>
    <t>Davis</t>
  </si>
  <si>
    <t>SEAMAN, SETTLER</t>
  </si>
  <si>
    <r>
      <rPr>
        <rFont val="Calibri"/>
        <color rgb="FF0563C1"/>
        <sz val="10.0"/>
        <u/>
      </rPr>
      <t xml:space="preserve">Sikayana in Solomon Islands people group profile
</t>
    </r>
    <r>
      <rPr>
        <rFont val="Calibri"/>
        <color rgb="FF1155CC"/>
        <sz val="10.0"/>
        <u/>
      </rPr>
      <t>Sikaiana - Wikipedia</t>
    </r>
  </si>
  <si>
    <t>II, 608-609</t>
  </si>
  <si>
    <t>"We now also learned that there was on the island one white settler, an English sailor. This man attempted to come off to the frigate in a small canoe, but owing to night setting in, he could not reach her [...] we offered a seat in our boat to the only white man on the island, the English sailor already mentioned. This man was named John Davis, about forty years of age, a native of Greenwich, and was, according to his own story, left behind against his will by Captain Eoss, a " sandal-wooder," who had visited this group in 1858. He stated he had just before been with Captain Ross at the Tonga Islands [...] Davis had become obnoxious to the captain, because in consequence of over-work he had fallen ill with intermittent fever, and could not work, upon which his remorseless superior cast about how to get rid of the now useless seaman, and resolved to put him ashore by force on the next island which came in sight. What a fearful doom! To be abandoned, sick and helpless, on a lone island far from the highways of the world, where ships but seldom touched, and amid savages with whose tongue he was unacquainted!" (II, 603, 608-609).</t>
  </si>
  <si>
    <t>One sick native woman</t>
  </si>
  <si>
    <r>
      <rPr>
        <rFont val="Calibri"/>
        <color rgb="FF0563C1"/>
        <sz val="10.0"/>
        <u/>
      </rPr>
      <t xml:space="preserve">Sikayana in Solomon Islands people group profile
</t>
    </r>
    <r>
      <rPr>
        <rFont val="Calibri"/>
        <color rgb="FF1155CC"/>
        <sz val="10.0"/>
        <u/>
      </rPr>
      <t>Sikaiana - Wikipedia</t>
    </r>
  </si>
  <si>
    <t>II, 613</t>
  </si>
  <si>
    <t>"we saw one woman whose whole body was deeply marked with smallpox, and presented a living example that the fell scourge of all uncivilized races is no longer unknown in Sikayana" (II, 613).</t>
  </si>
  <si>
    <t>King of Sikayana</t>
  </si>
  <si>
    <t>KING</t>
  </si>
  <si>
    <r>
      <rPr>
        <rFont val="Calibri"/>
        <color rgb="FF0563C1"/>
        <sz val="10.0"/>
        <u/>
      </rPr>
      <t xml:space="preserve">Sikayana in Solomon Islands people group profile
</t>
    </r>
    <r>
      <rPr>
        <rFont val="Calibri"/>
        <color rgb="FF1155CC"/>
        <sz val="10.0"/>
        <u/>
      </rPr>
      <t>Sikaiana - Wikipedia</t>
    </r>
  </si>
  <si>
    <t>II, 613-614</t>
  </si>
  <si>
    <t>"At the landing-place we were received by the king of the island, a very aged man with grey hair and silver beard. He sat on the grass close to the shore under the shade of cocoa-nut palms, driving away with his hand the flies which, were stinging his naked body. After a brief welcome he invited us to be seated beside him on Nature's own soft green carpet" (II, 613-614).</t>
  </si>
  <si>
    <t>Natives at the Sikayana King's court</t>
  </si>
  <si>
    <r>
      <rPr>
        <rFont val="Calibri"/>
        <color rgb="FF0563C1"/>
        <sz val="10.0"/>
        <u/>
      </rPr>
      <t xml:space="preserve">Sikayana in Solomon Islands people group profile
</t>
    </r>
    <r>
      <rPr>
        <rFont val="Calibri"/>
        <color rgb="FF1155CC"/>
        <sz val="10.0"/>
        <u/>
      </rPr>
      <t>Sikaiana - Wikipedia</t>
    </r>
  </si>
  <si>
    <t>II, 614</t>
  </si>
  <si>
    <t>"The natives whom we met here were all tall handsome men, with good features, decidedly of a European cast. The hair was black, very crisp, but not the slightest appearance of being woolly. Many had shaved it till there only remained a long tail; most of them had their arms and legs tattooed, but wore no ear or nose ornaments like the Solomon Islanders" (II, 614).</t>
  </si>
  <si>
    <t>Some women in Sikayana</t>
  </si>
  <si>
    <r>
      <rPr>
        <rFont val="Calibri"/>
        <color rgb="FF0563C1"/>
        <sz val="10.0"/>
        <u/>
      </rPr>
      <t xml:space="preserve">Sikayana in Solomon Islands people group profile
</t>
    </r>
    <r>
      <rPr>
        <rFont val="Calibri"/>
        <color rgb="FF1155CC"/>
        <sz val="10.0"/>
        <u/>
      </rPr>
      <t>Sikaiana - Wikipedia</t>
    </r>
  </si>
  <si>
    <t>II, 616</t>
  </si>
  <si>
    <t>"The women whom we afterwards saw in their huts were all tall and powerfully built, but very unattractive, the majority appearing prematurely old. The sole covering was a piece of gay-coloured calico tolerably wide, which they wore around their loins. Their lower limbs and faces were tattooed, the latter however with only a few cross-bars" (II, 616).</t>
  </si>
  <si>
    <t>Denison</t>
  </si>
  <si>
    <t>1804-1871</t>
  </si>
  <si>
    <t>GOVERNMENT OF NEW SOUTH WALES COLONY, SYDNEY</t>
  </si>
  <si>
    <t>Later Governor of Madras</t>
  </si>
  <si>
    <t>Government House</t>
  </si>
  <si>
    <t>5 November-7 December 1858</t>
  </si>
  <si>
    <t>33°51′36″S,151°12′54″E</t>
  </si>
  <si>
    <t>-33.859919,151.215008</t>
  </si>
  <si>
    <t>William Denison - Wikipedia</t>
  </si>
  <si>
    <t>https://en.wikipedia.org/wiki/William_Denison</t>
  </si>
  <si>
    <t>III, 5, 14, 49-50, 55-56, 94, 268</t>
  </si>
  <si>
    <t>"And it is not less significant of the high repute enjoyed by the Imperial Expedition in foreign countries, as honourable to its members, to record, that the then Governor-General of New South Wales, Sir William Denison [...] expressed his anxious desire that the geologist of the Novara should thoroughly examine the geological formation of the province of Auckland in New Zealand, and exerted himself vigorously to forward the accomplishment of this project [...] there is in the capital of the colony a not less marked scientific vitality, and the valuable libraries and private collections of the Governor-general, Sir Wm. Denison [...] During these various excursions of the scientific staff, the frigate had, thanks to the kindness of H. E. Sir Wm. Denison, been taken into the Government dry dock at Cockatoo Island in order to facilitate her extensive repairs [...] The second chamber, or Legislative Assembly, was, as in England, represented simply by a deputation. Punctually at noon Black Rod threw open the doors and announced in grave but loud tones, " His Excellency the Governor-general of New South Wales," upon which Sir William Denison entered the apartment with much dignity, and assumed his seat under a sort of canopy" (III, 5, 14, 49, 56).</t>
  </si>
  <si>
    <t>City of Sydney, 1855: Single sheet</t>
  </si>
  <si>
    <t>https://upload.wikimedia.org/wikipedia/commons/thumb/1/1b/William_Denison_1859_SLNSW_FL3318739.jpg/220px-William_Denison_1859_SLNSW_FL3318739.jpg</t>
  </si>
  <si>
    <t>Cooper</t>
  </si>
  <si>
    <t>Daniel</t>
  </si>
  <si>
    <t>1821-1902</t>
  </si>
  <si>
    <t>POLITICIAN, TRADER</t>
  </si>
  <si>
    <t>NEW SOUTH WALES LEGISLATIVE ASSEMBLY, SYDNEY</t>
  </si>
  <si>
    <t>Member of the Legislative Assembly of New South Wales</t>
  </si>
  <si>
    <t>Rose Bay</t>
  </si>
  <si>
    <t>33°52′31″S,151°15′20″E</t>
  </si>
  <si>
    <t>-33.869984718944615,151.26885869890222</t>
  </si>
  <si>
    <t>Sir Daniel Cooper, 1st Baronet - Wikipedia</t>
  </si>
  <si>
    <t>https://en.wikipedia.org/wiki/Sir_Daniel_Cooper,_1st_Baronet</t>
  </si>
  <si>
    <t>III, 16, 29</t>
  </si>
  <si>
    <t>"Another very interesting visit was that paid to Sir Daniel Cooper at his residence on Rose Bay (Wullurah). Sir Daniel is of humble parentage, but fell heir to property which made him the wealthiest man in the colony, and which he now dispenses with the most noble and hospitable profusion. During the Crimean war he subscribed £1000 per annum towards defraying the costs. Lately he has been elected speaker of the Legislative Assembly, when he was knighted by her Majesty. His villa in Rose Bay, when completed, promised to be surpassed by few mansions of the English nobility in elegance and comfort" (III, 16).</t>
  </si>
  <si>
    <t>https://upload.wikimedia.org/wikipedia/commons/thumb/6/61/Sir_Daniel_Cooper_ca._1883.jpg/220px-Sir_Daniel_Cooper_ca._1883.jpg</t>
  </si>
  <si>
    <t>Alfred</t>
  </si>
  <si>
    <t>1816-1887</t>
  </si>
  <si>
    <t>LEGISLATIVE COUNCIL, NEW SOUTH WALES, SYDNEY</t>
  </si>
  <si>
    <t>Member of the first Legislative Council, New South Wales, 1843 -1856</t>
  </si>
  <si>
    <t>Sydney Mint building, Macquarie Street</t>
  </si>
  <si>
    <t>33°52′8″S,151°12′45″E</t>
  </si>
  <si>
    <t>-33.86910150249157,151.2127130653075</t>
  </si>
  <si>
    <t>Denison, Alfred Robert (1816 - 1887)</t>
  </si>
  <si>
    <t>https://armorial.library.utoronto.ca/stamp-owners/DEN001</t>
  </si>
  <si>
    <t>III, 5, 14, 49-50, 55-56, 268</t>
  </si>
  <si>
    <t>" And it is not less significant of the high repute enjoyed by the Imperial Expedition in foreign countries, as honourable to its members, to record, that the then Governor- General of New South Wales, Sir William Denison [...] expressed his anxious desire that the geologist of the Novara should thoroughly examine the geological formation of the province of Auckland in New Zealand, and exerted himself vigorously to forward the accomplishment of this project [...] During these various excursions of the scientific staff, the frigate had, thanks to the kindness of H. E. Sir Wm. Denison, been taken into the Government dry dock at Cockatoo Island in order to facilitate her extensive repairs. The Novara was, as the chief engineer himself allowed, the largest man-of-war which had ever been docked, not merely in Port Jackson, but anywhere in the Eastern hemisphere" (III, 14, 49).</t>
  </si>
  <si>
    <t>Macarthur</t>
  </si>
  <si>
    <t>1800-1882</t>
  </si>
  <si>
    <t>AUSTRALIA</t>
  </si>
  <si>
    <t>BOTANIST, HORTICULTURALIST, POLITICIAN</t>
  </si>
  <si>
    <t>One of the most active and influential horticulturists in Australia. Among the first viticulturists in Australia, a medal-winning wine-maker, an amateur botanist and noted plant breeder</t>
  </si>
  <si>
    <t>Campbelltown</t>
  </si>
  <si>
    <t>16 November</t>
  </si>
  <si>
    <t>34°4′S,150°49′E</t>
  </si>
  <si>
    <t>-34.06490379167534,150.8170565010649</t>
  </si>
  <si>
    <t>William Macarthur - Wikipedia</t>
  </si>
  <si>
    <t>https://en.wikipedia.org/wiki/William_Macarthur</t>
  </si>
  <si>
    <t>III, 20, 28</t>
  </si>
  <si>
    <t>"On our arrival at this small but most industrious village [Campbelltown] we found, awaiting our arrival, our hospitable friend, Sir W. Macarthur, who took us to his estate adjoining, called Camden Park. Sir William belongs to one of the most distinguished families in the colony, and enjoys the double reputation of being at once the most important wine-grower of Australia, and of having the best wine in his cellar" (III, 20).</t>
  </si>
  <si>
    <t>https://upload.wikimedia.org/wikipedia/commons/d/dd/William_Macarthur.png</t>
  </si>
  <si>
    <t xml:space="preserve"> Macleay</t>
  </si>
  <si>
    <t>William John</t>
  </si>
  <si>
    <t>1820-1891</t>
  </si>
  <si>
    <t>GB, AUSTRALIA</t>
  </si>
  <si>
    <t>BOTANIST, PHYSICIAN</t>
  </si>
  <si>
    <t>Scottish scientist, member of the Legislative Council, New South Wales</t>
  </si>
  <si>
    <t>-33.8683532184895,151.21191911147793</t>
  </si>
  <si>
    <t>William John Macleay - Wikipedia</t>
  </si>
  <si>
    <t>https://en.wikipedia.org/wiki/William_John_Macleay</t>
  </si>
  <si>
    <t>III, 14</t>
  </si>
  <si>
    <t>"there is in the capital of the colony a not less marked scientific vitality, and the valuable libraries and private collections of the Governor-general, Sir ¥m. Denison, Mr. W. Macleay, the botanist, Dr. George Bennett, physician and geologist, Dr. Roberts, microscopist, Messrs. W. B. Clarke and Selwyn, geologists, as well as their various and valuable contributions to science, exercise a doubly important and beneficial influence upon a number of contiguous states so peculiarly organized as those of Australia, which, first penal settlements, and then gold-fields, seemed to have been deprived of all those favourable conditions, which elsewhere are usually supposed to be requisite for the development of intellectual and scientific activity" (III, 14).</t>
  </si>
  <si>
    <t>https://upload.wikimedia.org/wikipedia/commons/thumb/e/e4/WJ_Macleay_SLNSW_J_Hubert.jpg/220px-WJ_Macleay_SLNSW_J_Hubert.jpg</t>
  </si>
  <si>
    <t>Bennett</t>
  </si>
  <si>
    <t>1804-1893</t>
  </si>
  <si>
    <t>PHYSICIAN, GEOLOGIST</t>
  </si>
  <si>
    <t>AUSTRALIAN MUSEUM, SYDNEY</t>
  </si>
  <si>
    <r>
      <rPr>
        <rFont val="Calibri"/>
        <color theme="1"/>
        <sz val="10.0"/>
      </rPr>
      <t xml:space="preserve">Secretary of the </t>
    </r>
    <r>
      <rPr>
        <rFont val="Calibri"/>
        <color rgb="FF202122"/>
        <sz val="10.0"/>
      </rPr>
      <t>Australian Museum</t>
    </r>
  </si>
  <si>
    <t>Visited in his private home</t>
  </si>
  <si>
    <t>33.873683°S,151.212588°E</t>
  </si>
  <si>
    <t>-33.874389085005205,151.21317743036872</t>
  </si>
  <si>
    <r>
      <rPr>
        <rFont val="Calibri"/>
        <color rgb="FF0563C1"/>
        <sz val="10.0"/>
        <u/>
      </rPr>
      <t>George Bennett (naturalist) - Wikipedia</t>
    </r>
    <r>
      <rPr>
        <rFont val="Calibri"/>
        <color rgb="FF000000"/>
        <sz val="10.0"/>
      </rPr>
      <t xml:space="preserve">; </t>
    </r>
    <r>
      <rPr>
        <rFont val="Calibri"/>
        <color rgb="FF1155CC"/>
        <sz val="10.0"/>
        <u/>
      </rPr>
      <t>Bennett, George - Australian Dictionary of Biography</t>
    </r>
  </si>
  <si>
    <t>III, 14, 55</t>
  </si>
  <si>
    <t>"Daring a visit which our naturalists paid to Dr. Bennett they were shown a young pair of the Morok (Casuarius Bennetti), discovered not long since at New Britain, which he intended to present to the Zoological Society of London for exhibition at the Regent's Park. What is very remarkable in this singular bird is the shape of the bill, which is curved in the male, but almost straight in the female" (III, 14).</t>
  </si>
  <si>
    <t>https://upload.wikimedia.org/wikipedia/commons/thumb/c/cb/Naturalist_George_Bennett%2C_c._1910.jpg/220px-Naturalist_George_Bennett%2C_c._1910.jpg</t>
  </si>
  <si>
    <t>Roberts</t>
  </si>
  <si>
    <t>1823-1898</t>
  </si>
  <si>
    <t>NATURALIST, PHYSICIAN</t>
  </si>
  <si>
    <t xml:space="preserve">SYDNEY INFIRMARY AND DISPENSARY </t>
  </si>
  <si>
    <t>Microscopist, Surgeon to the Sydney Infirmary and Dispensary 1855-1898, involved in the establishment of the Prince Alfred Hospital, Sydney, and other medical institutions</t>
  </si>
  <si>
    <t>Sydney Infirmary and Dispensary</t>
  </si>
  <si>
    <t>-33.86630597085233,151.2131656817548</t>
  </si>
  <si>
    <t>Sir Alfred Roberts - Australian Dictionary of Biography</t>
  </si>
  <si>
    <t>https://adb.anu.edu.au/biography/roberts-sir-alfred-4485</t>
  </si>
  <si>
    <t>Clarke</t>
  </si>
  <si>
    <t>William Branwhite</t>
  </si>
  <si>
    <t>1798-1878</t>
  </si>
  <si>
    <t>GEOLOGIST, CLERGYMAN</t>
  </si>
  <si>
    <t>RELIGIOUS, PRIVATE</t>
  </si>
  <si>
    <r>
      <rPr>
        <rFont val="Calibri"/>
        <color theme="1"/>
        <sz val="10.0"/>
      </rPr>
      <t xml:space="preserve">Minister to parishes from </t>
    </r>
    <r>
      <rPr>
        <rFont val="Calibri"/>
        <color rgb="FF1155CC"/>
        <sz val="10.0"/>
        <u/>
      </rPr>
      <t xml:space="preserve">Parramatta </t>
    </r>
    <r>
      <rPr>
        <rFont val="Calibri"/>
        <color theme="1"/>
        <sz val="10.0"/>
      </rPr>
      <t>to the Hawkesbury River, Campbelltown, and Willoughby; a trustee of the Australian Museum at Sydney, active member of the Royal Society of New South Wales of which he was vice-president 1866–1878</t>
    </r>
  </si>
  <si>
    <t>33°51′49″S,151°12′41″E</t>
  </si>
  <si>
    <t>-33.81502545646433,151.00029537914344</t>
  </si>
  <si>
    <t>William Branwhite Clarke - Wikipedia</t>
  </si>
  <si>
    <t>https://en.wikipedia.org/wiki/William_Branwhite_Clarke</t>
  </si>
  <si>
    <t>"While the younger and more adventurous spirits enter with all their heart and soul upon these dangerous experiences of rude hardship, there is in the capital of the colony a not less marked scientific vitality, and the valuable libraries and private collections of the Governor-general, Sir Wm. Denison, Mr. W. Macleay, the botanist, Dr. George Bennett, physician and geologist,* Dr. Roberts, microscopist, Messrs. W. B. Clarke and Selwyn, geologists, as well as their various and valuable contributions to science, exercise a doubly important and beneficial influence upon a number of contiguous states so peculiarly organized as those of Australia" (III, 14).</t>
  </si>
  <si>
    <t>https://upload.wikimedia.org/wikipedia/commons/thumb/a/a1/William_Branwhite_Clark%2C_c._1875_pxa_1023.jpg/220px-William_Branwhite_Clark%2C_c._1875_pxa_1023.jpg</t>
  </si>
  <si>
    <t>Hill</t>
  </si>
  <si>
    <t>Edward Smith</t>
  </si>
  <si>
    <t>1818-1880</t>
  </si>
  <si>
    <t>MERCHANT, NATURALIST, AMATEUR SCIENTIST</t>
  </si>
  <si>
    <t>Later (1861) appointed member of the New South Wales legislative Council, but never took his seat</t>
  </si>
  <si>
    <r>
      <rPr>
        <rFont val="Calibri"/>
        <color rgb="FF1155CC"/>
        <sz val="10.0"/>
        <u/>
      </rPr>
      <t>Wollongong</t>
    </r>
    <r>
      <rPr>
        <rFont val="Calibri"/>
        <color theme="1"/>
        <sz val="10.0"/>
      </rPr>
      <t xml:space="preserve">, </t>
    </r>
    <r>
      <rPr>
        <rFont val="Calibri"/>
        <color rgb="FF1155CC"/>
        <sz val="10.0"/>
        <u/>
      </rPr>
      <t>Brighton Hotel</t>
    </r>
  </si>
  <si>
    <t>18 November 1858</t>
  </si>
  <si>
    <t>-,34°25'18.69239"150.904428813281</t>
  </si>
  <si>
    <t>-34.42185899649472,150.904428813281</t>
  </si>
  <si>
    <r>
      <rPr>
        <rFont val="Calibri"/>
        <color rgb="FF0563C1"/>
        <sz val="10.0"/>
        <u/>
      </rPr>
      <t>Edward Smith Hill - Wikipedia</t>
    </r>
    <r>
      <rPr>
        <rFont val="Calibri"/>
        <color rgb="FF000000"/>
        <sz val="10.0"/>
      </rPr>
      <t xml:space="preserve">; </t>
    </r>
    <r>
      <rPr>
        <rFont val="Calibri"/>
        <color rgb="FF1155CC"/>
        <sz val="10.0"/>
        <u/>
      </rPr>
      <t>Edward Smith Hill - Obituaries Australia</t>
    </r>
  </si>
  <si>
    <t>https://en.wikipedia.org/wiki/Edward_Smith_Hill</t>
  </si>
  <si>
    <t>III, 29-30, 59-60</t>
  </si>
  <si>
    <t>"We alighted at the Brighton Hotel, prettily situated on the sea-coast, and met here our newly-acquired Australian friend, Mr. Edward Hill, a son-in-law [in fact, brother-in-law] of Sir D. Cooper's, who, with his usual kindness and forethought, had made all possible preparations for ensuring that our further flying visit to the Illawara district should be one of the most memorable episodes of our stay in the colony. Mr. Hill, an Australian by birth, may, through the peculiar circumstances of his life, his striking observations on and profound sympathy with the blacks, be considered one of those most profoundly acquainted with that remarkable race, whose idiom, as spoken in this district, he can converse in with the utmost fluency. For this gentleman's attention we were indebted not merely for repeated opportunities of intercourse with the natives, but also for the excitement, to us thoroughly novel, of a kangaroo-hunt" (III, 29-30).</t>
  </si>
  <si>
    <t>Group of Australian Aborigines</t>
  </si>
  <si>
    <t>AUSTRALIAN ABORIGIN</t>
  </si>
  <si>
    <t>A number of natives were living in an improvised sort of settlement outside the town, and camped around the forest under low sheds of bark</t>
  </si>
  <si>
    <t>-,34°25'5.71144"150°53'14.88483"</t>
  </si>
  <si>
    <t>-34.418253177653625,150.887468009126</t>
  </si>
  <si>
    <t>III, 30-31</t>
  </si>
  <si>
    <t>"For this gentleman's attention we were indebted not merely for repeated opportunities of intercourse with the natives, but also for the excitement, to us thoroughly novel, of a kangaroo-hunt. A number of natives were living in an improvised sort of settlement outside the town, and camped around the forest under low sheds of bark. At a little distance off Mr. Hill uttered a sharp, shrill whistle, which was immediately responded to from the forest. Presently two young natives made their appearance, and shook hands with Mr. Hill. An old man with grey hair remained cowering upon the ground without stirring. There were altogether four men, two women, and two children, all pretty well made, their skin of a black or dull brown hue, broad nostrils, and black crisp hair, which, however, had nothing woolly in its texture [...] All the male natives "with whom we conversed had the upper central teeth knocked out, such being one distinguishing mark of their having attained the dignity of manhood!" (III, 30-31).</t>
  </si>
  <si>
    <t>Johnny, the last of Sydney blacks</t>
  </si>
  <si>
    <t>Kogarah</t>
  </si>
  <si>
    <t>26 November 1858</t>
  </si>
  <si>
    <t>33°58′S,151°08′E</t>
  </si>
  <si>
    <t>-33.966667,151.133333</t>
  </si>
  <si>
    <t>City of Kogarah - Wikipediahttps://en.wikipedia.org/wiki/City_of_Kogarah</t>
  </si>
  <si>
    <t>https://en.wikipedia.org/wiki/City_of_Kogarah</t>
  </si>
  <si>
    <t>III, 58-59</t>
  </si>
  <si>
    <t>"Johnny, the last of the Sydney blacks, who might be about 40, and was a cripple in consequence of an injury sustained in childhood [... ] We set off from Coggera Cove in a small, but safe, and wellbuilt boat, rowed by Johnny and some white colonists,  bound for Cool-River Bay, but our search in the sandstone caverns was unfortunately fruitless. Johnny then conducted us to a spot where Tom Weiry, one of the last of the chiefs, who lived at the mouth of Cool River, and died about twelve years previous, had been buried [...] Close to the spot where, according to Johnny, the last remains of the Australian chief reposed, were large quantities of empty oyster-shells, indicating that the place in question had once been a favourite resort of the " blacks" [...] Indeed, Johnny was positive some other exploring naturalist had been there and walked off with our contemplated anthropological prize(III, 58-59).</t>
  </si>
  <si>
    <t>Several Aborigines</t>
  </si>
  <si>
    <t>New Town</t>
  </si>
  <si>
    <r>
      <rPr>
        <rFont val="Calibri"/>
        <color rgb="FF0563C1"/>
        <sz val="10.0"/>
        <u/>
      </rPr>
      <t>33°53′24″S,151°10′48″E</t>
    </r>
  </si>
  <si>
    <t>-33.9857102,151.1896167</t>
  </si>
  <si>
    <t>Newtown, New South Wales - Wikipedia</t>
  </si>
  <si>
    <t>https://en.wikipedia.org/wiki/Newtown,_New_South_Wales</t>
  </si>
  <si>
    <t>III, 58</t>
  </si>
  <si>
    <t>"A few days before our departure some of the scientific staff had further opportunity of communicating with the " blacks" [...] Our light vehicle rattled merrily through the suburbs of New Town, a sort of suburb of Sydney, thence over the Cool-River Dam, 1000 feet wide by 200 feet in length, to Coggera Cove, where several of the aborigines had pitched a temporary camp. These were two Mestiza women with their children, and Johnny, the last of the Sydney blacks, who might be about 40, and was a cripple in consequence of an injury sustained in childhood. In 1836 there were 58 still alive; now Johnny is the last remaining survivor" (III, 58).</t>
  </si>
  <si>
    <t>3+3 aborigines of both sexes</t>
  </si>
  <si>
    <t>Long Bay</t>
  </si>
  <si>
    <t>-,33°58'14.43369"151°14'41.10234"</t>
  </si>
  <si>
    <t>-33.7537893,151.0954955</t>
  </si>
  <si>
    <t>https://dictionaryofsydney.org/natural_feature/long_bay</t>
  </si>
  <si>
    <t>III, 60-61</t>
  </si>
  <si>
    <t>"in a minute or two more we found ourselves in the midst of a number of aborigines of both sexes, mostly naked, or with a coarse woollen cloth around them, lying at full length on the ground in listless ease [...] It is extraordinary to see how few necessaries these people seem to have, and how little ambition they have to better themselves, so long as they can indulge their vagabondizing propensities [...] Those we were now visiting had come from the districts of Shoal Haven, Port Stephens, and Illawara. There were three men and as many women, one of whom, a Mestiza, named Sarah, with two half-blood little children. One of these, which, although above two years of age, was still at the breast, had a skin quite white, red cheeks, and light blue eyes, and could scarcely be distinguished from the child of white parents. These presented so characteristic a type of the race, that we could not resist an attempt to make with them some of those admeasurements of the body already alluded to, while the artist attached to the Expedition delineated their appearance" (III, 60-61)</t>
  </si>
  <si>
    <t>Sarah</t>
  </si>
  <si>
    <t>-33.97067602599277,151.24475065071385</t>
  </si>
  <si>
    <t>III, 61</t>
  </si>
  <si>
    <t>"a Mestiza, named Sarah, with two half-blood little children. One of these, which, although above two years of age, was still at the breast, had a skin quite white, red cheeks, and light blue eyes, and could scarcely be distinguished from the child of white parents" (III, 61).</t>
  </si>
  <si>
    <t>Selwyn</t>
  </si>
  <si>
    <t>Alfred Richard</t>
  </si>
  <si>
    <t>1824-1902</t>
  </si>
  <si>
    <t>GEOLOGIST, SCIENTIST</t>
  </si>
  <si>
    <t>GEOLOGICAL SURVEY OF AUSTRALIA</t>
  </si>
  <si>
    <t>Geological surveyor (later director of the Geological Survey of Australia)</t>
  </si>
  <si>
    <t>Alfred Richard Selwyn - Australian Dictionary of Biography</t>
  </si>
  <si>
    <t>https://adb.anu.edu.au/biography/selwyn-alfred-richard-4556</t>
  </si>
  <si>
    <t>"there is in the capital of the colony a not less marked scientific vitality, and the valuable libraries and private collections of the Governor-general, Sir Wm. Denison, Mr. W. Macleay, the botanist, Dr. George Bennett, physician and geologist, Dr. Roberts, microscopist, Messrs. W. B. Clarke and Selwyn, geologists, as well as their various and valuable contributions to science, exercise a doubly important and beneficial influence upon a number of contiguous states so peculiarly organized as those of Australia, which, first penal settlements, and then gold-fields, seemed to have been deprived of all those favourable conditions, which elsewhere are usually supposed to be requisite for the development of intellectual and scientific activity" (III, 14).</t>
  </si>
  <si>
    <t>Merewether</t>
  </si>
  <si>
    <t>Francis</t>
  </si>
  <si>
    <t>1811-1899</t>
  </si>
  <si>
    <t>POLITICIAN, OFFICIAL</t>
  </si>
  <si>
    <t>GOVERNMENT, UNIVERSITY, ADMINISTRATION</t>
  </si>
  <si>
    <t>UNIVERSITY OF SYDNEY</t>
  </si>
  <si>
    <t xml:space="preserve"> Public servant and university chancellor</t>
  </si>
  <si>
    <t>University of Sydney</t>
  </si>
  <si>
    <t>33°53′15″S,151°11′24″E</t>
  </si>
  <si>
    <t>-33.88818069271671,151.1868452964971</t>
  </si>
  <si>
    <r>
      <rPr>
        <rFont val="Calibri"/>
        <color rgb="FF1155CC"/>
        <sz val="10.0"/>
        <u/>
      </rPr>
      <t>Francis Merewether (Australian politician) - Wikipedia</t>
    </r>
    <r>
      <rPr>
        <rFont val="Calibri"/>
        <color theme="1"/>
        <sz val="10.0"/>
      </rPr>
      <t>;</t>
    </r>
    <r>
      <rPr>
        <rFont val="Calibri"/>
        <color rgb="FF1155CC"/>
        <sz val="10.0"/>
        <u/>
      </rPr>
      <t>Francis Lewis Shaw Merewether - Australian Dictionary of Biography</t>
    </r>
  </si>
  <si>
    <t>https://upload.wikimedia.org/wikipedia/commons/thumb/3/38/Francis_Merewether_FL1794606_cropped.jpg/220px-Francis_Merewether_FL1794606_cropped.jpg</t>
  </si>
  <si>
    <t>Threlkeld</t>
  </si>
  <si>
    <t>Lancelot</t>
  </si>
  <si>
    <t>1788-1859</t>
  </si>
  <si>
    <t>MISSION, CHURCH</t>
  </si>
  <si>
    <t>CONGREGATIONAL CHURCH WATSONS BAY, SYDNEY,</t>
  </si>
  <si>
    <r>
      <rPr>
        <rFont val="Calibri"/>
        <color theme="1"/>
        <sz val="10.0"/>
      </rPr>
      <t xml:space="preserve">Pastor of the Congregational church at </t>
    </r>
    <r>
      <rPr>
        <rFont val="Calibri"/>
        <color rgb="FF1155CC"/>
        <sz val="10.0"/>
        <u/>
      </rPr>
      <t>Watsons Bay, Sydney,</t>
    </r>
  </si>
  <si>
    <t>33°50′33.9″S,151°16′52.5″E</t>
  </si>
  <si>
    <t>-33.84275,151.28125</t>
  </si>
  <si>
    <t>Lancelot Threlkeld - Wikipedia</t>
  </si>
  <si>
    <t>https://en.wikipedia.org/wiki/Lancelot_Threlkeld</t>
  </si>
  <si>
    <t>III, 12, 15</t>
  </si>
  <si>
    <t>"One of the oldest missionaries of Western Australia, the venerable Mr. C. Threlkeld [...] We present here the precise passage of the text of a letter of Dr. Threlkeld's to us:—" I send you a spelling-book, that Billy Blue, one of the black boys, used to have, when he was learning to read and write. He and others used to go into the bush, and cut the letters of the alphabet on the barks of the trees, and Brown, an aboriginal lad, who went with the unfortunate Leichhardt, used to do the same. I suspect that he cut the celebrated L on the tree about which there is so much talk at the present time" (III, 11-12).</t>
  </si>
  <si>
    <t>https://upload.wikimedia.org/wikipedia/commons/thumb/e/e2/Lancelot_Threlkeld_8018398654_38474440ff_o.jpg/220px-Lancelot_Threlkeld_8018398654_38474440ff_o.jpg</t>
  </si>
  <si>
    <t xml:space="preserve"> Lang</t>
  </si>
  <si>
    <t>John Dunmore</t>
  </si>
  <si>
    <t>1799-1878</t>
  </si>
  <si>
    <t>CHURCH MINISTER, TEACHER, JOURNAL EDITOR, POLITICIAN</t>
  </si>
  <si>
    <t>AUSTRALIAN PRESBYTERIAN CHURCH, SYDNEY</t>
  </si>
  <si>
    <r>
      <rPr>
        <rFont val="Calibri"/>
        <color theme="1"/>
        <sz val="10.0"/>
      </rPr>
      <t xml:space="preserve">Founder and Minister of the </t>
    </r>
    <r>
      <rPr>
        <rFont val="Calibri"/>
        <color rgb="FF1155CC"/>
        <sz val="10.0"/>
        <u/>
      </rPr>
      <t>Scots Presbyterian Church</t>
    </r>
    <r>
      <rPr>
        <rFont val="Calibri"/>
        <color theme="1"/>
        <sz val="10.0"/>
      </rPr>
      <t xml:space="preserve"> and of The Australian Presbyterian Church in Sydney; promoter of the Australian colonizazion and of an independent Australian federal republic</t>
    </r>
  </si>
  <si>
    <t>33°51′53″S,151°12′21″E</t>
  </si>
  <si>
    <t>-33.86481034556914,151.2058547156202</t>
  </si>
  <si>
    <t>John Dunmore Lang - Wikipedia</t>
  </si>
  <si>
    <t>https://en.wikipedia.org/wiki/John_Dunmore_Lang</t>
  </si>
  <si>
    <t>III, 15</t>
  </si>
  <si>
    <t>"Much has also been done already in Australia for the diffusion of the principles of social economy and the diffusion of political and linguistic knowledge; and the historical writings of Dr. J. D. Lang,* and the philological works of Dr. Threlkeld, both men of high  ttainments and of similar zeal in promoting the welfare of their fellow-men, furnished us with profound information as to the political history of the country, as well as the original language of the aborigines" (III, 15).</t>
  </si>
  <si>
    <t>https://upload.wikimedia.org/wikipedia/commons/thumb/1/18/John_Dunmore_Lang.jpg/220px-John_Dunmore_Lang.jpg</t>
  </si>
  <si>
    <t>Moore</t>
  </si>
  <si>
    <t>1820-1905</t>
  </si>
  <si>
    <t>BOTANIST, CIVIL SERVANT</t>
  </si>
  <si>
    <t>BOTANICAL GARDEN</t>
  </si>
  <si>
    <t>BOTANICAL GARDENS, SYDNEY</t>
  </si>
  <si>
    <t>Government botanist and director of the Botanical Gardens in Sydney</t>
  </si>
  <si>
    <t>Sydney's Botanic Gardens</t>
  </si>
  <si>
    <t>33°51′50″S,151°13′1″E</t>
  </si>
  <si>
    <t>-33.86660850881894,151.2180310707304</t>
  </si>
  <si>
    <t>Charles Moore - Australian Dictionary of Biography</t>
  </si>
  <si>
    <t>https://adb.anu.edu.au/biography/moore-charles-4229</t>
  </si>
  <si>
    <t>III, 19</t>
  </si>
  <si>
    <t xml:space="preserve">"The botanical garden attracted very much of the attention of the scientific staff. It possesses, next to that of Buitenzorg, the largest and most valuable collection we saw throughout our voyage [...] Through the obliging attention of the superintendent of the garden, Mr. Charles Moore, who spared neither trouble nor pains to afford us all the assistance in his power, our collection of Australian flora is exceedingly plentiful and valuable. It consists not merely of a comprehensive collection of Australian seeds and useful woods, but also of some species of living plants, forwarded to Europe in what is known as Ward's chest" (III, 18-20). </t>
  </si>
  <si>
    <r>
      <rPr>
        <rFont val="Calibri"/>
        <color rgb="FF0563C1"/>
        <sz val="10.0"/>
        <u/>
      </rPr>
      <t>City of Sydney, 1855: Single sheet</t>
    </r>
    <r>
      <rPr>
        <rFont val="Calibri"/>
        <color rgb="FF000000"/>
        <sz val="10.0"/>
      </rPr>
      <t xml:space="preserve">; </t>
    </r>
    <r>
      <rPr>
        <rFont val="Calibri"/>
        <color rgb="FF1155CC"/>
        <sz val="10.0"/>
        <u/>
      </rPr>
      <t>Botanic Gardens of Sydney</t>
    </r>
    <r>
      <rPr>
        <rFont val="Calibri"/>
        <color rgb="FF000000"/>
        <sz val="10.0"/>
      </rPr>
      <t>;</t>
    </r>
    <r>
      <rPr>
        <rFont val="Calibri"/>
        <color rgb="FF1155CC"/>
        <sz val="10.0"/>
        <u/>
      </rPr>
      <t>Royal Botanic Garden, Sydney - Wikipedia</t>
    </r>
  </si>
  <si>
    <t>https://adb.anu.edu.au/uploads/adb/4229/thumbs/A050316_246x550.jpg</t>
  </si>
  <si>
    <t>Angas</t>
  </si>
  <si>
    <t>George French</t>
  </si>
  <si>
    <t>1822-1886</t>
  </si>
  <si>
    <t>EXPLORER, NATURALIST, ARTIST</t>
  </si>
  <si>
    <r>
      <rPr>
        <rFont val="Calibri"/>
        <color theme="1"/>
        <sz val="10.0"/>
      </rPr>
      <t xml:space="preserve">Secretary of
the </t>
    </r>
    <r>
      <rPr>
        <rFont val="Calibri"/>
        <color rgb="FF1155CC"/>
        <sz val="10.0"/>
        <u/>
      </rPr>
      <t>Australian Museum</t>
    </r>
    <r>
      <rPr>
        <rFont val="Calibri"/>
        <color theme="1"/>
        <sz val="10.0"/>
      </rPr>
      <t>, Sydney</t>
    </r>
  </si>
  <si>
    <t>Australian Museum</t>
  </si>
  <si>
    <t>33°52′27″S,151°12′48″E</t>
  </si>
  <si>
    <t>-33.87425283646221,151.21307272033684</t>
  </si>
  <si>
    <r>
      <rPr>
        <rFont val="Calibri"/>
        <color rgb="FF0563C1"/>
        <sz val="10.0"/>
        <u/>
      </rPr>
      <t>George French Angas - Wikipedia</t>
    </r>
    <r>
      <rPr>
        <rFont val="Calibri"/>
        <sz val="10.0"/>
      </rPr>
      <t xml:space="preserve"> ("In the following year, 1846, he returned for a short while to England, accompanied by a young Māori man, Hemi Pomara, who was exhibited alongside Angas's paintings at the Egyptian Hall in London [deCourcy, Elisa; Jolly, Martyn (1 July 2020). "How we uncovered the oldest surviving photograph of a Māori person". </t>
    </r>
    <r>
      <rPr>
        <rFont val="Calibri"/>
        <i/>
        <sz val="10.0"/>
      </rPr>
      <t>The Spinoff. Retrieved</t>
    </r>
    <r>
      <rPr>
        <rFont val="Calibri"/>
        <sz val="10.0"/>
      </rPr>
      <t xml:space="preserve"> 1 July 2020]</t>
    </r>
  </si>
  <si>
    <t>III, 10, 33</t>
  </si>
  <si>
    <t>"At the period of our visit to the colony, the post of secretary was filled by Mr. G. French Angus [Angas], distinguished as an artist, and widely known for his valuable ethnological studies upon the Gaffers, New Zealanders, and South Australian aborigines. Unfortunately his health gave way, owing to his exertions, and he now lives in retirement at Collingwood, in South Australia, where however he is still animated by the most intense zeal for science [...] The prevalence of cannibalism is a well-established fact among the natives of the north. M. Augos [Angas], amongst other interesting particulars, mentioned one case, where a boy died in the vicinity of Moreton Bay, whose head and skin, according to the savage habits of the natives, were separated from the rest of his body and dried over a fird" (III, 10).</t>
  </si>
  <si>
    <t>https://upload.wikimedia.org/wikipedia/commons/thumb/1/10/George_French_Angas%2C_photograph_by_Maull_%26_Co.%2C_c._1870.jpg/220px-George_French_Angas%2C_photograph_by_Maull_%26_Co.%2C_c._1870.jpg</t>
  </si>
  <si>
    <t>Scott</t>
  </si>
  <si>
    <t>Alexander Walker</t>
  </si>
  <si>
    <t>1800-1883</t>
  </si>
  <si>
    <t>LANDOWNER, AMATEUR SCIENTIST, POLITICIAN</t>
  </si>
  <si>
    <t>LAND OWNERSHIP</t>
  </si>
  <si>
    <r>
      <rPr>
        <rFont val="Calibri"/>
        <color theme="1"/>
        <sz val="10.0"/>
      </rPr>
      <t xml:space="preserve">Member of the NSW Legislative Assembly, proprietor of </t>
    </r>
    <r>
      <rPr>
        <rFont val="Calibri"/>
        <color rgb="FF1155CC"/>
        <sz val="10.0"/>
        <u/>
      </rPr>
      <t>Ash Island</t>
    </r>
    <r>
      <rPr>
        <rFont val="Calibri"/>
        <color theme="1"/>
        <sz val="10.0"/>
      </rPr>
      <t>, Hunter River</t>
    </r>
  </si>
  <si>
    <r>
      <rPr>
        <rFont val="Calibri"/>
        <color rgb="FF1155CC"/>
        <sz val="10.0"/>
        <u/>
      </rPr>
      <t>Ash Island</t>
    </r>
    <r>
      <rPr>
        <rFont val="Calibri"/>
        <color theme="1"/>
        <sz val="10.0"/>
      </rPr>
      <t>, Hunter River</t>
    </r>
  </si>
  <si>
    <t>21 November 1858</t>
  </si>
  <si>
    <t>-,32°50'51.30668"151°41'49.87311"</t>
  </si>
  <si>
    <t>-32.847585187987434,151.697186975134</t>
  </si>
  <si>
    <r>
      <rPr>
        <rFont val="Calibri"/>
        <color rgb="FF1155CC"/>
        <sz val="10.0"/>
        <u/>
      </rPr>
      <t>Alexander Walker Scott - Australian Dictionary of Biography</t>
    </r>
    <r>
      <rPr>
        <rFont val="Calibri"/>
        <color theme="1"/>
        <sz val="10.0"/>
      </rPr>
      <t xml:space="preserve">; </t>
    </r>
    <r>
      <rPr>
        <rFont val="Calibri"/>
        <color rgb="FF1155CC"/>
        <sz val="10.0"/>
        <u/>
      </rPr>
      <t>Alexander Walker Scott - Wikipedia</t>
    </r>
  </si>
  <si>
    <t>III, 43</t>
  </si>
  <si>
    <t>"another party [of our staff] visited the sources of Hunter River and the Newcastle stonefields, whence they returned laden with botanical, mineralogical, entomological, and palaeontological collections, samples of coal, fossil plants, and specimens of the Silurian formations. The most interesting episode in their excursion was their stay on Ash Island, a small isle in the Hunter River, the property of A. W. Scott, Esq., M. L. A., who has settled there with his family." (III, 43)</t>
  </si>
  <si>
    <t>Ash Island</t>
  </si>
  <si>
    <t>https://upload.wikimedia.org/wikipedia/commons/thumb/c/c1/Scott%2C_Alexander_Walker_-_A._Ludwig%2C_Woollahra_A755002h_%28cropped%29.jpg/220px-Scott%2C_Alexander_Walker_-_A._Ludwig%2C_Woollahra_A755002h_%28cropped%29.jpg</t>
  </si>
  <si>
    <t>Harriet</t>
  </si>
  <si>
    <t>1830-1907</t>
  </si>
  <si>
    <t>NATURALIST, ARTIST</t>
  </si>
  <si>
    <t>LAND OWNERSHIP, LEARNED SOCIETY</t>
  </si>
  <si>
    <t>ENTOMOLOGICAL SOCIETY OF NEW SOUTH WALES</t>
  </si>
  <si>
    <t>Later Honorary member of the Entomological Society of New South Wales</t>
  </si>
  <si>
    <r>
      <rPr>
        <rFont val="Calibri"/>
        <color rgb="FF1155CC"/>
        <sz val="10.0"/>
        <u/>
      </rPr>
      <t>Ash Island</t>
    </r>
    <r>
      <rPr>
        <rFont val="Calibri"/>
        <color theme="1"/>
        <sz val="10.0"/>
      </rPr>
      <t>, Hunter River</t>
    </r>
  </si>
  <si>
    <t>Harriet Scott - Australian Dictionary of Biography</t>
  </si>
  <si>
    <t>https://adb.anu.edu.au/biography/scott-harriet-4925</t>
  </si>
  <si>
    <t>"Two of his daughters are hardly more conspicuous by their loveliness and grace than by their profound acquaintance with entomology, which they pursue with the utmost zeal. In addition to geological and conchyliological collections, they have also a carefully classed collection of insects and butterflies, and at the time of our visit were about publishing a large work upon Australian butterflies. They also have the lepidopterous/awraa of New South Wales in great variety and in every stage of metamorphosis, in many cases from the very ovum, all copiously explained, and their distinguishing characteristics placed beneath in a series of above one hundred tables, which the two ladies, who are accomplished artists both in drawing and painting,  have themselves lithographed and coloured" (III, 43).</t>
  </si>
  <si>
    <r>
      <rPr>
        <rFont val="Calibri"/>
        <color rgb="FF1155CC"/>
        <sz val="10.0"/>
        <u/>
      </rPr>
      <t xml:space="preserve">Vanessa FINNEY, </t>
    </r>
    <r>
      <rPr>
        <rFont val="Calibri"/>
        <i/>
        <color rgb="FF1155CC"/>
        <sz val="10.0"/>
        <u/>
      </rPr>
      <t>Transformations: Harriet and Helena Scott, Colonial Sydney's Finest Natural History Painters</t>
    </r>
    <r>
      <rPr>
        <rFont val="Calibri"/>
        <color rgb="FF1155CC"/>
        <sz val="10.0"/>
        <u/>
      </rPr>
      <t xml:space="preserve"> (Sydney, Univ of New South Wales Press, 2018)</t>
    </r>
  </si>
  <si>
    <t>Helena</t>
  </si>
  <si>
    <t>1832-1910</t>
  </si>
  <si>
    <r>
      <rPr>
        <rFont val="Calibri"/>
        <color rgb="FF1155CC"/>
        <sz val="10.0"/>
        <u/>
      </rPr>
      <t>Ash Island</t>
    </r>
    <r>
      <rPr>
        <rFont val="Calibri"/>
        <color theme="1"/>
        <sz val="10.0"/>
      </rPr>
      <t>, Hunter River</t>
    </r>
  </si>
  <si>
    <t>Helena (Nellie) Scott - Australian Dictionary of Biography</t>
  </si>
  <si>
    <t>https://adb.anu.edu.au/biography/scott-helena-nellie-4926</t>
  </si>
  <si>
    <t>The SCOTT SISTERS of ASH ISLAND - YouTube</t>
  </si>
  <si>
    <t>Degotardi</t>
  </si>
  <si>
    <t>1823-1882</t>
  </si>
  <si>
    <t>PRINTER, PHOTOGRAPHER</t>
  </si>
  <si>
    <t>BOOKSHOP, PRESS AND PUBLISHING</t>
  </si>
  <si>
    <r>
      <rPr>
        <rFont val="Calibri"/>
        <color theme="1"/>
        <sz val="10.0"/>
      </rPr>
      <t xml:space="preserve">Born at Laibach (Ljubljana), Austro-Hungarian Empire, established in Sydney in 1853; editor of the </t>
    </r>
    <r>
      <rPr>
        <rFont val="Calibri"/>
        <i/>
        <color theme="1"/>
        <sz val="10.0"/>
      </rPr>
      <t xml:space="preserve">Australische Deutsche Zeitung, </t>
    </r>
    <r>
      <rPr>
        <rFont val="Calibri"/>
        <color theme="1"/>
        <sz val="10.0"/>
      </rPr>
      <t>1856-1860</t>
    </r>
  </si>
  <si>
    <r>
      <rPr>
        <rFont val="Calibri"/>
        <color theme="1"/>
        <sz val="10.0"/>
      </rPr>
      <t xml:space="preserve">20 York Street (at the time of the </t>
    </r>
    <r>
      <rPr>
        <rFont val="Calibri"/>
        <i/>
        <color theme="1"/>
        <sz val="10.0"/>
      </rPr>
      <t>Novara</t>
    </r>
    <r>
      <rPr>
        <rFont val="Calibri"/>
        <color theme="1"/>
        <sz val="10.0"/>
      </rPr>
      <t xml:space="preserve"> visit)</t>
    </r>
  </si>
  <si>
    <t>-,33°52'4.77473"151°12'22.39706"</t>
  </si>
  <si>
    <t>-33.86799298159842,151.20622140635933</t>
  </si>
  <si>
    <t>John Degotardi - Australian Dictionary of Biography</t>
  </si>
  <si>
    <t>https://adb.anu.edu.au/biography/degotardi-john-3387</t>
  </si>
  <si>
    <t>III, 6</t>
  </si>
  <si>
    <r>
      <rPr>
        <rFont val="Calibri"/>
        <color theme="1"/>
        <sz val="10.0"/>
      </rPr>
      <t xml:space="preserve">"The German newspaper </t>
    </r>
    <r>
      <rPr>
        <rFont val="Calibri"/>
        <i/>
        <color theme="1"/>
        <sz val="10.0"/>
      </rPr>
      <t>Australische Zeitung</t>
    </r>
    <r>
      <rPr>
        <rFont val="Calibri"/>
        <color theme="1"/>
        <sz val="10.0"/>
      </rPr>
      <t xml:space="preserve"> (published by a native of Gratz, named Degotardi) of November 6th was quite filled with advertisements and notices relating to the Novara^ and the festivities which had been prepared in her honour. Every member of the staff received a copy on board, so that before even we set foot on shore, we were apprized of the old German hospitality which awaited us on our arrival in this the fifth quarter of the globe" (III, 6).</t>
    </r>
  </si>
  <si>
    <t>Donaldson</t>
  </si>
  <si>
    <t>Stuart Alexander</t>
  </si>
  <si>
    <t>1812-1867</t>
  </si>
  <si>
    <t>CATTLE BREEDER, POLITICIAN</t>
  </si>
  <si>
    <t>Member of the original unicameral Legislative Council of New South Wales, later First Premier and Colonial Secretaryof the Colony of New South Wales</t>
  </si>
  <si>
    <t>Sir Stuart Alexander Donaldson - Australian Dictionary of Biography</t>
  </si>
  <si>
    <t>https://adb.anu.edu.au/biography/donaldson-sir-stuart-alexander-3425</t>
  </si>
  <si>
    <t>III, 55</t>
  </si>
  <si>
    <t>"The hospitality extended to the Austrian officers was not however confined to these public receptions, when they were thoroughly " lionized" during their stay, but also included a constant round of invitations among private circles, among which, without making invidious selections, where we can but feel a lasting recollection of the cordial kindness we everywhere experienced, we may specify those of H. E. Sir Wm. Denison, Sir D. Cooper, Speaker, Stuart A. Donaldson, Esq. Chief Secretary, Dr. G. Bennett, the eminent physician and naturalist, M. W. Sentis, French Consul, and Captain Mann, chief engineer of the docks" (III, 54-55)</t>
  </si>
  <si>
    <t>Schrader</t>
  </si>
  <si>
    <t>H. L.</t>
  </si>
  <si>
    <t>NATURALIST</t>
  </si>
  <si>
    <t>Later Member of the Entomological Society of New South Wales; donor to the Australian Museum</t>
  </si>
  <si>
    <t>Kirchner</t>
  </si>
  <si>
    <t xml:space="preserve">Wilhelm  Carl Ludwig </t>
  </si>
  <si>
    <t>1814-1893</t>
  </si>
  <si>
    <t>BUSINESSMAN, CONSUL</t>
  </si>
  <si>
    <t>BUSINESS, DIPLOMACY</t>
  </si>
  <si>
    <r>
      <rPr>
        <rFont val="Calibri"/>
        <color theme="1"/>
        <sz val="10.0"/>
      </rPr>
      <t xml:space="preserve">Consul for Prussia and Hamburg, German immigration agent, author of </t>
    </r>
    <r>
      <rPr>
        <rFont val="Calibri"/>
        <i/>
        <color theme="1"/>
        <sz val="10.0"/>
      </rPr>
      <t>Australien und seine Vortheile für Auswanderer</t>
    </r>
    <r>
      <rPr>
        <rFont val="Calibri"/>
        <color theme="1"/>
        <sz val="10.0"/>
      </rPr>
      <t xml:space="preserve"> (1850)</t>
    </r>
  </si>
  <si>
    <r>
      <rPr>
        <rFont val="Calibri"/>
        <color theme="1"/>
        <sz val="10.0"/>
      </rPr>
      <t xml:space="preserve">on board the </t>
    </r>
    <r>
      <rPr>
        <rFont val="Calibri"/>
        <i/>
        <color theme="1"/>
        <sz val="10.0"/>
      </rPr>
      <t xml:space="preserve">Novara anchored </t>
    </r>
    <r>
      <rPr>
        <rFont val="Calibri"/>
        <color theme="1"/>
        <sz val="10.0"/>
      </rPr>
      <t xml:space="preserve">at </t>
    </r>
    <r>
      <rPr>
        <rFont val="Calibri"/>
        <color rgb="FF1155CC"/>
        <sz val="10.0"/>
        <u/>
      </rPr>
      <t>Garden Island</t>
    </r>
    <r>
      <rPr>
        <rFont val="Calibri"/>
        <color theme="1"/>
        <sz val="10.0"/>
      </rPr>
      <t xml:space="preserve">; </t>
    </r>
    <r>
      <rPr>
        <rFont val="Calibri"/>
        <color rgb="FF1155CC"/>
        <sz val="10.0"/>
        <u/>
      </rPr>
      <t>German Club, Sydney, 89 Phillip Street</t>
    </r>
  </si>
  <si>
    <t>33°51′58″S,151°13′31″E</t>
  </si>
  <si>
    <t>-33.85835616511172,151.22960470061543</t>
  </si>
  <si>
    <t>Karl Ludwig Wilhelm Kirchner</t>
  </si>
  <si>
    <t>https://www.germanaustralia.com/e/kirchner.htm</t>
  </si>
  <si>
    <r>
      <rPr>
        <rFont val="Calibri"/>
        <color theme="1"/>
        <sz val="10.0"/>
      </rPr>
      <t xml:space="preserve">Consul Kirchner is not mentioned in the English edition, while in the Italian edition (III, 55) he is mentioned on the occasion of a reception for a delegation of Germans from Sydney on board the Novara: ‘On board the </t>
    </r>
    <r>
      <rPr>
        <rFont val="Calibri"/>
        <i/>
        <color theme="1"/>
        <sz val="10.0"/>
      </rPr>
      <t xml:space="preserve">Novara </t>
    </r>
    <r>
      <rPr>
        <rFont val="Calibri"/>
        <color theme="1"/>
        <sz val="10.0"/>
      </rPr>
      <t>there was a jolly movement; almost all the Corps of Officers, and the men of the crew who were not on duty, were on deck; the band played cheerful sonatas without interruption. After the deputation had been presented to the commander of the expedition, Herr Kirchner, Prussian Consul, a member of the deputation, read an address, which in affectionate terms expressed the joy of the Germans settled in Sydney at the arrival of the Novara, and the lively part they took in the success of the expedition" (III, 55-56).</t>
    </r>
  </si>
  <si>
    <r>
      <rPr>
        <rFont val="Calibri"/>
        <color theme="1"/>
        <sz val="10.0"/>
      </rPr>
      <t xml:space="preserve">"By 1846 Kirchner began to submit to the colonial government, businessmen and pastoralists his suggestion for solving the colony’s labour shortage: subsidised German immigration under a bounty scheme that granted a family an initial income of £20—25 per annum. He was appointed immigration agent for New South Wales in 1847, having become Consul for the City of Hamburg a year earlier, and left for Frankfurt with his family in February 1848. On the journey he drafted the manuscript for his Australien und seine Vortheile fiir Auswanderer (Australia and its advantages for emigrants), which proved an effective tool for attracting German migrants. There was no shortage of applicants and the first ship with ‘bounty migrants’, the Beulah, sailed from London on 10 December. Four more ships left from London in 1849, but as Kirchner had by now reached agreement with the Hamburg shipowner Johann Caesar Godeffroy, all subsequent emigration under his scheme left from Hamburg. The bulk of this first wave of migrants came from the southwestern states — Hesse, Baden and Wiirttemberg — where times were particularly hard. By 1852 approximately 2000 Germans had disembarked in Sydney" (Jürgen Tampke, </t>
    </r>
    <r>
      <rPr>
        <rFont val="Calibri"/>
        <i/>
        <color theme="1"/>
        <sz val="10.0"/>
      </rPr>
      <t>The Germans in Australia</t>
    </r>
    <r>
      <rPr>
        <rFont val="Calibri"/>
        <color theme="1"/>
        <sz val="10.0"/>
      </rPr>
      <t>, Cambridge, Cambridge University Press, 2006, pp. 75-76).</t>
    </r>
  </si>
  <si>
    <t>https://www.germanaustralia.com/images/kirchner.jpg</t>
  </si>
  <si>
    <t>Keene</t>
  </si>
  <si>
    <t>1798-1872</t>
  </si>
  <si>
    <t>GEOLOGIST</t>
  </si>
  <si>
    <t>In Sydney since 1852; Examiner of coalfields; collector of geological collections for institutions overseas and displays of the colony's mineral wealth for exhibitions in London 1862, Melbourne 1866, Paris 1867</t>
  </si>
  <si>
    <t>William Keene - Australian Dictionary of Biography</t>
  </si>
  <si>
    <t>https://adb.anu.edu.au/biography/keene-william-3931</t>
  </si>
  <si>
    <t>Sentis</t>
  </si>
  <si>
    <t>Louis</t>
  </si>
  <si>
    <t>1802-1884</t>
  </si>
  <si>
    <t>Consul for France in Sydney from 1852 to 1872</t>
  </si>
  <si>
    <t>Sentis, Louis (1802–1884) - ISFAR</t>
  </si>
  <si>
    <t>https://www.isfar.org.au/bio/sentis-louis-1802-1884/</t>
  </si>
  <si>
    <t>https://www.isfar.org.au/wp-content/uploads/2020/02/Louis-Sentis.png</t>
  </si>
  <si>
    <t>Mann</t>
  </si>
  <si>
    <t>Gother Kerr</t>
  </si>
  <si>
    <t>1808-1899</t>
  </si>
  <si>
    <t>IRELAND, GB, AUSTRALIA</t>
  </si>
  <si>
    <t>Former magistrate at Gosford District, Commissioner of New South Wales Railways, and Superintendent for the construction of the Cockatoo Fitzroy Docks, Chief engineer of the Sydney Fitzroy Docks at Cockatoo Island</t>
  </si>
  <si>
    <t>Gother Kerr Mann: Cockatoo Island's Chief Engineer | Harbour Trust</t>
  </si>
  <si>
    <t>https://www.harbourtrust.gov.au/discover-and-learn/harbour-history/historical-people/gother-kerr-mann/</t>
  </si>
  <si>
    <t>Rawack-Mauthner</t>
  </si>
  <si>
    <t>Amalie</t>
  </si>
  <si>
    <t>1832-1915</t>
  </si>
  <si>
    <t xml:space="preserve">Married Rawack in Sidney and later Epstein in Vienna; member of the Sydney Philharmonic Society, she gave her first performance at a concert organised by the Philharmonic Society in honour of the officers and scientists of the imperial frigate "Novara". Amalie Rawack-Mauthner played Theodor Döhler's Fantasy and Variations on a Cavatina from the opera Anna Bolena by Gaetano Donizetti op. 17. </t>
  </si>
  <si>
    <t>Sydney Philharmonic Society, Great Hall of the Sydney Exchange, 1 Gresham St.</t>
  </si>
  <si>
    <t>28 November 1858</t>
  </si>
  <si>
    <t>-,33°51'49.78999"151°12'33.26669"</t>
  </si>
  <si>
    <t>-33.8638305521107,151.2092407461288</t>
  </si>
  <si>
    <r>
      <rPr>
        <rFont val="Calibri"/>
        <color rgb="FF0563C1"/>
        <sz val="10.0"/>
        <u/>
      </rPr>
      <t>Amalie Mauthner - Wikipedia</t>
    </r>
    <r>
      <rPr>
        <rFont val="Calibri"/>
        <color rgb="FF000000"/>
        <sz val="10.0"/>
      </rPr>
      <t xml:space="preserve">; </t>
    </r>
    <r>
      <rPr>
        <rFont val="Calibri"/>
        <color rgb="FF1155CC"/>
        <sz val="10.0"/>
        <u/>
      </rPr>
      <t>Mauthner, Amalia - Sophie Drinker Institut</t>
    </r>
  </si>
  <si>
    <t>III, 55-56</t>
  </si>
  <si>
    <t>"Here also our thanks are due to an estimable Austrian lady, a native of Vienna, who, wafted on the pinions of Hymen to Australia, has not a little contributed to uphold in that distant region the gentle dignity of the Viennese ladies, and the renown of Germany for musical supremacy. This lady, widely known in artistic circles as Mile Amalie Mauthner, is now Madame R , having a few years since married a German gentleman settled in Sydney. Quitting her home under the most auspicious anticipations for the future, the newly-married lady arrived in Sydney just in time to see her husband's house of business succumb under the first of the great financial crises. Instead of a life of affluence and ease in the gold country, the sorely-tried lady was compelled to display her irresistible energy and activity by availing herself of her eminent musical attainments [...] Her concerts became the most fashionable of the season, and the dark cloud which had gathered above the young inexperienced wife on her arrival in Australia, had, thanks to her marvellous energy and activity, gradually been dispelled, leaving a bright sunny horizon of felicity and content" (III, 55-56)</t>
  </si>
  <si>
    <t>Blanche</t>
  </si>
  <si>
    <t>1843-1869</t>
  </si>
  <si>
    <r>
      <rPr>
        <rFont val="Calibri"/>
        <color theme="1"/>
        <sz val="10.0"/>
      </rPr>
      <t xml:space="preserve">Youngest daughter of Sir Thomas Livingstone Mitchell, explorer and Surveyor General of the Colony of New South Wales, author of a personal diary, published as </t>
    </r>
    <r>
      <rPr>
        <rFont val="Calibri"/>
        <i/>
        <color theme="1"/>
        <sz val="10.0"/>
      </rPr>
      <t>Blanche: An Australian Diary 1858-1861</t>
    </r>
    <r>
      <rPr>
        <rFont val="Calibri"/>
        <color theme="1"/>
        <sz val="10.0"/>
      </rPr>
      <t xml:space="preserve">, edited by Edna Hickson (John Ferguson, Sydney, 1980), </t>
    </r>
  </si>
  <si>
    <r>
      <rPr>
        <rFont val="Calibri"/>
        <color theme="1"/>
        <sz val="10.0"/>
      </rPr>
      <t xml:space="preserve">on board the </t>
    </r>
    <r>
      <rPr>
        <rFont val="Calibri"/>
        <i/>
        <color theme="1"/>
        <sz val="10.0"/>
      </rPr>
      <t xml:space="preserve">Novara anchored </t>
    </r>
    <r>
      <rPr>
        <rFont val="Calibri"/>
        <color theme="1"/>
        <sz val="10.0"/>
      </rPr>
      <t xml:space="preserve">at </t>
    </r>
    <r>
      <rPr>
        <rFont val="Calibri"/>
        <color rgb="FF1155CC"/>
        <sz val="10.0"/>
        <u/>
      </rPr>
      <t>Garden Island</t>
    </r>
  </si>
  <si>
    <t>29 November 1858</t>
  </si>
  <si>
    <t>Blanche Mitchell | State Library of New South Wales</t>
  </si>
  <si>
    <t>https://www.sl.nsw.gov.au/stories/looking-east-darling-point-and-beyond/blanche-mitchell</t>
  </si>
  <si>
    <r>
      <rPr>
        <rFont val="Calibri"/>
        <color rgb="FF0563C1"/>
        <sz val="10.0"/>
        <u/>
      </rPr>
      <t>Transcripts from the Diary of Blanche Mitchell 6 November - 8 December 1858</t>
    </r>
    <r>
      <rPr>
        <rFont val="Calibri"/>
        <sz val="10.0"/>
      </rPr>
      <t xml:space="preserve">; Entire manuscript diary available </t>
    </r>
    <r>
      <rPr>
        <rFont val="Calibri"/>
        <color rgb="FF1155CC"/>
        <sz val="10.0"/>
        <u/>
      </rPr>
      <t>here</t>
    </r>
    <r>
      <rPr>
        <rFont val="Calibri"/>
        <sz val="10.0"/>
      </rPr>
      <t xml:space="preserve"> (State Librart of New South Wales)</t>
    </r>
  </si>
  <si>
    <t>Not mentioned in the text of the voyage report, but it is known from her personal diary that, during the Novara's stay in Sydney, she had frequent meetings with the officers of the frigate and attended the grand ball on board the ship on 29 November 1858</t>
  </si>
  <si>
    <t>https://www.sl.nsw.gov.au/sites/default/files/styles/max_width_1400/https/s3-ap-southeast-2.amazonaws.com/prod--slnsw-corporate-site/uploads/2018-06/collection-items/62981/a1528143h.jpg?itok=NWZTdpvS</t>
  </si>
  <si>
    <t>Mary Caroline</t>
  </si>
  <si>
    <t>1842-1936</t>
  </si>
  <si>
    <t>Second daughter of Gother Kerr Mann, superintendent of the penal establishment on Cockatoo island and of the FitzRoy Dock</t>
  </si>
  <si>
    <r>
      <rPr>
        <rFont val="Calibri"/>
        <color theme="1"/>
        <sz val="10.0"/>
      </rPr>
      <t xml:space="preserve">on board the </t>
    </r>
    <r>
      <rPr>
        <rFont val="Calibri"/>
        <i/>
        <color theme="1"/>
        <sz val="10.0"/>
      </rPr>
      <t xml:space="preserve">Novara anchored </t>
    </r>
    <r>
      <rPr>
        <rFont val="Calibri"/>
        <color theme="1"/>
        <sz val="10.0"/>
      </rPr>
      <t xml:space="preserve">at </t>
    </r>
    <r>
      <rPr>
        <rFont val="Calibri"/>
        <color rgb="FF1155CC"/>
        <sz val="10.0"/>
        <u/>
      </rPr>
      <t>Garden Island</t>
    </r>
  </si>
  <si>
    <t>Memorial of Mary Caroline Mann</t>
  </si>
  <si>
    <t>https://it.findagrave.com/memorial/88160060/mary-caroline-mann</t>
  </si>
  <si>
    <r>
      <rPr>
        <rFont val="Calibri"/>
        <color rgb="FF0563C1"/>
        <sz val="10.0"/>
        <u/>
      </rPr>
      <t>Transcripts from the Diary of Mary Caroline "Minnie" Mann</t>
    </r>
    <r>
      <rPr>
        <rFont val="Calibri"/>
        <sz val="10.0"/>
      </rPr>
      <t xml:space="preserve"> 
During the Visit of the Austrian Imperial Frigate </t>
    </r>
    <r>
      <rPr>
        <rFont val="Calibri"/>
        <i/>
        <sz val="10.0"/>
      </rPr>
      <t xml:space="preserve">Novara </t>
    </r>
    <r>
      <rPr>
        <rFont val="Calibri"/>
        <sz val="10.0"/>
      </rPr>
      <t>to Sydney</t>
    </r>
  </si>
  <si>
    <t>Not mentioned in the text of the voyage account, but it is known from her personal diary that, during the Novara's stay in Sydney, she had frequent meetings with the officers of the frigate and attended the grand ball on board the ship on 29 November 1858</t>
  </si>
  <si>
    <t>German residents</t>
  </si>
  <si>
    <r>
      <rPr>
        <rFont val="Calibri"/>
        <color rgb="FF0563C1"/>
        <sz val="10.0"/>
        <u/>
      </rPr>
      <t>German Club</t>
    </r>
    <r>
      <rPr>
        <rFont val="Calibri"/>
        <sz val="10.0"/>
      </rPr>
      <t xml:space="preserve">, </t>
    </r>
    <r>
      <rPr>
        <rFont val="Calibri"/>
        <color rgb="FF1155CC"/>
        <sz val="10.0"/>
        <u/>
      </rPr>
      <t>Wynyard Square</t>
    </r>
  </si>
  <si>
    <t>33°51′57″S,151°12′22″E</t>
  </si>
  <si>
    <t>-33.86572591449699,151.20619849185638</t>
  </si>
  <si>
    <t>German Club, Sydney - Wikipedia</t>
  </si>
  <si>
    <t>https://en.wikipedia.org/wiki/German_Club,_Sydney#:~:text=In%20November%201858%2C%20the%20club,%2Dthe%2Dworld%20scientific%20expedition.</t>
  </si>
  <si>
    <t>"From the German residents in Sydney, as well as from all the officials and the inhabitants generally, we received the utmost assistance and most cordial co-operation in our various inquiries. The former received the Expedition with a most enthusiastic welcome, and it was truly gratifying to learn that some of the more keenly susceptible of home-influences had weeks before made  the beach their favourite promenade, in order that they might be the first to see and welcome the long-expected German man-of-war at her arrival!</t>
  </si>
  <si>
    <t>https://upload.wikimedia.org/wikipedia/en/thumb/5/54/The_German_Club%2C_89_Phillip_Street_Sydney%2C_c._1900-1910.jpg/220px-The_German_Club%2C_89_Phillip_Street_Sydney%2C_c._1900-1910.jpg</t>
  </si>
  <si>
    <t>Rickety Dick</t>
  </si>
  <si>
    <t>1795-1863</t>
  </si>
  <si>
    <t>BEGGAR</t>
  </si>
  <si>
    <t>An Aboriginal man who lived in Sydney in the early to mid-19th century. He was also known as Warrah Warrah or William (Bill) Warrah, Worrell or Worrall</t>
  </si>
  <si>
    <r>
      <rPr>
        <rFont val="Calibri"/>
        <color rgb="FF000000"/>
        <sz val="10.0"/>
        <u/>
      </rPr>
      <t xml:space="preserve">Camped in a </t>
    </r>
    <r>
      <rPr>
        <rFont val="Calibri"/>
        <i/>
        <color rgb="FF000000"/>
        <sz val="10.0"/>
        <u/>
      </rPr>
      <t xml:space="preserve">gunyah </t>
    </r>
    <r>
      <rPr>
        <rFont val="Calibri"/>
        <color rgb="FF000000"/>
        <sz val="10.0"/>
        <u/>
      </rPr>
      <t xml:space="preserve">(hut) on the side of the </t>
    </r>
    <r>
      <rPr>
        <rFont val="Calibri"/>
        <color rgb="FF1155CC"/>
        <sz val="10.0"/>
        <u/>
      </rPr>
      <t>Old South Head Road</t>
    </r>
    <r>
      <rPr>
        <rFont val="Calibri"/>
        <color rgb="FF000000"/>
        <sz val="10.0"/>
        <u/>
      </rPr>
      <t xml:space="preserve">, </t>
    </r>
    <r>
      <rPr>
        <rFont val="Calibri"/>
        <color rgb="FF1155CC"/>
        <sz val="10.0"/>
        <u/>
      </rPr>
      <t>Rose Bay</t>
    </r>
  </si>
  <si>
    <t>-,33°52'16.53629"151°16'30.302"</t>
  </si>
  <si>
    <t>-33.8722043,151.2766288</t>
  </si>
  <si>
    <t>Biography - Ricketty Dick - Indigenous Australia</t>
  </si>
  <si>
    <t>https://ia.anu.edu.au/biography/dick-ricketty-18144</t>
  </si>
  <si>
    <t>III, 17</t>
  </si>
  <si>
    <t>"Close to the palatial residence of the wealthiest resident of Australia [Sir Daniel Cooper's mansion in Rose Bay], and clad in a filthy woollen coat, with an old hat on his head, crouches Rickety Dick, a wretched crippled native, the sole survivor of his tribe, once the lord of all this country, who now stretches out his horny hand to receive charity. Eickety Dick, who can only talk Australian, lives under a bark thatch, and leads a mendicant life, and this not owing to downright destitution, but because such, a lazy mode of existence suits him better than a residence within the walls of a Poor's House. He finds himself more comfortable here, and cannot bear to quit the soil on which, he has passed the greater portion of his miserable existence. Sir Daniel lets this last scion of a decayed race want for nothing, and gratifies every wish that the poor half idiot can form" (III, 17)</t>
  </si>
  <si>
    <t>https://ia.anu.edu.au/uploads/obituaries/18144/thumbs/ricketty-2_246x550.jpg</t>
  </si>
  <si>
    <t>Families of imported German vine-dressers from the Rheingau</t>
  </si>
  <si>
    <t>GERMANY, AUSTRALIA</t>
  </si>
  <si>
    <t>Camden</t>
  </si>
  <si>
    <t>16 November 1858</t>
  </si>
  <si>
    <t>-,34°3'24.66959"150°41'46.45374"</t>
  </si>
  <si>
    <t>-34.05685266270965,150.69623714947815</t>
  </si>
  <si>
    <t>German vinedressers in Camden | The Dictionary of Sydney</t>
  </si>
  <si>
    <t>https://dictionaryofsydney.org/entry/german_vinedressers_in_camden</t>
  </si>
  <si>
    <t>III, 21-22</t>
  </si>
  <si>
    <t>"Close beside the elegant residence of Sir William are extensive vineyards, to superintend which he imported German vine-dressers from the Rheingau. Each of these families has his own hut, a plot of garden ground, and in addition to rations of milk, bread, and butter, receives £25 per annum wages. When these good folks heard that strangers, compatriots of theirs, were among  them, with whom they could converse in their mother-tongue, a dozen or so at once assembled to bid us welcome. Most of these betrayed a certain amount of hesitation in expressing themselves in their own language, and, like the same class in Pennsylvania, whenever they were at a loss for a word supplied it by its English equivalent. There resulted from this a most comical jargon, sometimes most grotesque in its eccentricity, as, for instance, when, on our remarking to one of these vine-dressers who had been in Australia for ten years that he seemed to have quite forgotten his German, he replied, with an air of outraged national dignity, " Oh no! wir keep it immer in exercise" (III, 21-22).</t>
  </si>
  <si>
    <r>
      <rPr>
        <rFont val="Calibri"/>
        <color theme="1"/>
        <sz val="10.0"/>
      </rPr>
      <t xml:space="preserve">"By 1846 Kirchner began to submit to the colonial government, businessmen and pastoralists his suggestion for solving the colony’s labour shortage: subsidised German immigration under a bounty scheme that granted a family an initial income of £20—25 per annum. He was appointed immigration agent for New South Wales in 1847, having become Consul for the City of Hamburg a year earlier, and left for Frankfurt with his family in February 1848. On the journey he drafted the manuscript for his Australien und seine Vortheile fiir Auswanderer (Australia and its advantages for emigrants), which proved an effective tool for attracting German migrants. There was no shortage of applicants and the first ship with ‘bounty migrants’, the Beulah, sailed from London on 10 December. Four more ships left from London in 1849, but as Kirchner had by now reached agreement with the Hamburg shipowner Johann Caesar Godeffroy, all subsequent emigration under his scheme left from Hamburg. The bulk of this first wave of migrants came from the southwestern states — Hesse, Baden and Wiirttemberg — where times were particularly hard. By 1852 approximately 2000 Germans had disembarked in Sydney" (Jürgen Tampke, </t>
    </r>
    <r>
      <rPr>
        <rFont val="Calibri"/>
        <i/>
        <color theme="1"/>
        <sz val="10.0"/>
      </rPr>
      <t>The Germans in Australia</t>
    </r>
    <r>
      <rPr>
        <rFont val="Calibri"/>
        <color theme="1"/>
        <sz val="10.0"/>
      </rPr>
      <t>, Cambridge, Cambridge University Press, 2006, pp. 75-76).</t>
    </r>
  </si>
  <si>
    <t>https://dictionaryofsydney.org/sites/default/files/media/17f9e4061c7cfd94cb0526a2bd226930556be71c.jpg</t>
  </si>
  <si>
    <t>Frauenfelder</t>
  </si>
  <si>
    <t>FAMILY, FARM</t>
  </si>
  <si>
    <t>German peasant from the Rhenisch district</t>
  </si>
  <si>
    <t>Carence River</t>
  </si>
  <si>
    <t>-,29°28'18.04506"153°8'18.36748"</t>
  </si>
  <si>
    <t>-29.471679184014945,153.13843541206515</t>
  </si>
  <si>
    <t>III, 22</t>
  </si>
  <si>
    <t>""We were told of one poor peasant of the Rhenish districts, named Frauenfelder, who arrived here from Germany, in 1849, with twelve daughters, and settled on Clarence river as a vine-dresser. After ten years of unwearied activity he became a prosperous  an, got all his daughters well married, and now owns one of the most flourishing settlements in the entire colony" (III,22).</t>
  </si>
  <si>
    <r>
      <rPr>
        <rFont val="Calibri"/>
        <color theme="1"/>
        <sz val="10.0"/>
      </rPr>
      <t xml:space="preserve">"By 1846 Kirchner began to submit to the colonial government, businessmen and pastoralists his suggestion for solving the colony’s labour shortage: subsidised German immigration under a bounty scheme that granted a family an initial income of £20—25 per annum. He was appointed immigration agent for New South Wales in 1847, having become Consul for the City of Hamburg a year earlier, and left for Frankfurt with his family in February 1848. On the journey he drafted the manuscript for his Australien und seine Vortheile fiir Auswanderer (Australia and its advantages for emigrants), which proved an effective tool for attracting German migrants. There was no shortage of applicants and the first ship with ‘bounty migrants’, the Beulah, sailed from London on 10 December. Four more ships left from London in 1849, but as Kirchner had by now reached agreement with the Hamburg shipowner Johann Caesar Godeffroy, all subsequent emigration under his scheme left from Hamburg. The bulk of this first wave of migrants came from the southwestern states — Hesse, Baden and Wiirttemberg — where times were particularly hard. By 1852 approximately 2000 Germans had disembarked in Sydney" (Jürgen Tampke, </t>
    </r>
    <r>
      <rPr>
        <rFont val="Calibri"/>
        <i/>
        <color theme="1"/>
        <sz val="10.0"/>
      </rPr>
      <t>The Germans in Australia</t>
    </r>
    <r>
      <rPr>
        <rFont val="Calibri"/>
        <color theme="1"/>
        <sz val="10.0"/>
      </rPr>
      <t>, Cambridge, Cambridge University Press, 2006, pp. 75-76).</t>
    </r>
  </si>
  <si>
    <t>White</t>
  </si>
  <si>
    <t>GUIDE, MERCHANT</t>
  </si>
  <si>
    <t>Balgownie Farm, Wulongong</t>
  </si>
  <si>
    <t>19 November 1858</t>
  </si>
  <si>
    <t>-,34°23'19.30441"150°52'43.8803"</t>
  </si>
  <si>
    <t>-34.388695670620784,150.8788556386675</t>
  </si>
  <si>
    <t>III, 35</t>
  </si>
  <si>
    <t>"The morning after our arrival at Wulongong, and our first acquaintance with the natives, we made an excursion, under the tutelage of Mr. White, to Balgonie Farm, to hunt kangaroo in the forests of the neighbourhood" (III, 35)</t>
  </si>
  <si>
    <t>Unnamed old man</t>
  </si>
  <si>
    <t>Bargo</t>
  </si>
  <si>
    <t>20-21 November 1858</t>
  </si>
  <si>
    <t>34°17′27″S,150°34′47″E</t>
  </si>
  <si>
    <t>-34.290955,150.579701</t>
  </si>
  <si>
    <t>Bargo, New South Wales - Wikipedia</t>
  </si>
  <si>
    <t>https://en.wikipedia.org/wiki/Bargo,_New_South_Wales</t>
  </si>
  <si>
    <t>III, 41-42</t>
  </si>
  <si>
    <t>"[on the road from Wullagong to Bargo] all at once we saw before us the stately fence which surrounds Bargo. With quickened steps we made for the lonely little farm, and hammered at its closed door [...] After repeated knocking the door of the hut was opened; an old man appeared in his night-shirt on the threshold, and gruffly inquired who we were and what we wanted? The reply was not difficult [...] We were most cordially received,
and, despite the lateness of the hour, preparations were at once made to prepare something for us to eat [...] What most surprised us was the number of massive books which stood on a small shelf, carefully arranged. They were by much the most valuable part of the furniture, and the proprietor seemed to be aware [...] the desire for knowledge of the settlers in this primitive Australian forest thus finding ample room to expand itself in manyuseful and learned particulars of foreign lands and peoples of this" (III, 41-42).</t>
  </si>
  <si>
    <t>Settler family between Wullangong and Balgownie Farm</t>
  </si>
  <si>
    <t>SETTLER, FARMER</t>
  </si>
  <si>
    <t>FARM, FAMILY</t>
  </si>
  <si>
    <t>III, 38</t>
  </si>
  <si>
    <t>"During our stroll we came upon several farms, plain wooden huts covered with the glutinous bark of the gum tree, whose impoverished exterior gave little promise of the comfort to be found within, and pleasantest of all was the ready and heartfelt hospitality. Hardly had we set our foot within a hut, ere all the members of the family bestirred themselves to bring milk and butter, eggs and bread, of which they pressed us to partake. In each we visited there was no lack of beautiful china, elegantly carved wine glasses, and Sheffield table cutlery, while the walls were decorated with elegant engravings and wood-cuts." (III, 38).</t>
  </si>
  <si>
    <t>Two Ash Island settlers</t>
  </si>
  <si>
    <t>SETTLER, GUIDE</t>
  </si>
  <si>
    <r>
      <rPr>
        <rFont val="Calibri"/>
        <color theme="1"/>
        <sz val="10.0"/>
      </rPr>
      <t xml:space="preserve">from </t>
    </r>
    <r>
      <rPr>
        <rFont val="Calibri"/>
        <color rgb="FF1155CC"/>
        <sz val="10.0"/>
        <u/>
      </rPr>
      <t>Ash Island</t>
    </r>
    <r>
      <rPr>
        <rFont val="Calibri"/>
        <color theme="1"/>
        <sz val="10.0"/>
      </rPr>
      <t>, Hunter River, to the Sugar Loaf</t>
    </r>
  </si>
  <si>
    <t>-,32°52'13.50609"151°41'5.16569"</t>
  </si>
  <si>
    <t>-32.87041835879028,151.68476824810222</t>
  </si>
  <si>
    <t>III, 44</t>
  </si>
  <si>
    <t>"An excursion was also made from Ash Island to the Sugar Loaf, 3288 feet high, the loftiest mountain in the district. As they had to do 40 miles in one day, the party sprang to their horses as soon as day dawned, and, accompanied by two settlers of Ash Island, laid themselves out for the day's work" (III, 44).</t>
  </si>
  <si>
    <t>Shepherd</t>
  </si>
  <si>
    <t>1824-1884</t>
  </si>
  <si>
    <t>HORTICULTURALIST, BOTANIST</t>
  </si>
  <si>
    <t>PRIVATE, SCHOLARLY/EDUCATION</t>
  </si>
  <si>
    <t>NURSERY</t>
  </si>
  <si>
    <t>DALRING NURSERY, SYDNEY</t>
  </si>
  <si>
    <t>Nurseryman, owner of the Dalring Nursery in Sydney</t>
  </si>
  <si>
    <t>Darling Nursery | The Dictionary of Sydney</t>
  </si>
  <si>
    <t>November 1858</t>
  </si>
  <si>
    <t>-,33°52'38.87874"151°4'33.24155"</t>
  </si>
  <si>
    <t>-33.87746631620557,151.07590043019158</t>
  </si>
  <si>
    <t>Newton Road</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</si>
  <si>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</si>
  <si>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t>"Mr Shepherd, Darling Nursery, Newton Road, near Sydney, a nurseryman, through whom one can get living plants, particularly the beautiful tree, Bunya Bunya" (Hochststter's notebook no. 5, 389).</t>
  </si>
  <si>
    <t>Rentsch</t>
  </si>
  <si>
    <t>1830-?</t>
  </si>
  <si>
    <t>MERCHANT, CONSUL</t>
  </si>
  <si>
    <t>SWISS CONSULAR SERVICE</t>
  </si>
  <si>
    <t>Honorary Consul of the Swiss Confederation</t>
  </si>
  <si>
    <t>Hotel Criterion,  Collins Street, Melbourne</t>
  </si>
  <si>
    <t>7, 13 November 1859</t>
  </si>
  <si>
    <t>37°49′0.48″S,144°57′43.92″E</t>
  </si>
  <si>
    <t>-37.8168,144.9622</t>
  </si>
  <si>
    <t>Collins Street, Melbourne</t>
  </si>
  <si>
    <t>https://en.wikipedia.org/wiki/Collins_Street,_Melbourne</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</si>
  <si>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</si>
  <si>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t>
    </r>
    <r>
      <rPr>
        <rFont val="Calibri"/>
        <i/>
        <color theme="1"/>
        <sz val="10.0"/>
      </rPr>
      <t>Novara</t>
    </r>
    <r>
      <rPr>
        <rFont val="Calibri"/>
        <color theme="1"/>
        <sz val="10.0"/>
      </rPr>
      <t xml:space="preserve">'s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xml:space="preserve">, Volume 13, January 2000, No. 4, 383-437. Here we read the following notices on Rentsch: "S. Rentsch, Swiss Vice-consul, from Koeniz near Bern, Canton Bern, has a Swiss import business. A German of the old school, the German Consul par excellence. Whenever there is a German festival, Rentsch is certainly there, the only German Consul who is there, thus at the Schiller and Humboldt festivals, whilst the consuls of Hamburg, Hannover, Bremen, Prussia and Belgium keep away. A splendid breakfast at the Kriterion [sic: </t>
    </r>
    <r>
      <rPr>
        <rFont val="Calibri"/>
        <i/>
        <color theme="1"/>
        <sz val="10.0"/>
      </rPr>
      <t>recte</t>
    </r>
    <r>
      <rPr>
        <rFont val="Calibri"/>
        <color theme="1"/>
        <sz val="10.0"/>
      </rPr>
      <t xml:space="preserve"> Criterion] Hotel together with Rentsch, Brahe, Damm and Neumayergo on 13 November. Rentsch said to me it is said that a Polish Jew by name, Sigismund Strakosch is proposed as Austrian consul. He has gone bankrupt twice and really has a scandalous reputation" (Hochstetter's Notebook no. 5, 392).</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</si>
  <si>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</si>
  <si>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https://upload.wikimedia.org/wikipedia/commons/f/fa/Melbourne_1839.JPG</t>
  </si>
  <si>
    <t>Beckx</t>
  </si>
  <si>
    <t>Gustav Jean Baptiste</t>
  </si>
  <si>
    <t>1819-1902</t>
  </si>
  <si>
    <t>BELGIUM</t>
  </si>
  <si>
    <t>BELGIUM CONSULAR SERVICE</t>
  </si>
  <si>
    <t>Vice-Consul for Belgium since 8 August 1854 and served until 1896</t>
  </si>
  <si>
    <t>Botanic Gardens, Melbourne</t>
  </si>
  <si>
    <t>18 October-18 November 1859</t>
  </si>
  <si>
    <t>37°50′0.24″S,144°58′49.19″E</t>
  </si>
  <si>
    <t>-37.8334,144.98033</t>
  </si>
  <si>
    <t>Gustave Jean Baptiste Beckx (1820 - 1902) - Genealogy</t>
  </si>
  <si>
    <t>https://www.geni.com/people/Gustave-Beckx/6000000022178373478</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</si>
  <si>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</si>
  <si>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t>
    </r>
    <r>
      <rPr>
        <rFont val="Calibri"/>
        <i/>
        <color theme="1"/>
        <sz val="10.0"/>
      </rPr>
      <t>Novara</t>
    </r>
    <r>
      <rPr>
        <rFont val="Calibri"/>
        <color theme="1"/>
        <sz val="10.0"/>
      </rPr>
      <t xml:space="preserve">'s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Beckx: "Gustav Beckx, Consul for Belgium, 64 Flinders Lane West, Melbourne, also a candidate for the Austrian consulate.93 His position does not permit him to apply for it, but he would also gladly be willing to take up the position of an unpaid consul. Doesn't speak German, is a businessman of good reputation. He visited me with Pokorny in the Botanical Gardens. I returned the visit in his office, where he offered me a nice mineral collection as a present. I selected some South Australian copper ore specimens, to which he gave me another two of gold quartz, which, however, I left behind at Mueller's place. The largest part of the collection is European things and because he did not know what to do with them, I asked him to send the collection to the Nelson Museum in New Zealand in my name, which he also promised me to do"  (Hochstetter's Notebook no. 5, 392).</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</si>
  <si>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</si>
  <si>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Ligar</t>
  </si>
  <si>
    <t>Charles Whybrow</t>
  </si>
  <si>
    <t>1811-1881</t>
  </si>
  <si>
    <t>NEW ZEALAND, AUSTRALIA</t>
  </si>
  <si>
    <t>SURVEYOR</t>
  </si>
  <si>
    <t>COLONY OF VICTORIA GEOLOGICAL SURVEY</t>
  </si>
  <si>
    <t>Surveyor general for the colony of Victoria</t>
  </si>
  <si>
    <r>
      <rPr>
        <rFont val="Calibri"/>
        <color rgb="FF0563C1"/>
        <sz val="10.0"/>
        <u/>
      </rPr>
      <t>The Philosophical Institute</t>
    </r>
    <r>
      <rPr>
        <rFont val="Calibri"/>
        <sz val="10.0"/>
      </rPr>
      <t xml:space="preserve">; </t>
    </r>
    <r>
      <rPr>
        <rFont val="Calibri"/>
        <color rgb="FF1155CC"/>
        <sz val="10.0"/>
        <u/>
      </rPr>
      <t>Science and the making of Victoria, Alphabetical List of Members 1854-1872, page 163</t>
    </r>
    <r>
      <rPr>
        <rFont val="Calibri"/>
        <sz val="10.0"/>
      </rPr>
      <t xml:space="preserve">; </t>
    </r>
    <r>
      <rPr>
        <rFont val="Calibri"/>
        <color rgb="FF1155CC"/>
        <sz val="10.0"/>
        <u/>
      </rPr>
      <t>Philosophical Institute of Victoria (1855 - 1859)</t>
    </r>
  </si>
  <si>
    <t>-,37°48'12.02675"144°58'17.57166"</t>
  </si>
  <si>
    <t>-37.80334076461047,144.97154768275718</t>
  </si>
  <si>
    <r>
      <rPr>
        <rFont val="Calibri"/>
        <color rgb="FF1155CC"/>
        <sz val="10.0"/>
        <u/>
      </rPr>
      <t>Charles Whybrow Ligar - Australian Dictionary of Biography</t>
    </r>
    <r>
      <rPr>
        <rFont val="Calibri"/>
        <sz val="10.0"/>
      </rPr>
      <t xml:space="preserve">; </t>
    </r>
    <r>
      <rPr>
        <rFont val="Calibri"/>
        <color rgb="FF1155CC"/>
        <sz val="10.0"/>
        <u/>
      </rPr>
      <t>Charles Ligar - Wikipedia</t>
    </r>
  </si>
  <si>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</si>
  <si>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t>
    </r>
    <r>
      <rPr>
        <rFont val="Calibri"/>
        <i/>
        <color theme="1"/>
        <sz val="10.0"/>
      </rPr>
      <t>Novara</t>
    </r>
    <r>
      <rPr>
        <rFont val="Calibri"/>
        <color theme="1"/>
        <sz val="10.0"/>
      </rPr>
      <t xml:space="preserve">'s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Ligar: "Ligard [sic], Surveyor General of Victoria, formerly in this position in New Zealand, a genuinely upright New Zealand character have received all the Victorian maps from him [...] There is a small coalfield there of Oolitic age and so the Australian coals must also now be Oolitic. I must drive this nonsense out of his mind. Selwyn will not in the least have anything to do with this dispute. Ligard [sic] spoke as a New Zealander enthusiastically for me. The Philosophical Institute has only very few honorary members". (Hochstetter's Notebook no. 5, 392, 415).</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</si>
  <si>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</si>
  <si>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https://upload.wikimedia.org/wikipedia/commons/thumb/d/de/Charles_Whybrow_Ligar.jpg/220px-Charles_Whybrow_Ligar.jpg</t>
  </si>
  <si>
    <t>Smyth</t>
  </si>
  <si>
    <t>Robert Brough</t>
  </si>
  <si>
    <t>1830-1889</t>
  </si>
  <si>
    <t>PUBLIC SERVANT, OFFICIAL</t>
  </si>
  <si>
    <t>MINES DEPARTMENT, COLONY OF VICTORIA, MELBOURNE</t>
  </si>
  <si>
    <t>Secretary to the Board of Science from 1858, later Secretary for Mines.</t>
  </si>
  <si>
    <t>Mines Department Victoria, Bourke Street and Spring Street</t>
  </si>
  <si>
    <t>-,37°48'39.98824"144°58'24.44215"</t>
  </si>
  <si>
    <t>-37.81110784320382,144.9734561517362</t>
  </si>
  <si>
    <r>
      <rPr>
        <rFont val="Calibri"/>
        <color rgb="FF1155CC"/>
        <sz val="10.0"/>
        <u/>
      </rPr>
      <t>Robert Brough Smyth - Australian Dictionary of Biography</t>
    </r>
    <r>
      <rPr>
        <rFont val="Calibri"/>
        <color rgb="FF000000"/>
        <sz val="10.0"/>
      </rPr>
      <t xml:space="preserve">; </t>
    </r>
    <r>
      <rPr>
        <rFont val="Calibri"/>
        <color rgb="FF1155CC"/>
        <sz val="10.0"/>
        <u/>
      </rPr>
      <t>Robert Brough Smyth - Wikipedia</t>
    </r>
  </si>
  <si>
    <t>https://en.wikipedia.org/wiki/Robert_Brough_Smyth</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</si>
  <si>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</si>
  <si>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t>
    </r>
    <r>
      <rPr>
        <rFont val="Calibri"/>
        <i/>
        <color theme="1"/>
        <sz val="10.0"/>
      </rPr>
      <t>Novara</t>
    </r>
    <r>
      <rPr>
        <rFont val="Calibri"/>
        <color theme="1"/>
        <sz val="10.0"/>
      </rPr>
      <t>'s voyage narrative, and the only textual references to the persons he ecountered are in Hochstetter's Notebook no. 5 published by Thomas A. Darragh in "Ferdinand Hochstetter's Notes of a Visit to Australia and a Tour of the Victorian Goldfields in 1859", Historical Records of Australian Science, Volume 13, January 2000, No. 4, 383-437. Here we read the following notices on Smyth: "There is also geological work in the Board of Science under Brough Smyth. I saw there an excellent large detailed manuscript map of the Mining Districts of Ballaarat on a scale of '/,inch = 1 mile.160 All quartz reefs, ditto Alluvial and Tertiary gold diggings are indicated on it. Asecond map that I saw is a large plan of the gold workings on the township of Ballaarat 4 chains = 3 inch.161 These maps show all underground workings. The reports of the Mining Surveyors are published by the Board of Science. The geologists, however, in no way will recognise the work of the Board of Science" (Hochstetter's Notebook no. 5, 397).</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</si>
  <si>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</si>
  <si>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https://upload.wikimedia.org/wikipedia/commons/b/be/Robert_Brough_Smyth.jpg</t>
  </si>
  <si>
    <t>Müller</t>
  </si>
  <si>
    <t>Ferdinand Jakob Heinrich</t>
  </si>
  <si>
    <t>1825-1896</t>
  </si>
  <si>
    <t>DIRECTOR, SCIENTIST</t>
  </si>
  <si>
    <t>BOTANIC GARDEN, ADMINISTRATION</t>
  </si>
  <si>
    <t>MELBOURNE BOTANICAL GARDEN</t>
  </si>
  <si>
    <t>Victoria's Government Botanist, first Director of the Melbourne Botanical Garden from 1857–1873, and one of Australia's best-known nineteenth-century scientists</t>
  </si>
  <si>
    <r>
      <rPr>
        <rFont val="Calibri"/>
        <color rgb="FF0563C1"/>
        <sz val="10.0"/>
        <u/>
      </rPr>
      <t>Sir Ferdinand Jakob Heinrich von Mueller - Australian Dictionary of Biography</t>
    </r>
    <r>
      <rPr>
        <rFont val="Calibri"/>
        <color rgb="FF000000"/>
        <sz val="10.0"/>
      </rPr>
      <t xml:space="preserve">; </t>
    </r>
    <r>
      <rPr>
        <rFont val="Calibri"/>
        <color rgb="FF1155CC"/>
        <sz val="10.0"/>
        <u/>
      </rPr>
      <t>Ferdinand von Mueller - Wikipedia</t>
    </r>
  </si>
  <si>
    <t>https://en.wikipedia.org/wiki/Ferdinand_von_Mueller</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</si>
  <si>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</si>
  <si>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t>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Historical Records of Australian Science, Volume 13, January 2000, No. 4, 383-437. Here we read the following noticess on Müller: "Dr. F. Mueller, Botanical Gardens, Melbourne. His agent in London is R. Silberrad, 5 Harper Lane, Great Tower Street, London. President of the Philosophical Institute, Director of the Botanical and Zoological Gardens, Government Botanist. The pride of all the Germans. A genuine piece of German integrity and  learning, generally without a contradiction highly respected and esteemed. Murchison made him the great compliment in the Royal Society, that the mantle of Robert Brown fell on his shoulders. He works on the Flora australis with unprecedented industry. A man who unfortunately will work himself to death [...] I lodged with him during my stay in Melbourne at his little house in the Botanical Gardens. Mueller was the most attentive, most anxious host that I have ever known [...] Dr. F. Mueller, Government Botanist is Director with £600 salary, travel expenses and an assistant with £300. Excellent position of the gardens on both sides of the Yarra, enclosing a somewhat brackish lagoon. The Gardens established under La Trobe, elevated to a garden of the first rank by Mueller, although still quite young." (Hochstetter's Notebook no. 5, 393, 413).</t>
  </si>
  <si>
    <r>
      <rPr>
        <rFont val="Calibri"/>
        <color theme="1"/>
        <sz val="10.0"/>
      </rPr>
      <t xml:space="preserve">"Hochstetter arrived in Melbourne on 18 October 1859 and stayed with Ferdinand Mueller at the Botanical Gardens. Hochstetter was the most highly qualified geologist to have visited Victoria to that time, by virtue of his academic studies and his practical experience in the Austrian Survey. For the next ten days, he met most of the important Germans, Austrians and scientists in Melbourne, no doubt facilitated in this by letters of introduction from Governor Sir William Denison and his friends in New Zealand. The facilities of the Melbourne German Association were placed at his disposal and Redmond Barry nominated him for membership of the Melbourne Club" </t>
    </r>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r>
      <rPr>
        <rFont val="Calibri"/>
        <color theme="1"/>
        <sz val="10.0"/>
      </rPr>
      <t>, see p. 384).</t>
    </r>
  </si>
  <si>
    <t>https://upload.wikimedia.org/wikipedia/commons/thumb/1/13/No-nb_bldsa_1c060.jpg/220px-No-nb_bldsa_1c060.jpg</t>
  </si>
  <si>
    <t>Barry</t>
  </si>
  <si>
    <t>Redmond</t>
  </si>
  <si>
    <t>1813-1880</t>
  </si>
  <si>
    <t>IRELAND, AUSTRALIA</t>
  </si>
  <si>
    <t>MR, SIR</t>
  </si>
  <si>
    <t>"JUSTICE, PUBLIC SERVANT"</t>
  </si>
  <si>
    <t>ADMINISTRATION, UNIVERSITY</t>
  </si>
  <si>
    <t>COLONY OF VICTORIA  SUPREME COURT</t>
  </si>
  <si>
    <t>Supreme Court of Victoria, prime founder and first Chancellor of the University of Melbourne, and a Trustee of the Melbourne Public Library in 1853</t>
  </si>
  <si>
    <t>University of Melbourne</t>
  </si>
  <si>
    <t>18 October 1859</t>
  </si>
  <si>
    <t>37°47′46.68″S,144°57′41.04″E</t>
  </si>
  <si>
    <t>-37.7963,144.9614</t>
  </si>
  <si>
    <r>
      <rPr>
        <rFont val="Calibri"/>
        <color rgb="FF1155CC"/>
        <sz val="10.0"/>
        <u/>
      </rPr>
      <t>Sir Redmond Barry - Australian Dictionary of Biography</t>
    </r>
    <r>
      <rPr>
        <rFont val="Calibri"/>
        <color rgb="FF000000"/>
        <sz val="10.0"/>
      </rPr>
      <t xml:space="preserve">; </t>
    </r>
    <r>
      <rPr>
        <rFont val="Calibri"/>
        <color rgb="FF0563C1"/>
        <sz val="10.0"/>
        <u/>
      </rPr>
      <t>Redmond Barry - Wikipedia</t>
    </r>
  </si>
  <si>
    <t>https://en.wikipedia.org/wiki/Redmond_Barry</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</si>
  <si>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</si>
  <si>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Barry: "His Honour Mr Justice Redmond Barry, Chancellor of the Melbourne University, visited on 18 October, enrolled me as member of the Melbourne Club, is regarded as the gentleman of Melbourne. Every day he takes an evening ride on his horse in white cravat. A very intelligent man, who has grown with the colony since its foundation, and plays a leading role in all public affairs. A present of books from him from the Public Library, the letter answered [...] The pride of Melbourne, the pride of the Colony and the city. Justice Barry one of the principal Trustees [of the Melbourne Public Library]" (Hochstetter's Notebook no. 5, 391).</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</si>
  <si>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</si>
  <si>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https://upload.wikimedia.org/wikipedia/commons/thumb/d/da/Redmond_Barry.jpg/220px-Redmond_Barry.jpg</t>
  </si>
  <si>
    <t>Pokorny</t>
  </si>
  <si>
    <t>Julius James</t>
  </si>
  <si>
    <t>AUSTRIA, AUSTRALIA</t>
  </si>
  <si>
    <t>Member of the Deutscher Verein</t>
  </si>
  <si>
    <t>18 November 1859</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</si>
  <si>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</si>
  <si>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t>
    </r>
    <r>
      <rPr>
        <rFont val="Calibri"/>
        <i/>
        <color theme="1"/>
        <sz val="10.0"/>
      </rPr>
      <t>Novara</t>
    </r>
    <r>
      <rPr>
        <rFont val="Calibri"/>
        <color theme="1"/>
        <sz val="10.0"/>
      </rPr>
      <t xml:space="preserve">'s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Pokorny: "Pokorny from Graz, secretary of the Deutscher Verein, has shown me much friendliness [...] The good Dr Mueller had invited a small gathering to breakfast in the Botanical Gardens for my farewell. Professor Neumayer and Pokorny were there [...] the other friends, the truehearted, loyal Germans, Neumayer and Pokorny, travelled with me to Sandridge" (Hochstetter's Notebook no. 5, 392, 416)</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</si>
  <si>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</si>
  <si>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Tulk</t>
  </si>
  <si>
    <t>Augustus Henry</t>
  </si>
  <si>
    <t>1810-1873</t>
  </si>
  <si>
    <t>LIBRARIAN, SCHOLAR</t>
  </si>
  <si>
    <t>LIBRARY</t>
  </si>
  <si>
    <t>MELBOURNE PUBLIC LIBRARY</t>
  </si>
  <si>
    <t>First Librarian of the Melbourne Public Library since 1856; later  member of the commission of inquiry into the promotion of the fine arts in Victoria, and promoter of an art gallery</t>
  </si>
  <si>
    <t>Melbourne Public Library</t>
  </si>
  <si>
    <t>37.809801°S,144.964787°E</t>
  </si>
  <si>
    <t>-37.809801,144.964787</t>
  </si>
  <si>
    <r>
      <rPr>
        <rFont val="Calibri"/>
        <color rgb="FF1155CC"/>
        <sz val="10.0"/>
        <u/>
      </rPr>
      <t>Augustus Henry Tulk - Australian Dictionary of Biography-henry-4756</t>
    </r>
    <r>
      <rPr>
        <rFont val="Calibri"/>
        <sz val="10.0"/>
      </rPr>
      <t xml:space="preserve">; </t>
    </r>
    <r>
      <rPr>
        <rFont val="Calibri"/>
        <color rgb="FF0563C1"/>
        <sz val="10.0"/>
        <u/>
      </rPr>
      <t>Augustus H. Tulk - Wikipedia</t>
    </r>
  </si>
  <si>
    <t>https://en.wikipedia.org/wiki/Augustus_H._Tulk</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</si>
  <si>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</si>
  <si>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Tulk: Public Library, Melbourne, The pride of Melbourne, the pride of the Colony and the city. Justice Barry one of the principal Trustees, Mr Tulk3O3 the Librarian speaks good German and said that German literature is also represented in the library. A large building built in the most noble style [from basalt crossed out] of coal sandstone from Kangaroo Point in Tasmania, that will be enlarged again" (Hochstetter's Notebook no. 5, 414).</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</si>
  <si>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</si>
  <si>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Barkly</t>
  </si>
  <si>
    <t>1815-1898</t>
  </si>
  <si>
    <t>COLONY OF VICTORIA GOVERNMENT</t>
  </si>
  <si>
    <t>Governor Colony of Victoria 1856-1863,  a founder and president of the Royal Society of Victoria, co-founder of the National Gallery, Acclimatization Society and National Observatory;  fellow of the Royal Society in 1864 and of the Royal Geographical Society in 1870. Formerly Governor of British Guiana and of Jamaica, later Governor of Mauritius and the Cape Colony</t>
  </si>
  <si>
    <t>Toorak House, Governor's residence in the suburb of Toorak 1854-1874</t>
  </si>
  <si>
    <t>-,37°50'27.44639"145°0'39.55417"</t>
  </si>
  <si>
    <t>-37.840957331208365,145.01098727024024</t>
  </si>
  <si>
    <r>
      <rPr>
        <rFont val="Calibri"/>
        <color rgb="FF0563C1"/>
        <sz val="10.0"/>
        <u/>
      </rPr>
      <t>Sir Henry Barkly - Australian Dictionary of Biography</t>
    </r>
    <r>
      <rPr>
        <rFont val="Calibri"/>
        <color rgb="FF000000"/>
        <sz val="10.0"/>
      </rPr>
      <t xml:space="preserve">; </t>
    </r>
    <r>
      <rPr>
        <rFont val="Calibri"/>
        <color rgb="FF1155CC"/>
        <sz val="10.0"/>
        <u/>
      </rPr>
      <t>Henry Barkly - Wikipedia</t>
    </r>
  </si>
  <si>
    <t>https://en.wikipedia.org/wiki/Henry_Barkly</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</si>
  <si>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</si>
  <si>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t>
    </r>
    <r>
      <rPr>
        <rFont val="Calibri"/>
        <i/>
        <color theme="1"/>
        <sz val="10.0"/>
      </rPr>
      <t>Novara</t>
    </r>
    <r>
      <rPr>
        <rFont val="Calibri"/>
        <color theme="1"/>
        <sz val="10.0"/>
      </rPr>
      <t xml:space="preserve">'s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Barkly: "His Excellency Sir Henry Barkly, K.C.B., Governor in Chief of Victoria. A gentleman in the full sense of the word, who is very interested in geology, and possesses a thorough knowledge of it. He will probably travel to Europe in December 1859, so that I will be able to meet him in London in March or April" (Hochstetter's Notebook no. 5, 391).</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</si>
  <si>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</si>
  <si>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https://upload.wikimedia.org/wikipedia/commons/thumb/9/9f/Henry_Barkly.jpg/220px-Henry_Barkly.jpg</t>
  </si>
  <si>
    <t>Wadsworth</t>
  </si>
  <si>
    <t>1828-1898</t>
  </si>
  <si>
    <t>COLONY OF VICTORIA EXECUTIVE  COUNCIL</t>
  </si>
  <si>
    <t>Wadsworth came  to Victoria from  New Zealand in 1854 and  joined the Audit Office.  He was also clerk to the Executive  Council from 1855 to 1875</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</si>
  <si>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</si>
  <si>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Wadsworth: "Wadsworth, Under Secretary, was in New Zealand, has rendered me extraordinary courtesy. l12 A charming man, friend of the Germans, one of the principal people in Melbourne for me" (Hochstetter's Notebook no. 5, 393).</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</si>
  <si>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</si>
  <si>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GEOLOGIST, PUBLIC SERVANT</t>
  </si>
  <si>
    <r>
      <rPr>
        <rFont val="Calibri"/>
        <color theme="1"/>
        <sz val="10.0"/>
      </rPr>
      <t xml:space="preserve">Director of the </t>
    </r>
    <r>
      <rPr>
        <rFont val="Calibri"/>
        <color rgb="FF1155CC"/>
        <sz val="10.0"/>
        <u/>
      </rPr>
      <t>Geological Survey</t>
    </r>
    <r>
      <rPr>
        <rFont val="Calibri"/>
        <color theme="1"/>
        <sz val="10.0"/>
      </rPr>
      <t xml:space="preserve"> 1853-1869; author of two essays on the geology of Victoria, the first in 1861 and the second in 1866; later Director Geological Survey of Canada</t>
    </r>
  </si>
  <si>
    <t>Melbourne Mint building, William Street</t>
  </si>
  <si>
    <t>37°48′43.75″S,144°57′24.46″E</t>
  </si>
  <si>
    <t>-37.812153,144.956794</t>
  </si>
  <si>
    <r>
      <rPr>
        <rFont val="Calibri"/>
        <color rgb="FF0563C1"/>
        <sz val="10.0"/>
        <u/>
      </rPr>
      <t>Alfred Richard Selwyn - Australian Dictionary of Biography</t>
    </r>
    <r>
      <rPr>
        <rFont val="Calibri"/>
        <color rgb="FF000000"/>
        <sz val="10.0"/>
      </rPr>
      <t xml:space="preserve">; </t>
    </r>
    <r>
      <rPr>
        <rFont val="Calibri"/>
        <color rgb="FF1155CC"/>
        <sz val="10.0"/>
        <u/>
      </rPr>
      <t>Alfred Richard Cecil Selwyn - Wikipedia</t>
    </r>
  </si>
  <si>
    <t>https://en.wikipedia.org/wiki/Alfred_Richard_Cecil_Selwyn</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</si>
  <si>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</si>
  <si>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Selwyn: "Selwyn, Government Geologist, £1200 salary, £200 travelling allowance, married, lives in Brighton, civil servant, but not a scientist [...] Selwyn, Government Geologist £1000 salary, £400 travelling expenses, works himself very little in the field, but has assistants, who during the time of my visit were distributed in geological camps [...] Selwyn recently undertook a geological investigative tour in South Australia and brought away from there several kinds of attractive crystalline rocks, genuine micaceous schist, hornblende schist, coarse-grained granite with rock crystal just like Bodenmais. Ironmica schist, siderite, tourmaline schist etc. He is, however, of the quite perverse opinion that all these are only metamorphosed Devonian strata..(Hochstetter's Notebook no. 5, 391, 397, 412).</t>
    </r>
  </si>
  <si>
    <r>
      <rPr>
        <rFont val="Calibri"/>
        <color theme="1"/>
        <sz val="10.0"/>
      </rPr>
      <t>"Hochstetter was very critical of thmanner in which Selwyn conducted the Survey. He believed that more needed to be published and that the survey was being carried out at too large a scale. Because there were no large-scale maps, the geologists had to do the topographic mapping themselves. This was time-consuming and tedious. Hochstetter was not alone in his thinking" (</t>
    </r>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 see 387).</t>
    </r>
  </si>
  <si>
    <t>https://upload.wikimedia.org/wikipedia/commons/thumb/4/4c/A.R.C.Selwyn.jpg/220px-A.R.C.Selwyn.jpg</t>
  </si>
  <si>
    <t>Neumeyer</t>
  </si>
  <si>
    <t>Georg Balthasar</t>
  </si>
  <si>
    <t>1826-1909</t>
  </si>
  <si>
    <t>FLAGSTAFF MAGNETIC AND METEOROLOGICAL OBSERVATORY, MELBOURNE</t>
  </si>
  <si>
    <t>Appointed Director of Flagstaff magnetic and meteorological
Observatory in 1858</t>
  </si>
  <si>
    <r>
      <rPr>
        <rFont val="Calibri"/>
        <color rgb="FF0563C1"/>
        <sz val="10.0"/>
        <u/>
      </rPr>
      <t>Flagstaff Observatory</t>
    </r>
    <r>
      <rPr>
        <rFont val="Calibri"/>
        <color rgb="FF000000"/>
        <sz val="10.0"/>
      </rPr>
      <t>, Flagstaff Hill, West Melbourne</t>
    </r>
  </si>
  <si>
    <t>20 October, 13 November 1859</t>
  </si>
  <si>
    <t>-37.8105,144.9544</t>
  </si>
  <si>
    <r>
      <rPr>
        <rFont val="Calibri"/>
        <color rgb="FF1155CC"/>
        <sz val="10.0"/>
        <u/>
      </rPr>
      <t>Georg Balthasar von Neumayer - Australian Dictionary of Biography</t>
    </r>
    <r>
      <rPr>
        <rFont val="Calibri"/>
        <sz val="10.0"/>
      </rPr>
      <t xml:space="preserve">; </t>
    </r>
    <r>
      <rPr>
        <rFont val="Calibri"/>
        <color rgb="FF1155CC"/>
        <sz val="10.0"/>
        <u/>
      </rPr>
      <t>Georg von Neumayer - Wikipedia</t>
    </r>
  </si>
  <si>
    <t>https://en.wikipedia.org/wiki/Georg_von_Neumayer</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</si>
  <si>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</si>
  <si>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Neumayer: "A splendid breakfast at the Kriterion [sic] Hotel together with Rentsch, Brahe, Damm and Neumayer [...] Roaming around with Prof. Neumayer, at the Deutscher Verein [...] Neumayer, a Bavarian, Director of the Magnetic and Meteorological Observatory. After an adventurous life as student, teacher, sailor and golddigger, he came into his position with many difficulties through the unanimous support of all Germans in Victoria. An excellent man and a good genuine German. I have become very good friends with him. For all that, a thorough scholar. He intends remaining another two years at the Observatory, then has a South Polar expedition in mind and return to Europe.(Hochstetter's Notebook no. 5, 392-394).</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</si>
  <si>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r>
      <rPr>
        <rFont val="Calibri"/>
        <color theme="1"/>
        <sz val="10.0"/>
      </rPr>
      <t xml:space="preserve">; </t>
    </r>
    <r>
      <rPr>
        <rFont val="Calibri"/>
        <color rgb="FF1155CC"/>
        <sz val="10.0"/>
        <u/>
      </rPr>
      <t>Flagstaff Observatory - Entry - eMelbourne - The Encyclopedia of Melbourne Online</t>
    </r>
  </si>
  <si>
    <t>https://upload.wikimedia.org/wikipedia/commons/thumb/7/7d/Georg_Neumayer.png/220px-Georg_Neumayer.png</t>
  </si>
  <si>
    <t>Ballerstedt</t>
  </si>
  <si>
    <t>Johann Gottfied Tobias Christoph</t>
  </si>
  <si>
    <t>1796–1869</t>
  </si>
  <si>
    <t>EXPLORER, MINER</t>
  </si>
  <si>
    <r>
      <rPr>
        <rFont val="Calibri"/>
        <color theme="1"/>
        <sz val="10.0"/>
      </rPr>
      <t xml:space="preserve"> "Christopher Ballerstedt (1796–1869) was born in Magdeburg. He came to Australia in 1852 on his quest for gold. At Sandhurst, later Bendigo, he engaged firstly in alluvial mining. From 1853, he sank deep shafts, in order to reach the reefs of gold-bearing quartz. When he sank a shaft 300 feet deep on Victoria Hill, he struck a very rich reef of gold. By the 1860s, he was reputed to be the richest person in Bendigo. In 1871 his son Theodore sold the Ballerstedt estate to George Lansell" (Wendish News, </t>
    </r>
    <r>
      <rPr>
        <rFont val="Calibri"/>
        <color rgb="FF1155CC"/>
        <sz val="10.0"/>
        <u/>
      </rPr>
      <t>Wendish Heritage Society of Australia, 71, Sptember 2023</t>
    </r>
    <r>
      <rPr>
        <rFont val="Calibri"/>
        <color theme="1"/>
        <sz val="10.0"/>
      </rPr>
      <t>)</t>
    </r>
  </si>
  <si>
    <r>
      <rPr>
        <rFont val="Calibri"/>
        <color rgb="FF1155CC"/>
        <sz val="10.0"/>
        <u/>
      </rPr>
      <t>Sandhurst</t>
    </r>
    <r>
      <rPr>
        <rFont val="Calibri"/>
        <color theme="1"/>
        <sz val="10.0"/>
      </rPr>
      <t xml:space="preserve">, </t>
    </r>
    <r>
      <rPr>
        <rFont val="Calibri"/>
        <color rgb="FF1155CC"/>
        <sz val="10.0"/>
        <u/>
      </rPr>
      <t>Bendigo District</t>
    </r>
  </si>
  <si>
    <t>36°45′0″S,144°16′0″E</t>
  </si>
  <si>
    <t>-36.75,144.266667</t>
  </si>
  <si>
    <r>
      <rPr>
        <rFont val="Calibri"/>
        <color rgb="FF0563C1"/>
        <sz val="10.0"/>
        <u/>
      </rPr>
      <t>Thomas A. Darragh, "Ferdinand Hochstetter's Notes of a Visit to Australia and a Tour of the Victorian Goldfields in 1859, Historical Records ofAustralian Science, Volume 13, January 2000, No. 4, 383-437</t>
    </r>
    <r>
      <rPr>
        <rFont val="Calibri"/>
        <sz val="10.0"/>
      </rPr>
      <t>, see p. 429</t>
    </r>
  </si>
  <si>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</si>
  <si>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t>
    </r>
    <r>
      <rPr>
        <rFont val="Calibri"/>
        <i/>
        <color theme="1"/>
        <sz val="10.0"/>
      </rPr>
      <t xml:space="preserve"> Historical Records of Australian Science</t>
    </r>
    <r>
      <rPr>
        <rFont val="Calibri"/>
        <color theme="1"/>
        <sz val="10.0"/>
      </rPr>
      <t>, Volume 13, January 2000, No. 4, 383-437. Here we read the following notices on Ballerstedt: "Christoph Ballerstedt from Magdeburg, the 'father of quartz mining in Australia', an old practical miner, clear headed, who, after long wanderings through all parts of the world, has finally made his fortune on the Victoria Reef at Bendigo. He is here in partnership with his married son. I am indebted to both for an excellent piece of gold in quartz from Victoria Reef for the Vienna collection [...] The Victoria Reef on which a German, Christoph Ballerstedt, had begun the first quartz mining in Victoria [...] I had a long conversation with the elder Ballerstedt, who is a man of commonsense and a sound observer, about the origin of the gold quartz reefs." (Hochstetter's Notebook no. 5, 395, 405-406).</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</si>
  <si>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</si>
  <si>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Jahn</t>
  </si>
  <si>
    <t>Georg Heinemann Wilhelm</t>
  </si>
  <si>
    <t>1833-?</t>
  </si>
  <si>
    <t>SURVEYOR, PUBLIC SERVANT</t>
  </si>
  <si>
    <t>COLONY OF VICTORIA, SANDHURST MINING DISTRICT</t>
  </si>
  <si>
    <t>Mining Surveyor to the Sandhurst
Mining District</t>
  </si>
  <si>
    <r>
      <rPr>
        <rFont val="Calibri"/>
        <color rgb="FF1155CC"/>
        <sz val="10.0"/>
        <u/>
      </rPr>
      <t>Sandhurst</t>
    </r>
    <r>
      <rPr>
        <rFont val="Calibri"/>
        <color theme="1"/>
        <sz val="10.0"/>
      </rPr>
      <t xml:space="preserve">, </t>
    </r>
    <r>
      <rPr>
        <rFont val="Calibri"/>
        <color rgb="FF1155CC"/>
        <sz val="10.0"/>
        <u/>
      </rPr>
      <t>Bendigo District</t>
    </r>
  </si>
  <si>
    <t>29 October 1859</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</si>
  <si>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</si>
  <si>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Jahn:"Wilhelm Jahn from the Harz, Mining-Surveyor in Sandhurst, was my guide and  helper in Bendigo. He devoted his whole time to me during my stay there, traced maps and machines for me and besides as a memento sent photographs of Bendigo to Melbourne. A young, still almost student-like, able man, friend of Ulrich [...] The Eldorado of the Australian diggers, probably the greatest of the Victorian goldfields. The whole region is trigonometrically surveyed with topographical details. There are estimated 103 crushing machines. In Jahn's mining district alone, there are 16 steam engines amounting to 226 horsepower, the most powerful of 35 horsepower, others of  20 and 8. The greatest company madness, no less than 500 licences and 20 acres are taken here for formation of mining companies" (Hochstetter's Notebook no. 5, 395, 408).</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</si>
  <si>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</si>
  <si>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Jung</t>
  </si>
  <si>
    <t>Eduard Adolph</t>
  </si>
  <si>
    <t>1827-1902</t>
  </si>
  <si>
    <t>MINER, GEOLOGIST, BUSINESSMAN</t>
  </si>
  <si>
    <t>MINING</t>
  </si>
  <si>
    <t>Firm Jung Bros., D'Avis &amp; Co., Melbourne</t>
  </si>
  <si>
    <t>Castlemaine</t>
  </si>
  <si>
    <t>25-26 October 1859</t>
  </si>
  <si>
    <t>37°3′49″S,144°13′2″E</t>
  </si>
  <si>
    <t>-37.063611,144.217222</t>
  </si>
  <si>
    <r>
      <rPr>
        <rFont val="Calibri"/>
        <color theme="1"/>
        <sz val="10.0"/>
      </rPr>
      <t>"Eduard Adolph Jung (1827-1902). Adolph Jung was born on 19 August 1827 at Mainz, son of Johann Wilhelm Jung, district law court official, and Johanna Elisabeth Susanne Reiche. Jung arrived in Victoria with his brother Otto aboard Ganges in June 1853 and went to Castlemaine. He returned to Mainz and died there on 6 May 1905 (Dr Manfred Kohler, Frankfurt a/Main, pers. com)" (</t>
    </r>
    <r>
      <rPr>
        <rFont val="Calibri"/>
        <color rgb="FF1155CC"/>
        <sz val="10.0"/>
        <u/>
      </rPr>
      <t xml:space="preserve">Thomas A. Darragh,  "Ferdinand Hochstetter's Notes of a Visit to Australia and a Tour of the Victorian Goldfields in 1859, </t>
    </r>
    <r>
      <rPr>
        <rFont val="Calibri"/>
        <i/>
        <color rgb="FF1155CC"/>
        <sz val="10.0"/>
      </rPr>
      <t>Historical Records of Australian Science</t>
    </r>
    <r>
      <rPr>
        <rFont val="Calibri"/>
        <color rgb="FF1155CC"/>
        <sz val="10.0"/>
        <u/>
      </rPr>
      <t>, Volume 13, January 2000, No. 4, 383-437</t>
    </r>
    <r>
      <rPr>
        <rFont val="Calibri"/>
        <color theme="1"/>
        <sz val="10.0"/>
      </rPr>
      <t>, see p. 427)</t>
    </r>
  </si>
  <si>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</si>
  <si>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Jung: "The Jungs are the sons of Obergerichtsrath Jung, BauhofstraSe in Mainz. Brother-in-law of the Jungs is Bergdirektor Cornelius in Dillenburg. I had to promise to visit these relatives, if at any time in the position. Very nice kindly people, to whom Pohl in Melbourne had given me a recommendation on departure. I lodged with them for three days. Neither married. The business does well[ ...] We arrived in Castlemaine at 1 am. I found a bed in a hotel and on the morning of the 26th my first walk to Jung and with him to the geological camp to Ulrich and Aplin.. (Hochstetter's Notebook no. 5, ). (Hochstetter's Notebook no. 5, ).</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</si>
  <si>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</si>
  <si>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Ulrich</t>
  </si>
  <si>
    <t>Georg Heinrich Friedrich (George Henry Frederick)</t>
  </si>
  <si>
    <t>1830–1900</t>
  </si>
  <si>
    <t>GEOLOGIST, NATURALIST</t>
  </si>
  <si>
    <t>ADMINISTRATION, LEARNED SOCIETY, MINING</t>
  </si>
  <si>
    <r>
      <rPr>
        <rFont val="Calibri"/>
        <color theme="1"/>
        <sz val="10.0"/>
      </rPr>
      <t xml:space="preserve">Geologist on the </t>
    </r>
    <r>
      <rPr>
        <rFont val="Calibri"/>
        <color rgb="FF1155CC"/>
        <sz val="10.0"/>
        <u/>
      </rPr>
      <t>Geological Survey of Victoria</t>
    </r>
    <r>
      <rPr>
        <rFont val="Calibri"/>
        <color theme="1"/>
        <sz val="10.0"/>
      </rPr>
      <t xml:space="preserve"> (see also: </t>
    </r>
    <r>
      <rPr>
        <rFont val="Calibri"/>
        <color rgb="FF1155CC"/>
        <sz val="10.0"/>
        <u/>
      </rPr>
      <t>Geological Survey of Victoria - Wikipedia</t>
    </r>
    <r>
      <rPr>
        <rFont val="Calibri"/>
        <color theme="1"/>
        <sz val="10.0"/>
      </rPr>
      <t>); Assistant of the Royal Geological Society at Melbourne</t>
    </r>
  </si>
  <si>
    <t>25-28 October 1859</t>
  </si>
  <si>
    <t>Georg Heinrich Friedrich (George Henry Frederick) Ulrich - Australian Dictionary of Biography</t>
  </si>
  <si>
    <t>https://adb.anu.edu.au/biography/ulrich-georg-heinrich-friedrich-george-henry-frederick-4768</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</si>
  <si>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</si>
  <si>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xml:space="preserve">, Volume 13, January 2000, No. 4, 383-437. Here we read the following notices on Ulrich: "We arrived in Castlemaine at 1 am. I found a bed in a hotel and on the morning of the 26th my first walk to Jung and with him to the geological camp to Ulrich and Aplin. The camp was about 1 % miles from the town, a plain homely establishment for 12 months, four tents, library and all belongings. I enjoyed myself immensely camping in a geological camp in Victoria. Aplin was so kind as to give up his bed for me. A month earlier, Gould, Geologist for  Tasmania, lZ4h ad also made a visit here, and we both were probably the only geologists who were on a visit in Victoria [...] I visited </t>
    </r>
    <r>
      <rPr>
        <rFont val="Calibri"/>
        <color rgb="FF1155CC"/>
        <sz val="10.0"/>
        <u/>
      </rPr>
      <t>Specimen Gully</t>
    </r>
    <r>
      <rPr>
        <rFont val="Calibri"/>
        <color theme="1"/>
        <sz val="10.0"/>
      </rPr>
      <t xml:space="preserve"> on 27 October in company with Ulrich and Aplin [...] A third locality that I visited with Ulrich and Aplin out of Castlemaine was </t>
    </r>
    <r>
      <rPr>
        <rFont val="Calibri"/>
        <color rgb="FF1155CC"/>
        <sz val="10.0"/>
        <u/>
      </rPr>
      <t>Pennyweight Gully</t>
    </r>
    <r>
      <rPr>
        <rFont val="Calibri"/>
        <color theme="1"/>
        <sz val="10.0"/>
      </rPr>
      <t xml:space="preserve"> [...] I furthermore visited the Tertiary conglomerate on the Lushington and Diamond Hill, where Ulrich and Aplin have established a puddling machine" (Hochstetter's Notebook no. 5, 394, 402-403).</t>
    </r>
  </si>
  <si>
    <r>
      <rPr>
        <rFont val="Calibri"/>
        <color rgb="FF1155CC"/>
        <sz val="10.0"/>
        <u/>
      </rPr>
      <t>William D. Birch-Thomas A. Darragh, "George Henry Frederick Urlrich (1830–1900): pioneer Mineralogist and Geologist in Victoria", The Royal Society of Victoria, 127 (2015): 17-38</t>
    </r>
    <r>
      <rPr>
        <rFont val="Calibri"/>
        <color theme="1"/>
        <sz val="10.0"/>
      </rPr>
      <t xml:space="preserve">, ; </t>
    </r>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</si>
  <si>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Aplin</t>
  </si>
  <si>
    <t>Christopher D'Oyly Hale</t>
  </si>
  <si>
    <t>c. 1819-1875</t>
  </si>
  <si>
    <t>GEOLOGIST, SURVEYOR</t>
  </si>
  <si>
    <t>Geological Survey of Victoria 1856-1868, later first Government Geological Surveyor of Southern Queensland 1868-1869</t>
  </si>
  <si>
    <r>
      <rPr>
        <rFont val="Calibri"/>
        <color theme="1"/>
        <sz val="10.0"/>
      </rPr>
      <t xml:space="preserve">Christopher D'Oyly Hale Aplin (~1819-1875). Aplin joined the Geological Survey of Victoria on 1 March 1856 and commenced mapping at Keilor and Werribee working his way northwest. When mapping the area around Kyneton, he was joined by Georg Ulrich. They worked together until Aplin's resignation on 9 June 1865. After working as a consultant geologist, Aplin rejoined the Survey on 16 September 1867 but resigned on 27 April 1868 to go to Queensland where he became Government Geologist for southern Queensland. When he was retrenched in 1869, he was involved in pastoral pursuits until his appointment as Resident at Somerset. He died there on 9 September 1875, aged 56" </t>
    </r>
    <r>
      <rPr>
        <rFont val="Calibri"/>
        <color rgb="FF1155CC"/>
        <sz val="10.0"/>
        <u/>
      </rPr>
      <t>(Thomas A. Darragh, "Ferdinand Hochstetter's Notes of a Visit to Australia and a Tour of the Victorian Goldfields in 1859, Historical Records of Australian Science, Volume 13, January 2000, No. 4, 383-437, see p. 428</t>
    </r>
    <r>
      <rPr>
        <rFont val="Calibri"/>
        <color theme="1"/>
        <sz val="10.0"/>
      </rPr>
      <t>)</t>
    </r>
  </si>
  <si>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</si>
  <si>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Aplin: "I found a bed in a hotel and on the morning of the 26th my first walk to Jung and with him to the geological camp to Ulrich and Aplin. The camp was about 1 % miles from the town, a plain homely establishment for 12 months, four tents, library and all belongings. I enjoyed myself immensely camping in a geological camp in Victoria. Aplin was so kind as to give up his bed for me [...] My friend Aplin was the first who actually found graptolites in 1856 [...] I visited Specimen Gully on 27 October in company with Ulrich and Aplin. This gully gives an excellent example, that when a rich alluvium is followed up the gully up to a quartz bearing gold reef that crosses the gully, further up the gully no more gold is found [...] I visited Specimen Gully on 27 October in company with Ulrich and Aplin [...] A third locality that I visited with Ulrich and Aplin out of Castlemaine was Pennyweight Gully [...] I furthermore visited the Tertiary conglomerate on the Lushington and Diamond Hill, where Ulrich and Aplin have established a puddling machine" (Hochstetter's Notebook no. 5, 394, 399, 401, 402-403).</t>
    </r>
  </si>
  <si>
    <r>
      <rPr>
        <rFont val="Calibri"/>
        <color rgb="FF1155CC"/>
        <sz val="10.0"/>
        <u/>
      </rPr>
      <t xml:space="preserve">Thomas A. Darragh, "Ferdinand Hochstetter's Note of a Visit to Australia and a Tour of the Victorian Goldfields in 1859", </t>
    </r>
    <r>
      <rPr>
        <rFont val="Calibri"/>
        <i/>
        <color rgb="FF1155CC"/>
        <sz val="10.0"/>
        <u/>
      </rPr>
      <t>Historical Records of Australian Science</t>
    </r>
    <r>
      <rPr>
        <rFont val="Calibri"/>
        <color rgb="FF1155CC"/>
        <sz val="10.0"/>
        <u/>
      </rPr>
      <t>, 13, January 2000, (4): 383-437.</t>
    </r>
  </si>
  <si>
    <t>Becker</t>
  </si>
  <si>
    <t>Ludwig</t>
  </si>
  <si>
    <t>1808-1861</t>
  </si>
  <si>
    <t>ROYAL SOCIETY OF VICTORIA, MELBOURNE</t>
  </si>
  <si>
    <r>
      <rPr>
        <rFont val="Calibri"/>
        <color theme="1"/>
        <sz val="10.0"/>
      </rPr>
      <t xml:space="preserve">Member of the Victorian Society of Fine Arts, of the Philosophical Institute of Victoria, of the Melbourne German Club; member of the Victorian Exploring Expedition in 1860-61; member of the </t>
    </r>
    <r>
      <rPr>
        <rFont val="Calibri"/>
        <color rgb="FF1155CC"/>
        <sz val="10.0"/>
        <u/>
      </rPr>
      <t>Royal Society of Victoria</t>
    </r>
  </si>
  <si>
    <t>21  October, 18 November 1859</t>
  </si>
  <si>
    <r>
      <rPr>
        <rFont val="Calibri"/>
        <color rgb="FF0563C1"/>
        <sz val="10.0"/>
        <u/>
      </rPr>
      <t>Ludwig Becker - Australian Dictionary of Biography</t>
    </r>
    <r>
      <rPr>
        <rFont val="Calibri"/>
        <sz val="10.0"/>
      </rPr>
      <t xml:space="preserve">; </t>
    </r>
    <r>
      <rPr>
        <rFont val="Calibri"/>
        <color rgb="FF1155CC"/>
        <sz val="10.0"/>
        <u/>
      </rPr>
      <t>Becker, Ludwig (1808 - 1861)</t>
    </r>
    <r>
      <rPr>
        <rFont val="Calibri"/>
        <sz val="10.0"/>
      </rPr>
      <t xml:space="preserve">; </t>
    </r>
    <r>
      <rPr>
        <rFont val="Calibri"/>
        <color rgb="FF1155CC"/>
        <sz val="10.0"/>
        <u/>
      </rPr>
      <t>Ludwig Becker (explorer) - Wikipedia</t>
    </r>
  </si>
  <si>
    <t>https://en.wikipedia.org/wiki/Ludwig_Becker_(explorer)</t>
  </si>
  <si>
    <r>
      <rPr>
        <rFont val="Calibri"/>
        <color rgb="FF0563C1"/>
        <sz val="10.0"/>
        <u/>
      </rPr>
      <t xml:space="preserve">Thomas A. Darragh, "Ferdinand Hochstetter's Notes of a Visit to Australia and a Tour of the Victorian Goldfields in 1859, </t>
    </r>
    <r>
      <rPr>
        <rFont val="Calibri"/>
        <i/>
        <color rgb="FF0563C1"/>
        <sz val="10.0"/>
        <u/>
      </rPr>
      <t>Historical Records ofAustralian Science</t>
    </r>
    <r>
      <rPr>
        <rFont val="Calibri"/>
        <color rgb="FF0563C1"/>
        <sz val="10.0"/>
        <u/>
      </rPr>
      <t>, Volume 13, January 2000, No. 4, 383-437.</t>
    </r>
  </si>
  <si>
    <r>
      <rPr>
        <rFont val="Calibri"/>
        <color theme="1"/>
        <sz val="10.0"/>
      </rPr>
      <t xml:space="preserve">Hochstetter's stay in Melbourne and the surrounding territory - mid-October-mid-November 1859 - is not described in the Novara's voyage narrative, and the only textual references to the persons he ecountered are in Hochstetter's Notebook no. 5 published by Thomas A. Darragh in "Ferdinand Hochstetter's Notes of a Visit to Australia and a Tour of the Victorian Goldfields in 1859", </t>
    </r>
    <r>
      <rPr>
        <rFont val="Calibri"/>
        <i/>
        <color theme="1"/>
        <sz val="10.0"/>
      </rPr>
      <t>Historical Records of Australian Science</t>
    </r>
    <r>
      <rPr>
        <rFont val="Calibri"/>
        <color theme="1"/>
        <sz val="10.0"/>
      </rPr>
      <t>, Volume 13, January 2000, No. 4, 383-437. Here we read the following notices on Becker: "With M'Coy in the Museum, evening Neumayer, Osborne and Becker out in the Botanical Gardens [...] Ludwig Becker, a misfortunate German
naturalist from Frankfurt on Main and a restless fellow, good sketcher, therefore earns his living by lithography. He takes part in everything and rendered me very much friendly service [...] I have seen plates drawn by Becker and already printed in proofs, that is a plate with Victorian graptolites, but neither text nor description was yet complete at my time there [...] L. Becker drew my attention to Gipsland [sic] as a probably future gold country" (Hochstetter's Notebook no. 5, 393-394, 398, 400).</t>
    </r>
  </si>
  <si>
    <t>T. A. Darragh, 'Ludwig Becker, a Scientific Dilettante: His Correspondence with J.J. Kaup and others', Historical Records ofAustralian Science, 11 (1997), pp. 501-522.</t>
  </si>
  <si>
    <t>https://upload.wikimedia.org/wikipedia/commons/thumb/2/2d/Ludwig_Becker_Self_Portrait_%28between_1850..1861%29_SmallFiltered.jpg/220px-Ludwig_Becker_Self_Portrait_%28between_1850..1861%29_SmallFiltered.jpg</t>
  </si>
  <si>
    <t>Browne</t>
  </si>
  <si>
    <t>1807-1887</t>
  </si>
  <si>
    <t>GOVERNMENT OF THE COLONY OF NEW ZEALAND, AUCKLAND</t>
  </si>
  <si>
    <t>Old Government House</t>
  </si>
  <si>
    <t>Old Government House (1856), on the corner of Princes Street and Waterloo Quadrant</t>
  </si>
  <si>
    <t>22 December 1858-8 January 1859</t>
  </si>
  <si>
    <r>
      <rPr>
        <rFont val="Calibri"/>
        <color rgb="FF000000"/>
        <sz val="10.0"/>
      </rPr>
      <t>-,</t>
    </r>
    <r>
      <rPr>
        <rFont val="Calibri"/>
        <color rgb="FF0563C1"/>
        <sz val="10.0"/>
        <u/>
      </rPr>
      <t>36.849898°S,174.770442°E</t>
    </r>
  </si>
  <si>
    <t>-36.849898,174.770442</t>
  </si>
  <si>
    <t>Browne, Thomas Robert Gore – Dictionary of New Zealand Biography</t>
  </si>
  <si>
    <t>https://teara.govt.nz/en/biographies/1b39/browne-thomas-robert-gore</t>
  </si>
  <si>
    <t>III, 94</t>
  </si>
  <si>
    <t>"Immediately after our arrival in Auckland, the Governor of the colony, Colonel Gore Browne, renewed the request, previously made in his name to our Commodore while at Sydney by Sir William Denison, that he would permit our geologist to make a proper scientific examination of a portion of the Drury District, in which there were certain indications supposing to point to the existence of coal-fields. Upon his report would depend the exploration and the establishing of a regular system of working the mines" (III, 94).</t>
  </si>
  <si>
    <t>https://teara.govt.nz/files/large_images/b237-browne-thomas-gore-atl-1.jpg</t>
  </si>
  <si>
    <t>Steward</t>
  </si>
  <si>
    <t>F. S.</t>
  </si>
  <si>
    <t>GB, NEW ZEALAND</t>
  </si>
  <si>
    <t>-,36°51'13.47734"174°45'47.75086"</t>
  </si>
  <si>
    <t>-36.85374370486898,174.76326412856355</t>
  </si>
  <si>
    <t>Knight</t>
  </si>
  <si>
    <t>1808?-1891</t>
  </si>
  <si>
    <t>PUBLIC SERVANT, BOTANIST</t>
  </si>
  <si>
    <t>Auditor of public accounts, later in charge of meteorological observations</t>
  </si>
  <si>
    <r>
      <rPr>
        <rFont val="Calibri"/>
        <color rgb="FF000000"/>
        <sz val="10.0"/>
      </rPr>
      <t>-,</t>
    </r>
    <r>
      <rPr>
        <rFont val="Calibri"/>
        <color rgb="FF0563C1"/>
        <sz val="10.0"/>
        <u/>
      </rPr>
      <t>36.849898°S,174.770442°E</t>
    </r>
  </si>
  <si>
    <t>Knight, Charles – Dictionary of New Zealand Biography</t>
  </si>
  <si>
    <t>https://teara.govt.nz/en/biographies/1k14/knight-charles</t>
  </si>
  <si>
    <t>III, 128 (Italian edition)</t>
  </si>
  <si>
    <t>Not mentioned in the English edition. In the German and the Italian he is mentioned in the following way: "È ad Auckland anche un club, fornito di una scelta collezione di libri, e si è dato principio ad un museo di storia naturale, che grazie allo zelo del valente botanico, Dr. Sinclair,º del Dr. Knight, dei signori Charles Heaphy, G. A. Purchas, Dr. Fischer, ed altri dotti, dà le più belle speranze" (III, 128) [There is also a club in Auckland, furnished with a choice collection of books, and a museum of natural history has been started, which, thanks to the zeal of the able botanist, Dr. Sinclair, Dr. Knight, Messrs. Charles Heaphy, G. A. Purchas, Dr. Fischer, and other learned men, gives the highest hopes]</t>
  </si>
  <si>
    <t>https://teara.govt.nz/files/large_images/39990-atl.jpg</t>
  </si>
  <si>
    <t>Heaphy</t>
  </si>
  <si>
    <t>1820-1881</t>
  </si>
  <si>
    <t>PUBLIC SERVANT, SURVEYOR, EXPLORER</t>
  </si>
  <si>
    <t>Chief engineer of the province</t>
  </si>
  <si>
    <r>
      <rPr>
        <rFont val="Calibri"/>
        <color rgb="FF000000"/>
        <sz val="10.0"/>
      </rPr>
      <t>-,</t>
    </r>
    <r>
      <rPr>
        <rFont val="Calibri"/>
        <color rgb="FF0563C1"/>
        <sz val="10.0"/>
        <u/>
      </rPr>
      <t>36.849898°S,174.770442°E</t>
    </r>
  </si>
  <si>
    <t>Charles Heaphy - Wikipedia</t>
  </si>
  <si>
    <t>https://en.wikipedia.org/wiki/Charles_Heaphy</t>
  </si>
  <si>
    <t>III, 155, 178, 181, 186</t>
  </si>
  <si>
    <t>"The expedition was under the conduct of Capt. Drummond Hay, aide-de-camp to the Governor, and thoroughly acquainted with the country, and Mr. Heaphy, chief engineer of the province [...] Moreover, my [Hochstetter's] friends, the Rev. A. G. Purchas and C. Heaphy, Esq., during my stay in the country, visited several districts in the north, whence they brought me collections and specimens of every kind, so that I was by no means unacquainted with the north [...] There are also to be noticed an immense number of drawings and photographs, taken during the Expedition, as also some veiy valuable landscape sketches, made for me by Mr Heaphy." (III, 155, 181, 186).</t>
  </si>
  <si>
    <r>
      <rPr>
        <rFont val="Calibri"/>
        <color theme="1"/>
        <sz val="10.0"/>
      </rPr>
      <t xml:space="preserve">G. H. Scholefield, </t>
    </r>
    <r>
      <rPr>
        <rFont val="Calibri"/>
        <i/>
        <color theme="1"/>
        <sz val="10.0"/>
      </rPr>
      <t>Dictionary of New Zealand Biography</t>
    </r>
    <r>
      <rPr>
        <rFont val="Calibri"/>
        <color theme="1"/>
        <sz val="10.0"/>
      </rPr>
      <t xml:space="preserve"> (Wellington: Department of Internal Affairs, 1970), vol. I, p. 373.</t>
    </r>
  </si>
  <si>
    <t>https://upload.wikimedia.org/wikipedia/commons/thumb/a/a2/HeaphyCharles.jpg/220px-HeaphyCharles.jpg</t>
  </si>
  <si>
    <t>Sinclair</t>
  </si>
  <si>
    <t>1794-1861</t>
  </si>
  <si>
    <t>PHYSICIAN, NATURALIST, BUSINESSMAN, POLITICIAN, COLONIAL SECRETARY</t>
  </si>
  <si>
    <t>ADMINISTRATION, GOVERNMENT, BUSINESS</t>
  </si>
  <si>
    <t>NEW ZEALAND LEGISLATIVE COUNCIL</t>
  </si>
  <si>
    <t xml:space="preserve">Colonial secretary, member of the Legislative Council </t>
  </si>
  <si>
    <r>
      <rPr>
        <rFont val="Calibri"/>
        <color rgb="FF000000"/>
        <sz val="10.0"/>
      </rPr>
      <t>-,</t>
    </r>
    <r>
      <rPr>
        <rFont val="Calibri"/>
        <color rgb="FF0563C1"/>
        <sz val="10.0"/>
        <u/>
      </rPr>
      <t>36.849898°S,174.770442°E</t>
    </r>
  </si>
  <si>
    <t>Sinclair, Andrew – Dictionary of New Zealand Biography</t>
  </si>
  <si>
    <t>https://teara.govt.nz/en/biographies/1s12/sinclair-andrew</t>
  </si>
  <si>
    <t>https://teara.govt.nz/files/S102_2-050129sinclaira.jpg</t>
  </si>
  <si>
    <t>Fischer</t>
  </si>
  <si>
    <t>Carl Frank</t>
  </si>
  <si>
    <t>?-1893</t>
  </si>
  <si>
    <t>AUSTRIA, NEW ZEALAND</t>
  </si>
  <si>
    <t>MEDICAL PRACTICE</t>
  </si>
  <si>
    <r>
      <rPr>
        <rFont val="Calibri"/>
        <color theme="1"/>
        <sz val="10.0"/>
      </rPr>
      <t xml:space="preserve">Homeopath, founder Homeopathic Association and New Zealand's first medical journal, </t>
    </r>
    <r>
      <rPr>
        <rFont val="Calibri"/>
        <i/>
        <color theme="1"/>
        <sz val="10.0"/>
      </rPr>
      <t>The Homoeopathic Echo</t>
    </r>
    <r>
      <rPr>
        <rFont val="Calibri"/>
        <color theme="1"/>
        <sz val="10.0"/>
      </rPr>
      <t>, "In 1858 after the arrival of the Novara, Fischer became close friends with geologists Ferdinand Hochstetter and Julius Haast"</t>
    </r>
  </si>
  <si>
    <r>
      <rPr>
        <rFont val="Calibri"/>
        <color rgb="FF000000"/>
        <sz val="10.0"/>
      </rPr>
      <t>-,</t>
    </r>
    <r>
      <rPr>
        <rFont val="Calibri"/>
        <color rgb="FF0563C1"/>
        <sz val="10.0"/>
        <u/>
      </rPr>
      <t>36.849898°S,174.770442°E</t>
    </r>
  </si>
  <si>
    <r>
      <rPr>
        <rFont val="Calibri"/>
        <color rgb="FF0563C1"/>
        <sz val="10.0"/>
        <u/>
      </rPr>
      <t>Fischer, Carl Frank – Dictionary of New Zealand Biography</t>
    </r>
    <r>
      <rPr>
        <rFont val="Calibri"/>
        <color rgb="FF000000"/>
        <sz val="10.0"/>
      </rPr>
      <t xml:space="preserve">; </t>
    </r>
    <r>
      <rPr>
        <rFont val="Calibri"/>
        <color rgb="FF1155CC"/>
        <sz val="10.0"/>
        <u/>
      </rPr>
      <t>Carl Fischer (homeopath) - Wikipedia</t>
    </r>
  </si>
  <si>
    <t>https://en.wikipedia.org/wiki/Carl_Fischer_(homeopath)</t>
  </si>
  <si>
    <t>Purchas</t>
  </si>
  <si>
    <t>1821-1906</t>
  </si>
  <si>
    <t>WALES, NEW ZEALAND</t>
  </si>
  <si>
    <t>MISSIONARY, AMATEUR SCIENTIST, CLERGYMAN, MUSICIAN, PHYSICIAN</t>
  </si>
  <si>
    <t>PARISH</t>
  </si>
  <si>
    <t xml:space="preserve"> AUCKLAND INSTITUTE</t>
  </si>
  <si>
    <r>
      <rPr>
        <rFont val="Calibri"/>
        <color theme="1"/>
        <sz val="10.0"/>
      </rPr>
      <t xml:space="preserve">Priest, surgeon, later founding member of the </t>
    </r>
    <r>
      <rPr>
        <rFont val="Calibri"/>
        <color rgb="FF1155CC"/>
        <sz val="10.0"/>
        <u/>
      </rPr>
      <t>Auckland Institute</t>
    </r>
  </si>
  <si>
    <t>2 January 1859</t>
  </si>
  <si>
    <t>37°06′S,174°57′E</t>
  </si>
  <si>
    <t>-37.1098526583698,174.963902030143</t>
  </si>
  <si>
    <t>Arthur Purchas - Wikipedia</t>
  </si>
  <si>
    <t>https://en.wikipedia.org/wiki/Arthur_Purchas</t>
  </si>
  <si>
    <t>III, 155, 169-170, 181</t>
  </si>
  <si>
    <t>"the Government invitation [to take part in an expedition in search of coal fields] was extended to several of the scientific inhabitants of Auckland, among others the Rev. Mr. Purchas, and a recently-arrived German named Haast [...] the coalfields of the Drury district, which had first been noticed by the Rev. Mr. Purchas of Onehunga, who employed his leisure in geological studies [...] my friends, the Rev. A. G. Purchas and C. Heaphy, Esq., during my [Hochstetter's] stay in the country, visited several districts in the north, whence they brought me collections and specimens of every kind, so that I was by no means unacquainted with the north" (III, 155, 169, 181)</t>
  </si>
  <si>
    <t>https://upload.wikimedia.org/wikipedia/commons/thumb/f/fd/Arthur_Guyon_Purchas.jpg/220px-Arthur_Guyon_Purchas.jpg</t>
  </si>
  <si>
    <t>Hay</t>
  </si>
  <si>
    <t xml:space="preserve">George William Drummond </t>
  </si>
  <si>
    <t>1827?-1881</t>
  </si>
  <si>
    <t>PUBLIC SERVANT, SURVEYOR, SCHOLAR, INTERPRETER</t>
  </si>
  <si>
    <t>Aide-de-camp to the Governor</t>
  </si>
  <si>
    <r>
      <rPr>
        <rFont val="Calibri"/>
        <color rgb="FF000000"/>
        <sz val="10.0"/>
      </rPr>
      <t>-,</t>
    </r>
    <r>
      <rPr>
        <rFont val="Calibri"/>
        <color rgb="FF0563C1"/>
        <sz val="10.0"/>
        <u/>
      </rPr>
      <t>36.849898°S,174.770442°E</t>
    </r>
  </si>
  <si>
    <r>
      <rPr>
        <rFont val="Calibri"/>
        <color rgb="FF0563C1"/>
        <sz val="10.0"/>
        <u/>
      </rPr>
      <t xml:space="preserve">Hay, George William Drummond, 1827?-1881 | Items | National Library of New Zealand
</t>
    </r>
    <r>
      <rPr>
        <rFont val="Calibri"/>
        <color rgb="FF1155CC"/>
        <sz val="10.0"/>
        <u/>
      </rPr>
      <t>https://natlib.govt.nz/records/22682897</t>
    </r>
  </si>
  <si>
    <t>III, 154, 167, 181, 184-185</t>
  </si>
  <si>
    <t>"The expedition [to the coal-beds] was under the conduct of Capt. Drummond Hay, aide-de-camp to the Governor and thoroughly acquainted with the country [...] Towards the end of February [1859] all necessary preparations [for Hochstetter's geological amd mineralogical mission]  had been made; Capt. Drummond Hay, well known as one of the best Maori scholars, was commissioned by Government to lay out my route and act as interpreter [...] I had recourse, from the very commencement, to a system of triangulation, by means of an Azimuth compass, based upon the nautical survey of the coast made by Capt. Drury, which I prosecuted, with the invaluable assistance of Capt. Drummond Hay, from the west coast to the east." (III, 154, 181, 185)</t>
  </si>
  <si>
    <t>https://thumbnailer.digitalnz.org/?resize=664%3E&amp;src=https%3A%2F%2Fndhadeliver.natlib.govt.nz%2FNLNZStreamGate%2Fget%3Fdps_pid%3DIE63584188</t>
  </si>
  <si>
    <t>Carleton</t>
  </si>
  <si>
    <t>Hugh Francis</t>
  </si>
  <si>
    <t>1810-1890</t>
  </si>
  <si>
    <t>JOURNAL EDITOR, POLITICIAN</t>
  </si>
  <si>
    <t>GOVERNMENT, PRESS AND PUBLISHING</t>
  </si>
  <si>
    <r>
      <rPr>
        <rFont val="Calibri"/>
        <color theme="1"/>
        <sz val="10.0"/>
      </rPr>
      <t xml:space="preserve">Editor of the </t>
    </r>
    <r>
      <rPr>
        <rFont val="Calibri"/>
        <i/>
        <color theme="1"/>
        <sz val="10.0"/>
      </rPr>
      <t>New-Zealander</t>
    </r>
    <r>
      <rPr>
        <rFont val="Calibri"/>
        <color theme="1"/>
        <sz val="10.0"/>
      </rPr>
      <t xml:space="preserve">, the </t>
    </r>
    <r>
      <rPr>
        <rFont val="Calibri"/>
        <i/>
        <color theme="1"/>
        <sz val="10.0"/>
      </rPr>
      <t>Anglo-Maori Warder</t>
    </r>
    <r>
      <rPr>
        <rFont val="Calibri"/>
        <color theme="1"/>
        <sz val="10.0"/>
      </rPr>
      <t xml:space="preserve"> and the </t>
    </r>
    <r>
      <rPr>
        <rFont val="Calibri"/>
        <i/>
        <color theme="1"/>
        <sz val="10.0"/>
      </rPr>
      <t>Southern Cross</t>
    </r>
  </si>
  <si>
    <t>-,36°51'59.61304"174°47'8.65181"</t>
  </si>
  <si>
    <t>-36.866559178383525,174.785736613658</t>
  </si>
  <si>
    <r>
      <rPr>
        <rFont val="Calibri"/>
        <color rgb="FF0563C1"/>
        <sz val="10.0"/>
        <u/>
      </rPr>
      <t>Carleton, Hugh Francis – Dictionary of New Zealand Biography</t>
    </r>
    <r>
      <rPr>
        <rFont val="Calibri"/>
        <color rgb="FF000000"/>
        <sz val="10.0"/>
      </rPr>
      <t xml:space="preserve">; </t>
    </r>
    <r>
      <rPr>
        <rFont val="Calibri"/>
        <color rgb="FF1155CC"/>
        <sz val="10.0"/>
        <u/>
      </rPr>
      <t>Hugh Carleton - Wikipedia</t>
    </r>
  </si>
  <si>
    <t>https://en.wikipedia.org/wiki/Hugh_Carleton</t>
  </si>
  <si>
    <t>https://upload.wikimedia.org/wikipedia/commons/thumb/4/45/Hugh_Francis_Carleton%2C_ca_1870s.jpg/220px-Hugh_Francis_Carleton%2C_ca_1870s.jpg</t>
  </si>
  <si>
    <t>Baker</t>
  </si>
  <si>
    <t>William Te Huia Bailey</t>
  </si>
  <si>
    <t>INTERPRETER, OFFICIAL</t>
  </si>
  <si>
    <t>Government Interpreter, Secretary
to the Native Department and Employee at the Native Land Office</t>
  </si>
  <si>
    <t>Takapuna District</t>
  </si>
  <si>
    <t>36.787°S,174.772°E</t>
  </si>
  <si>
    <t>-36.790443776630944,174.76285890065787</t>
  </si>
  <si>
    <t>Baker, William Te Huia Bailey, 1828-1865 | Items | National Library of New Zealand</t>
  </si>
  <si>
    <t>https://natlib.govt.nz/records/22374840</t>
  </si>
  <si>
    <t>III, 102-103</t>
  </si>
  <si>
    <t>"Here we were once more welcomed in genuine New Zealand fashion by the various chiefs, some of whom endeavoured to strike up a conversation. Mr. W. Baker, Government interpreter, and Secretary to the Native Department, who had been desired by Government to attend the Novara staff to the feast, was so kind as to translate [...] This speech and the two following, the Commodore responded to in English, in terms of warm cordial thanks, and enlarged on the material and intellectual progress of the aborigines, all which was duly translated by Mr. Baker to the Maories" (III, 102-103).</t>
  </si>
  <si>
    <t>Williamson</t>
  </si>
  <si>
    <t>1815-1875</t>
  </si>
  <si>
    <t>IRELAND, NEW ZEALAND</t>
  </si>
  <si>
    <t>ADMINISTRATION, PRESS AND PUBLISHING</t>
  </si>
  <si>
    <t>NEW ZEALAND PARLIAMENT, AUCKLAND</t>
  </si>
  <si>
    <r>
      <rPr>
        <rFont val="Calibri"/>
        <color theme="1"/>
        <sz val="10.0"/>
      </rPr>
      <t xml:space="preserve">Founder of the </t>
    </r>
    <r>
      <rPr>
        <rFont val="Calibri"/>
        <i/>
        <color theme="1"/>
        <sz val="10.0"/>
      </rPr>
      <t>New-Zealander</t>
    </r>
    <r>
      <rPr>
        <rFont val="Calibri"/>
        <color theme="1"/>
        <sz val="10.0"/>
      </rPr>
      <t>, Auckland's leading newspaper. Member of the Auckland Provincial Council ,  Superintendent of Auckland Province, member of the Auckland Executive Council as commissioner of waste lands</t>
    </r>
  </si>
  <si>
    <t>Auckland Province</t>
  </si>
  <si>
    <t>January-February 1859</t>
  </si>
  <si>
    <t>35°54′S,174°20′E</t>
  </si>
  <si>
    <t>-35.9,174.333333</t>
  </si>
  <si>
    <r>
      <rPr>
        <rFont val="Calibri"/>
        <color rgb="FF0563C1"/>
        <sz val="10.0"/>
        <u/>
      </rPr>
      <t>Williamson, John – Dictionary of New Zealand Biography</t>
    </r>
    <r>
      <rPr>
        <rFont val="Calibri"/>
        <color rgb="FF000000"/>
        <sz val="10.0"/>
      </rPr>
      <t>;</t>
    </r>
    <r>
      <rPr>
        <rFont val="Calibri"/>
        <color rgb="FF1155CC"/>
        <sz val="10.0"/>
        <u/>
      </rPr>
      <t>John Williamson (New Zealand politician) - Wikipedia</t>
    </r>
  </si>
  <si>
    <t>https://en.wikipedia.org/wiki/John_Williamson_(New_Zealand_politician)</t>
  </si>
  <si>
    <t>III, 177, 512</t>
  </si>
  <si>
    <t>"My [Hochstetter's]  first field of employment was the province of Auckland. The ample assistance placed at my disposal by J. Williamson, Esq., the very deserving superintendent of Auckland, enabled me within the short space of five months to travel over the greater part of this province, which constitutes nearly the whole of the northern island, while pursuing my researches for the most part upon a definite plan" (III, 177-178)</t>
  </si>
  <si>
    <t>https://upload.wikimedia.org/wikipedia/commons/thumb/c/c8/John_Williamson_%28politician%29%2C_1860.jpg/220px-John_Williamson_%28politician%29%2C_1860.jpg</t>
  </si>
  <si>
    <t>Thomas H.</t>
  </si>
  <si>
    <t>1824-1907</t>
  </si>
  <si>
    <t>NATIVE LAND COURT, NATIVE DEPARTMENT, AUCKLAND, NZ</t>
  </si>
  <si>
    <t>Native Land Court Judge, Native Department</t>
  </si>
  <si>
    <r>
      <rPr>
        <rFont val="Calibri"/>
        <color rgb="FF000000"/>
        <sz val="10.0"/>
      </rPr>
      <t>-,</t>
    </r>
    <r>
      <rPr>
        <rFont val="Calibri"/>
        <color rgb="FF0563C1"/>
        <sz val="10.0"/>
        <u/>
      </rPr>
      <t>36.849898°S,174.770442°E</t>
    </r>
  </si>
  <si>
    <t>Thomas Henry Smith (poet) - Wikipedia</t>
  </si>
  <si>
    <t>https://en.wikipedia.org/wiki/Thomas_Henry_Smith_(poet)</t>
  </si>
  <si>
    <t>https://upload.wikimedia.org/wikipedia/en/7/75/Thomas_Henry_Smith_NZ.JPG</t>
  </si>
  <si>
    <t>Smith had built a block-house and a saw-mill</t>
  </si>
  <si>
    <t>Titarangi</t>
  </si>
  <si>
    <t>36°56′16″S,174°39′25″E</t>
  </si>
  <si>
    <t>-36.937778,174.656944</t>
  </si>
  <si>
    <t>III, 150</t>
  </si>
  <si>
    <t>"A not less interesting excursion was made to the Kauri forest in Titarangi, among the Manukau hills, to which we were conveyed in a couple of dog-carts. It was an exquisitely beautiful sunny morning. The air was so invigorating yet so mild that we immediately  felt how well Sir Humphrey Davy's celebrated remark about Nice, " mere existence here is luxury," may also be applied to Auckland. After a drive of three hours through charming fields and meadows, we entered upon the forest at a spot where an Irishman named Smith has erected a block-house and a saw-mill, which seemed to do an excellent business. The whole appearance of the farm and its residents made a most favourable impression. Old Smith accompanied us in person to the forest, which consisted principally of the lofty, slender, broad-leaved Kauri pine" (III, 150).</t>
  </si>
  <si>
    <t>Kissling</t>
  </si>
  <si>
    <t>George Adam</t>
  </si>
  <si>
    <t>1805-1865</t>
  </si>
  <si>
    <t>GERMANY, NEW ZEALAND</t>
  </si>
  <si>
    <t>CHURCH MISSIONARY SOCIETY, AUCKLAND, NZ</t>
  </si>
  <si>
    <r>
      <rPr>
        <rFont val="Calibri"/>
        <color theme="1"/>
        <sz val="10.0"/>
      </rPr>
      <t xml:space="preserve">Church Missionary Society, second Archdeacon of Waitemata, founder of a Māori girls boarding school in the Auckland suburb of </t>
    </r>
    <r>
      <rPr>
        <rFont val="Calibri"/>
        <color rgb="FF1155CC"/>
        <sz val="10.0"/>
        <u/>
      </rPr>
      <t xml:space="preserve">Kohimarama </t>
    </r>
  </si>
  <si>
    <t>Kohimarama</t>
  </si>
  <si>
    <t>-36°51'32.67"S,174°50'44.91"E</t>
  </si>
  <si>
    <t>-36.859074,174.845808</t>
  </si>
  <si>
    <t>George Kissling - Wikipedia</t>
  </si>
  <si>
    <t>https://en.wikipedia.org/wiki/George_Kissling</t>
  </si>
  <si>
    <t>Whitaker</t>
  </si>
  <si>
    <t>Frederick</t>
  </si>
  <si>
    <t>ATTORNEY, POLITICIAN, PUBLIC SERVANT, LAWYER</t>
  </si>
  <si>
    <t>ADMINISTRATION, GOVERNMENT, LEGAL PRACTICE</t>
  </si>
  <si>
    <t>Member Legislative Council, New Zealand’s upper chamber, in 1854 provincial law officer in Auckland, andmember of the superintendent's executive. Attorney general 1855-1861</t>
  </si>
  <si>
    <r>
      <rPr>
        <rFont val="Calibri"/>
        <color rgb="FF000000"/>
        <sz val="10.0"/>
      </rPr>
      <t>-,</t>
    </r>
    <r>
      <rPr>
        <rFont val="Calibri"/>
        <color rgb="FF0563C1"/>
        <sz val="10.0"/>
        <u/>
      </rPr>
      <t>36.849898°S,174.770442°E</t>
    </r>
  </si>
  <si>
    <t>Whitaker, Frederick – Dictionary of New Zealand Biography</t>
  </si>
  <si>
    <t>https://teara.govt.nz/en/biographies/1w17/whitaker-frederick</t>
  </si>
  <si>
    <t>https://teara.govt.nz/files/large_images/w073-whitaker-frederick-atl-1.jpg</t>
  </si>
  <si>
    <t>Tancred</t>
  </si>
  <si>
    <t>Henry John</t>
  </si>
  <si>
    <t>1816-1884</t>
  </si>
  <si>
    <t>Member Legislative Council, New Zealand’s upper chamber,  Secretary  for Crown lands and Postmaster-general</t>
  </si>
  <si>
    <t>-43°36'0.00"S,172°00'0.00"E-</t>
  </si>
  <si>
    <t>-43.73349467064666, 171.17811248390697</t>
  </si>
  <si>
    <t>Tancred, Henry John – Dictionary of New Zealand Biography</t>
  </si>
  <si>
    <t>https://teara.govt.nz/en/biographies/6t14/tancred-henry-john</t>
  </si>
  <si>
    <t>https://teara.govt.nz/files/large_images/t024-tancred-henry-john-atl-1.jpg</t>
  </si>
  <si>
    <t>Richmond</t>
  </si>
  <si>
    <t>Christopher William</t>
  </si>
  <si>
    <t>Colonial Treasurer, Native lands and property rights policy</t>
  </si>
  <si>
    <r>
      <rPr>
        <rFont val="Calibri"/>
        <color rgb="FF000000"/>
        <sz val="10.0"/>
      </rPr>
      <t>-,</t>
    </r>
    <r>
      <rPr>
        <rFont val="Calibri"/>
        <color rgb="FF0563C1"/>
        <sz val="10.0"/>
        <u/>
      </rPr>
      <t>36.849898°S,174.770442°E</t>
    </r>
  </si>
  <si>
    <t>Richmond, Christopher William – Dictionary of New Zealand Biography</t>
  </si>
  <si>
    <t>https://teara.govt.nz/en/biographies/1r9/richmond-christopher-william</t>
  </si>
  <si>
    <t>https://teara.govt.nz/files/R070_R070-013502.JPG</t>
  </si>
  <si>
    <t>Stafford</t>
  </si>
  <si>
    <t>Edward William</t>
  </si>
  <si>
    <t>1819-1901</t>
  </si>
  <si>
    <t>POLITICIAN, PUBLIC SERVANT</t>
  </si>
  <si>
    <t>NELSON PROVINCE, NEW ZEALAND</t>
  </si>
  <si>
    <t>Superintendent of Nelson Province; 4 November 1856-12 July 1861</t>
  </si>
  <si>
    <r>
      <rPr>
        <rFont val="Calibri"/>
        <color rgb="FF000000"/>
        <sz val="10.0"/>
      </rPr>
      <t>-,</t>
    </r>
    <r>
      <rPr>
        <rFont val="Calibri"/>
        <color rgb="FF0563C1"/>
        <sz val="10.0"/>
        <u/>
      </rPr>
      <t>36.849898°S,174.770442°E</t>
    </r>
  </si>
  <si>
    <r>
      <rPr>
        <rFont val="Calibri"/>
        <color rgb="FF1155CC"/>
        <sz val="10.0"/>
        <u/>
      </rPr>
      <t>Stafford, Edward William – Dictionary of New Zealand Biography</t>
    </r>
    <r>
      <rPr>
        <rFont val="Calibri"/>
        <color theme="1"/>
        <sz val="10.0"/>
      </rPr>
      <t xml:space="preserve">; </t>
    </r>
    <r>
      <rPr>
        <rFont val="Calibri"/>
        <color rgb="FF1155CC"/>
        <sz val="10.0"/>
        <u/>
      </rPr>
      <t>Edward Stafford (politician) - Wikipedia</t>
    </r>
  </si>
  <si>
    <t>https://teara.govt.nz/en/biographies/1s22/stafford-edward-william</t>
  </si>
  <si>
    <t>III, 97</t>
  </si>
  <si>
    <t>"We are indebted to C. W. Stafford, Esq., Under Secretary of State to the Colonial Government, for copies of the latest statistical documents, from which we learn inter alia that at the end of 1859 the population amounted to 129.392, the aborigines numbering 56,049, and the foreigners 73,343" (III, 97).</t>
  </si>
  <si>
    <t>https://upload.wikimedia.org/wikipedia/commons/thumb/8/84/Edward_Stafford_portrait_%28cropped%29.jpg/220px-Edward_Stafford_portrait_%28cropped%29.jpg</t>
  </si>
  <si>
    <t>Smallfield</t>
  </si>
  <si>
    <t>active 1859-1863</t>
  </si>
  <si>
    <t>NEW ZEALAND</t>
  </si>
  <si>
    <t>JOURNAL EDITOR</t>
  </si>
  <si>
    <r>
      <rPr>
        <rFont val="Calibri"/>
        <color theme="1"/>
        <sz val="10.0"/>
      </rPr>
      <t xml:space="preserve">Editor-in-chief of the </t>
    </r>
    <r>
      <rPr>
        <rFont val="Calibri"/>
        <i/>
        <color rgb="FF1155CC"/>
        <sz val="10.0"/>
        <u/>
      </rPr>
      <t>New Zealander</t>
    </r>
    <r>
      <rPr>
        <rFont val="Calibri"/>
        <color theme="1"/>
        <sz val="10.0"/>
      </rPr>
      <t xml:space="preserve"> (accompanied the expedition to Drury in search of the coal fields as "historiographer")</t>
    </r>
  </si>
  <si>
    <t>III, 155</t>
  </si>
  <si>
    <r>
      <rPr>
        <rFont val="Calibri"/>
        <color theme="1"/>
        <sz val="10.0"/>
      </rPr>
      <t xml:space="preserve">"Mr. Smallfield, editor-in-chief of the </t>
    </r>
    <r>
      <rPr>
        <rFont val="Calibri"/>
        <i/>
        <color theme="1"/>
        <sz val="10.0"/>
      </rPr>
      <t>New Zealander</t>
    </r>
    <r>
      <rPr>
        <rFont val="Calibri"/>
        <color theme="1"/>
        <sz val="10.0"/>
      </rPr>
      <t>, accompanied it as historiographer" (III, 155).</t>
    </r>
  </si>
  <si>
    <t>Turton</t>
  </si>
  <si>
    <t>Henry Hanson</t>
  </si>
  <si>
    <t>1818-1887</t>
  </si>
  <si>
    <t>EDUCATOR, MISSIONARY, INTERPRETER, PUBLIC SERVANT</t>
  </si>
  <si>
    <t>SCHOOL, GOVERNMENT, EDUCATION</t>
  </si>
  <si>
    <t>THREE KINGS NATIVE COLLEGE, AUCKLAND</t>
  </si>
  <si>
    <r>
      <rPr>
        <rFont val="Calibri"/>
        <color theme="1"/>
        <sz val="10.0"/>
      </rPr>
      <t xml:space="preserve">Methodist minister, Governor and Caplain </t>
    </r>
    <r>
      <rPr>
        <rFont val="Calibri"/>
        <color rgb="FF1155CC"/>
        <sz val="10.0"/>
        <u/>
      </rPr>
      <t>Three kings native College</t>
    </r>
    <r>
      <rPr>
        <rFont val="Calibri"/>
        <color theme="1"/>
        <sz val="10.0"/>
      </rPr>
      <t>, Auckland; also Member of Parliament in Taranaki</t>
    </r>
  </si>
  <si>
    <t>Three Kings</t>
  </si>
  <si>
    <t>7 January 1859</t>
  </si>
  <si>
    <t>36.902926°S,174.754651°E</t>
  </si>
  <si>
    <t>-36.902926,174.754651</t>
  </si>
  <si>
    <r>
      <rPr>
        <rFont val="Calibri"/>
        <color rgb="FF0563C1"/>
        <sz val="10.0"/>
        <u/>
      </rPr>
      <t>Henry Hanson Turton - Wikipedia</t>
    </r>
    <r>
      <rPr>
        <rFont val="Calibri"/>
        <sz val="10.0"/>
      </rPr>
      <t xml:space="preserve">; </t>
    </r>
    <r>
      <rPr>
        <rFont val="Calibri"/>
        <color rgb="FF1155CC"/>
        <sz val="10.0"/>
        <u/>
      </rPr>
      <t>Reverend Henry Hanson Turton - Puke Ariki</t>
    </r>
    <r>
      <rPr>
        <rFont val="Calibri"/>
        <sz val="10.0"/>
      </rPr>
      <t xml:space="preserve">; </t>
    </r>
    <r>
      <rPr>
        <rFont val="Calibri"/>
        <color rgb="FF1155CC"/>
        <sz val="10.0"/>
        <u/>
      </rPr>
      <t>https://commons.m.wikimedia.org/wiki/File:Wesleyan_Native_School._Three_Kings,_near_Auckland_(1849).jpg</t>
    </r>
  </si>
  <si>
    <t>https://en.wikipedia.org/wiki/Henry_Hanson_Turton</t>
  </si>
  <si>
    <t>III, 129 (Italian edition)</t>
  </si>
  <si>
    <r>
      <rPr>
        <rFont val="Calibri"/>
        <color theme="1"/>
        <sz val="10.0"/>
      </rPr>
      <t xml:space="preserve">A letter concerning silkworms in New Zealand from Turton to the staff of the </t>
    </r>
    <r>
      <rPr>
        <rFont val="Calibri"/>
        <i/>
        <color theme="1"/>
        <sz val="10.0"/>
      </rPr>
      <t>Novara</t>
    </r>
    <r>
      <rPr>
        <rFont val="Calibri"/>
        <color theme="1"/>
        <sz val="10.0"/>
      </rPr>
      <t>, 1 January 1859 (Italian translation, the letter is not in the English edition)</t>
    </r>
  </si>
  <si>
    <r>
      <rPr>
        <rFont val="Calibri"/>
        <color rgb="FF0563C1"/>
        <sz val="10.0"/>
        <u/>
      </rPr>
      <t xml:space="preserve">G. H. Scholefield, </t>
    </r>
    <r>
      <rPr>
        <rFont val="Calibri"/>
        <i/>
        <color rgb="FF0563C1"/>
        <sz val="10.0"/>
        <u/>
      </rPr>
      <t>Dictionary of New Zealand Biography</t>
    </r>
    <r>
      <rPr>
        <rFont val="Calibri"/>
        <color rgb="FF0563C1"/>
        <sz val="10.0"/>
        <u/>
      </rPr>
      <t xml:space="preserve"> (Wellington: Department of Internal Affairs, 1970), vol. II, p. 409.</t>
    </r>
  </si>
  <si>
    <t>https://upload.wikimedia.org/wikipedia/commons/0/09/Wesleyan_Native_School._Three_Kings%2C_near_Auckland_%281849%29.jpg?20240130040454</t>
  </si>
  <si>
    <t>Gold</t>
  </si>
  <si>
    <t>Charles Emilius</t>
  </si>
  <si>
    <t>1809-1871</t>
  </si>
  <si>
    <r>
      <rPr>
        <rFont val="Calibri"/>
        <color theme="1"/>
        <sz val="10.0"/>
      </rPr>
      <t xml:space="preserve"> in command of the English troops at </t>
    </r>
    <r>
      <rPr>
        <rFont val="Calibri"/>
        <color rgb="FF1155CC"/>
        <sz val="10.0"/>
        <u/>
      </rPr>
      <t xml:space="preserve">Taranaki </t>
    </r>
    <r>
      <rPr>
        <rFont val="Calibri"/>
        <color theme="1"/>
        <sz val="10.0"/>
      </rPr>
      <t>1858-August 186I</t>
    </r>
  </si>
  <si>
    <t>Taranaki</t>
  </si>
  <si>
    <t>March 1860</t>
  </si>
  <si>
    <t>39°18′S,174°8′E</t>
  </si>
  <si>
    <t>-39.3,174.133333</t>
  </si>
  <si>
    <t>Gold, Charles Emilius – Dictionary of New Zealand Biography</t>
  </si>
  <si>
    <t>https://teara.govt.nz/en/biographies/1g13/gold-charles-emilius</t>
  </si>
  <si>
    <r>
      <rPr>
        <rFont val="Calibri"/>
        <color theme="1"/>
        <sz val="10.0"/>
      </rPr>
      <t xml:space="preserve">Colonel C. E. Gold is mentioned in the text (III, 133) only in relation to events following the </t>
    </r>
    <r>
      <rPr>
        <rFont val="Calibri"/>
        <i/>
        <color theme="1"/>
        <sz val="10.0"/>
      </rPr>
      <t>Novara</t>
    </r>
    <r>
      <rPr>
        <rFont val="Calibri"/>
        <color theme="1"/>
        <sz val="10.0"/>
      </rPr>
      <t xml:space="preserve"> stay in New Zealand and precisely to the military conflicts between th British government and the Maori in 1860</t>
    </r>
  </si>
  <si>
    <t>https://teara.govt.nz/files/large_images/g063-gold-charles-emilius-pc-1.jpg</t>
  </si>
  <si>
    <t>Mould</t>
  </si>
  <si>
    <t>Thomas Rawilngs</t>
  </si>
  <si>
    <t>1805-1886</t>
  </si>
  <si>
    <t>English military engineer of the Corps of Royal Engineers and Colonel of the Auckland Regiment of New Zealand Militia</t>
  </si>
  <si>
    <t>36°50′57″S,174°45′55″E</t>
  </si>
  <si>
    <t>-36.849167,174.765278</t>
  </si>
  <si>
    <r>
      <rPr>
        <rFont val="Calibri"/>
        <color rgb="FF0563C1"/>
        <sz val="10.0"/>
        <u/>
      </rPr>
      <t>Mould, Thomas Rawlings – Dictionary of New Zealand Biography</t>
    </r>
    <r>
      <rPr>
        <rFont val="Calibri"/>
        <color rgb="FF000000"/>
        <sz val="10.0"/>
      </rPr>
      <t xml:space="preserve">; </t>
    </r>
    <r>
      <rPr>
        <rFont val="Calibri"/>
        <color rgb="FF1155CC"/>
        <sz val="10.0"/>
        <u/>
      </rPr>
      <t>Thomas Rawlings Mould - Wikipedia</t>
    </r>
  </si>
  <si>
    <t>https://teara.govt.nz/en/biographies/1m56/mould-thomas-rawlings</t>
  </si>
  <si>
    <t>Colonel T. R. Mould is not mentioned in the text of the English edition. In the Italian edition we read the following passage: "Per le osservazioni col barometro, che feci nel mio viaggio, servivano di riscontro quelle del Royal Engineer's Observatory d'Auckland, le cui tabelle mi [to Hochstetter] furono gentilmente comunicate dal Colonnello Mould". In the corresponding passage of the English edition III, 186), the name "Mould" is changed with "Thorold" without any explanation)</t>
  </si>
  <si>
    <t>https://upload.wikimedia.org/wikipedia/commons/thumb/4/47/Thomas_R_Mould.jpg/220px-Thomas_R_Mould.jpg</t>
  </si>
  <si>
    <t>Haast</t>
  </si>
  <si>
    <t>Johann Franz Julius von</t>
  </si>
  <si>
    <t>1822-1887</t>
  </si>
  <si>
    <t>HERR, SIR</t>
  </si>
  <si>
    <t>MUSEUM, BUSINESS</t>
  </si>
  <si>
    <t>A foundational figure in New Zealand science, both as a researcher and as an institution builder,  founder of Canterbury Museum</t>
  </si>
  <si>
    <r>
      <rPr>
        <rFont val="Calibri"/>
        <color rgb="FF0563C1"/>
        <sz val="10.0"/>
        <u/>
      </rPr>
      <t>Drury District</t>
    </r>
    <r>
      <rPr>
        <rFont val="Calibri"/>
        <sz val="10.0"/>
      </rPr>
      <t xml:space="preserve"> (first expedition to the Coal-beds)</t>
    </r>
  </si>
  <si>
    <r>
      <rPr>
        <rFont val="Calibri"/>
        <color rgb="FF1155CC"/>
        <sz val="10.0"/>
        <u/>
      </rPr>
      <t>Haast, Julius von – Dictionary of New Zealand Biography</t>
    </r>
    <r>
      <rPr>
        <rFont val="Calibri"/>
        <color theme="1"/>
        <sz val="10.0"/>
      </rPr>
      <t>;</t>
    </r>
    <r>
      <rPr>
        <rFont val="Calibri"/>
        <color rgb="FF1155CC"/>
        <sz val="10.0"/>
        <u/>
      </rPr>
      <t>Julius von Haast - Wikipedia</t>
    </r>
  </si>
  <si>
    <t>https://teara.govt.nz/en/biographies/6h17/haast-julius-von</t>
  </si>
  <si>
    <t>III, 155, 182, 185, 191, 193.</t>
  </si>
  <si>
    <r>
      <rPr>
        <rFont val="Calibri"/>
        <color theme="1"/>
        <sz val="10.0"/>
      </rPr>
      <t xml:space="preserve">"[During the excursion to the Coal-beds of Drury, among the people accompanyng the </t>
    </r>
    <r>
      <rPr>
        <rFont val="Calibri"/>
        <i/>
        <color theme="1"/>
        <sz val="10.0"/>
      </rPr>
      <t xml:space="preserve">Novara </t>
    </r>
    <r>
      <rPr>
        <rFont val="Calibri"/>
        <color theme="1"/>
        <sz val="10.0"/>
      </rPr>
      <t>party there was] a recently-arrived German named Haast [...] I [Hochstetter] was likewise accompanied by my friend Mr Haast, who had but recently come to New Zealand, sent out by some mercantile firm in London to explore the country for colonizing purposes. On the 6th March [1859, Hochstetter's mission to Waikato and Nelson Province, South Island, March-April 1859]  I set out with my numerous company, intending to proceed first from Auckland to Mangatawhiri on the Waikato, the chief river of New Zealand that flows from the interior" (III, 155, 182).</t>
    </r>
  </si>
  <si>
    <t>https://upload.wikimedia.org/wikipedia/commons/thumb/2/26/Von_Haast_SLNSW_FL3320636.jpg/220px-Von_Haast_SLNSW_FL3320636.jpg</t>
  </si>
  <si>
    <t>Petschler</t>
  </si>
  <si>
    <t>d. 1882</t>
  </si>
  <si>
    <r>
      <rPr>
        <rFont val="Calibri"/>
        <color rgb="FF000000"/>
        <sz val="10.0"/>
      </rPr>
      <t>-,</t>
    </r>
    <r>
      <rPr>
        <rFont val="Calibri"/>
        <color rgb="FF0563C1"/>
        <sz val="10.0"/>
        <u/>
      </rPr>
      <t>36.849898°S,174.770442°E</t>
    </r>
  </si>
  <si>
    <r>
      <rPr>
        <rFont val="Calibri"/>
        <color theme="1"/>
        <sz val="10.0"/>
      </rPr>
      <t xml:space="preserve">Petschler is often cited in the correspondence between Hochstetter and Haast in the years after the conclusion of the voyage of the </t>
    </r>
    <r>
      <rPr>
        <rFont val="Calibri"/>
        <i/>
        <color theme="1"/>
        <sz val="10.0"/>
      </rPr>
      <t>Novara</t>
    </r>
    <r>
      <rPr>
        <rFont val="Calibri"/>
        <color theme="1"/>
        <sz val="10.0"/>
      </rPr>
      <t xml:space="preserve">, see </t>
    </r>
    <r>
      <rPr>
        <rFont val="Calibri"/>
        <color rgb="FF1155CC"/>
        <sz val="10.0"/>
        <u/>
      </rPr>
      <t xml:space="preserve">Sascha Nolden, "The Letters of Ferdinand von Hochstetter to Julius von Haast", </t>
    </r>
    <r>
      <rPr>
        <rFont val="Calibri"/>
        <i/>
        <color rgb="FF1155CC"/>
        <sz val="10.0"/>
        <u/>
      </rPr>
      <t>Geoscience Society of New Zealand Miscellaneous Publication</t>
    </r>
    <r>
      <rPr>
        <rFont val="Calibri"/>
        <color rgb="FF1155CC"/>
        <sz val="10.0"/>
        <u/>
      </rPr>
      <t>, December 2013</t>
    </r>
  </si>
  <si>
    <t>1812-1865</t>
  </si>
  <si>
    <r>
      <rPr>
        <rFont val="Calibri"/>
        <color theme="1"/>
        <sz val="10.0"/>
      </rPr>
      <t xml:space="preserve">Church Missionary Society, in charge 1841 to 1863 of the </t>
    </r>
    <r>
      <rPr>
        <rFont val="Calibri"/>
        <color rgb="FF1155CC"/>
        <sz val="10.0"/>
        <u/>
      </rPr>
      <t>mission station at Otawhao</t>
    </r>
    <r>
      <rPr>
        <rFont val="Calibri"/>
        <color theme="1"/>
        <sz val="10.0"/>
      </rPr>
      <t>, at Te Awamutu, working among the Ngāti Maniapoto (</t>
    </r>
    <r>
      <rPr>
        <rFont val="Calibri"/>
        <color rgb="FF1155CC"/>
        <sz val="10.0"/>
        <u/>
      </rPr>
      <t>https://digitalnz.org/records/45296045</t>
    </r>
    <r>
      <rPr>
        <rFont val="Calibri"/>
        <color theme="1"/>
        <sz val="10.0"/>
      </rPr>
      <t>)</t>
    </r>
  </si>
  <si>
    <r>
      <rPr>
        <rFont val="Calibri"/>
        <color rgb="FF1155CC"/>
        <sz val="10.0"/>
        <u/>
      </rPr>
      <t xml:space="preserve">Otawhao </t>
    </r>
    <r>
      <rPr>
        <rFont val="Calibri"/>
        <color theme="1"/>
        <sz val="10.0"/>
      </rPr>
      <t>(</t>
    </r>
    <r>
      <rPr>
        <rFont val="Calibri"/>
        <color rgb="FF1155CC"/>
        <sz val="10.0"/>
        <u/>
      </rPr>
      <t>Awamutu</t>
    </r>
    <r>
      <rPr>
        <rFont val="Calibri"/>
        <color theme="1"/>
        <sz val="10.0"/>
      </rPr>
      <t>)</t>
    </r>
  </si>
  <si>
    <t>38°1′0″S,175°19′0″E</t>
  </si>
  <si>
    <t>-38.016667,175.316667</t>
  </si>
  <si>
    <r>
      <rPr>
        <rFont val="Calibri"/>
        <color rgb="FF1155CC"/>
        <sz val="10.0"/>
        <u/>
      </rPr>
      <t>https://teara.govt.nz/en/biographies/1m55/morgan-john</t>
    </r>
    <r>
      <rPr>
        <rFont val="Calibri"/>
        <color theme="1"/>
        <sz val="10.0"/>
      </rPr>
      <t xml:space="preserve">; </t>
    </r>
    <r>
      <rPr>
        <rFont val="Calibri"/>
        <color rgb="FF1155CC"/>
        <sz val="10.0"/>
        <u/>
      </rPr>
      <t>John Morgan (missionary) - Wikipedia</t>
    </r>
  </si>
  <si>
    <t>https://teara.govt.nz/en/biographies/1m55/morgan-john</t>
  </si>
  <si>
    <r>
      <rPr>
        <rFont val="Calibri"/>
        <color rgb="FF0563C1"/>
        <sz val="10.0"/>
        <u/>
      </rPr>
      <t xml:space="preserve">G. H. Scholefield, </t>
    </r>
    <r>
      <rPr>
        <rFont val="Calibri"/>
        <i/>
        <color rgb="FF0563C1"/>
        <sz val="10.0"/>
        <u/>
      </rPr>
      <t xml:space="preserve">Dictionary of New Zealand Biography </t>
    </r>
    <r>
      <rPr>
        <rFont val="Calibri"/>
        <color rgb="FF0563C1"/>
        <sz val="10.0"/>
        <u/>
      </rPr>
      <t>(Wellington: Department of Internal Affairs, 1970), vol. II, p. 101.</t>
    </r>
  </si>
  <si>
    <t>https://teara.govt.nz/files/large_images/m296-morgan-john-atl-1.jpg</t>
  </si>
  <si>
    <t>George Augustus</t>
  </si>
  <si>
    <t>1809-1878</t>
  </si>
  <si>
    <t>BISHOP</t>
  </si>
  <si>
    <r>
      <rPr>
        <rFont val="Calibri"/>
        <color theme="1"/>
        <sz val="10.0"/>
      </rPr>
      <t>Church Missionary Society station at the</t>
    </r>
    <r>
      <rPr>
        <rFont val="Calibri"/>
        <color rgb="FF1155CC"/>
        <sz val="10.0"/>
        <u/>
      </rPr>
      <t xml:space="preserve"> Bay of Islands</t>
    </r>
    <r>
      <rPr>
        <rFont val="Calibri"/>
        <color theme="1"/>
        <sz val="10.0"/>
      </rPr>
      <t xml:space="preserve">, afterwards Auckland, </t>
    </r>
    <r>
      <rPr>
        <rFont val="Calibri"/>
        <color rgb="FF1155CC"/>
        <sz val="10.0"/>
        <u/>
      </rPr>
      <t>St. Paul's Church</t>
    </r>
    <r>
      <rPr>
        <rFont val="Calibri"/>
        <color theme="1"/>
        <sz val="10.0"/>
      </rPr>
      <t xml:space="preserve"> as Bishop of New Zealand (1841-1868). Defender of the Maoris' rights</t>
    </r>
  </si>
  <si>
    <t>36°51′16″S,174°46′6″E</t>
  </si>
  <si>
    <t>-36.854444,174.768333</t>
  </si>
  <si>
    <r>
      <rPr>
        <rFont val="Calibri"/>
        <color rgb="FF0563C1"/>
        <sz val="10.0"/>
        <u/>
      </rPr>
      <t>Selwyn, George Augustus – Dictionary of New Zealand Biography</t>
    </r>
    <r>
      <rPr>
        <rFont val="Calibri"/>
        <sz val="10.0"/>
      </rPr>
      <t xml:space="preserve">; </t>
    </r>
    <r>
      <rPr>
        <rFont val="Calibri"/>
        <color rgb="FF1155CC"/>
        <sz val="10.0"/>
        <u/>
      </rPr>
      <t>George Selwyn (Bishop of New Zealand) - Wikipedia</t>
    </r>
  </si>
  <si>
    <t>https://teara.govt.nz/en/biographies/1s5/selwyn-george-augustus</t>
  </si>
  <si>
    <t>III, 133</t>
  </si>
  <si>
    <t>"On 17th March, 1860, Kingi was at last attacked by the English troops under Colonel Gold. This was the commencement of a series of sanguinary combats, carried on with the most desperate obstinacy,* and the more serious, as it stands out in singularly bold relief, that the majority of the missionaries, Bishop Selwyn and Archdeacon Hadfield at their head, take part with the Maories, and that the learned justice, Dr. Martin, endeavours to prove that the war has broken out entirely in consequence of a breach of the rights of property by the Colonial Government, and therefore that the conduct of the recusant chief, so far from being a rebellion, was a bare vindication of right! Nay, it has even been openly stated (and it throws an interesting light upon certain political complications in Europe) that the Protestant missionaries and certain former proteges of the Government are chiefly to blame for the difficulties now existing between the English and the natives" ((III, 133-134).</t>
  </si>
  <si>
    <t>Blain Biographical Directory of Anglican clergy in the South Pacific, 2019</t>
  </si>
  <si>
    <t>https://teara.govt.nz/files/large_images/s058-richmond-george-atl-1.jpg</t>
  </si>
  <si>
    <t>Ashwell</t>
  </si>
  <si>
    <t>Benjamin Yates</t>
  </si>
  <si>
    <t>1810-1883</t>
  </si>
  <si>
    <t>MISSIONARY, CLERGYMAN, PRIEST</t>
  </si>
  <si>
    <r>
      <rPr>
        <rFont val="Calibri"/>
        <color theme="1"/>
        <sz val="10.0"/>
      </rPr>
      <t xml:space="preserve">Anglican missionary member of the Church Missionary Society (CMS)  to the Māori in the western Waikato region. Catechist CMS station at </t>
    </r>
    <r>
      <rPr>
        <rFont val="Calibri"/>
        <color rgb="FF1155CC"/>
        <sz val="10.0"/>
        <u/>
      </rPr>
      <t>Taupiri</t>
    </r>
    <r>
      <rPr>
        <rFont val="Calibri"/>
        <color theme="1"/>
        <sz val="10.0"/>
      </rPr>
      <t>,  1855 - Jun 1863 honorary postmaster Taupiri , then  chaplain New Zealand colonial forces at Auckland headquarters</t>
    </r>
  </si>
  <si>
    <t>Taupiri</t>
  </si>
  <si>
    <t>37°37′0″S,175°11′0″E</t>
  </si>
  <si>
    <t>-37.616667,175.183333</t>
  </si>
  <si>
    <r>
      <rPr>
        <rFont val="Calibri"/>
        <color rgb="FF1155CC"/>
        <sz val="10.0"/>
        <u/>
      </rPr>
      <t>ASHWELL, Benjamin Yates – 1966 Encyclopaedia of New Zealand – Te Ara</t>
    </r>
    <r>
      <rPr>
        <rFont val="Calibri"/>
        <color theme="1"/>
        <sz val="10.0"/>
      </rPr>
      <t>;</t>
    </r>
    <r>
      <rPr>
        <rFont val="Calibri"/>
        <color rgb="FF1155CC"/>
        <sz val="10.0"/>
        <u/>
      </rPr>
      <t>Benjamin Yate Ashwell - Wikipedia</t>
    </r>
  </si>
  <si>
    <t>https://teara.govt.nz/en/1966/ashwell-benjamin-yates</t>
  </si>
  <si>
    <t>Spencer</t>
  </si>
  <si>
    <t>Seymour Mills</t>
  </si>
  <si>
    <r>
      <rPr>
        <rFont val="Calibri"/>
        <color theme="1"/>
        <sz val="10.0"/>
      </rPr>
      <t xml:space="preserve">Church Missionary Society member, founder of the community </t>
    </r>
    <r>
      <rPr>
        <rFont val="Calibri"/>
        <color rgb="FF1155CC"/>
        <sz val="10.0"/>
        <u/>
      </rPr>
      <t>Te Wairoa</t>
    </r>
  </si>
  <si>
    <t>Tarawera</t>
  </si>
  <si>
    <t>38°12′0″S,176°27′0″E</t>
  </si>
  <si>
    <t>-38.2,176.45</t>
  </si>
  <si>
    <t>Seymour Mills Spencer - Wikipedia</t>
  </si>
  <si>
    <t>https://en.wikipedia.org/wiki/Seymour_Mills_Spencer</t>
  </si>
  <si>
    <t xml:space="preserve"> Grace</t>
  </si>
  <si>
    <t>Thomas Samuel</t>
  </si>
  <si>
    <t>1815-1879</t>
  </si>
  <si>
    <r>
      <rPr>
        <rFont val="Calibri"/>
        <color theme="1"/>
        <sz val="10.0"/>
      </rPr>
      <t xml:space="preserve">English Anglican missionary, member of the Church Missionary Society, in charge of </t>
    </r>
    <r>
      <rPr>
        <rFont val="Calibri"/>
        <color rgb="FF1155CC"/>
        <sz val="10.0"/>
        <u/>
      </rPr>
      <t xml:space="preserve">Taupo </t>
    </r>
    <r>
      <rPr>
        <rFont val="Calibri"/>
        <color theme="1"/>
        <sz val="10.0"/>
      </rPr>
      <t xml:space="preserve">mission </t>
    </r>
  </si>
  <si>
    <t>Taupō</t>
  </si>
  <si>
    <t>38°41′15″S,176°4′9.84″E</t>
  </si>
  <si>
    <t>-38.6875,176.0694</t>
  </si>
  <si>
    <r>
      <rPr>
        <rFont val="Calibri"/>
        <color rgb="FF1155CC"/>
        <sz val="10.0"/>
        <u/>
      </rPr>
      <t>GRACE, Thomas Samuel – 1966 Encyclopaedia of New Zealand – Te Ara</t>
    </r>
    <r>
      <rPr>
        <rFont val="Calibri"/>
        <color theme="1"/>
        <sz val="10.0"/>
      </rPr>
      <t xml:space="preserve">; </t>
    </r>
    <r>
      <rPr>
        <rFont val="Calibri"/>
        <color rgb="FF1155CC"/>
        <sz val="10.0"/>
        <u/>
      </rPr>
      <t>Thomas Grace (missionary) - Wikipedia</t>
    </r>
  </si>
  <si>
    <t>https://teara.govt.nz/en/biographies/1g16/grace-thomas-samuel</t>
  </si>
  <si>
    <t>https://upload.wikimedia.org/wikipedia/commons/thumb/3/34/Thomas_Samuel_Grace.jpg/220px-Thomas_Samuel_Grace.jpg</t>
  </si>
  <si>
    <t>Reid</t>
  </si>
  <si>
    <t>1821-1891</t>
  </si>
  <si>
    <t>WESLEYAN CHURCH, AUCKLAND, NZ</t>
  </si>
  <si>
    <r>
      <rPr>
        <rFont val="Calibri"/>
        <color theme="1"/>
        <sz val="10.0"/>
      </rPr>
      <t xml:space="preserve">Methodist missionary of the Wesleyan Church in Auckland, at the Wesleyan Mission Station at the </t>
    </r>
    <r>
      <rPr>
        <rFont val="Calibri"/>
        <color rgb="FF1155CC"/>
        <sz val="10.0"/>
        <u/>
      </rPr>
      <t>Kopua</t>
    </r>
    <r>
      <rPr>
        <rFont val="Calibri"/>
        <color theme="1"/>
        <sz val="10.0"/>
      </rPr>
      <t xml:space="preserve">, in the </t>
    </r>
    <r>
      <rPr>
        <rFont val="Calibri"/>
        <color rgb="FF1155CC"/>
        <sz val="10.0"/>
        <u/>
      </rPr>
      <t>Waipa district</t>
    </r>
  </si>
  <si>
    <t>Kopua, Waipa District</t>
  </si>
  <si>
    <t>40°5′2.48″S,176°17′8.26″E</t>
  </si>
  <si>
    <t>-40.084023,176.285628</t>
  </si>
  <si>
    <t>Reid, Alexander (Rev), 1821-1891 | Items | National Library of New Zealand</t>
  </si>
  <si>
    <t>https://natlib.govt.nz/records/22397919</t>
  </si>
  <si>
    <t>Völkner</t>
  </si>
  <si>
    <t>Carl Sylvius</t>
  </si>
  <si>
    <t>1819-1865</t>
  </si>
  <si>
    <t xml:space="preserve">Protestant missionary first of the  North German Missionary Society, then of the Anglican Church Missionary Society, in charge of the mission station at Ōpōtiki </t>
  </si>
  <si>
    <t>Tauranga</t>
  </si>
  <si>
    <t>37°41′0″S,176°10′0″E</t>
  </si>
  <si>
    <t>-37.683333,176.166667</t>
  </si>
  <si>
    <t>Carl Sylvius Völkner - Wikipedia</t>
  </si>
  <si>
    <t>https://en.wikipedia.org/wiki/Carl_Sylvius_V%C3%B6lkner</t>
  </si>
  <si>
    <t>https://upload.wikimedia.org/wikipedia/commons/thumb/8/81/Carls_Sylvius_Volkner.jpg/220px-Carls_Sylvius_Volkner.jpg</t>
  </si>
  <si>
    <t>Chapman</t>
  </si>
  <si>
    <t>1792-1876</t>
  </si>
  <si>
    <r>
      <rPr>
        <rFont val="Calibri"/>
        <color theme="1"/>
        <sz val="10.0"/>
      </rPr>
      <t xml:space="preserve">Church Missionary Society lay member, founder found of three mission stations at Rotorua and one at </t>
    </r>
    <r>
      <rPr>
        <rFont val="Calibri"/>
        <color rgb="FF1155CC"/>
        <sz val="10.0"/>
        <u/>
      </rPr>
      <t>Maketū</t>
    </r>
  </si>
  <si>
    <t>Maketu</t>
  </si>
  <si>
    <t>37°45′34″S,176°27′6″E</t>
  </si>
  <si>
    <t>-37.759444,176.451667</t>
  </si>
  <si>
    <t>Chapman, Anne Maria and Chapman, Thomas – Dictionary of New Zealand Biography – Te Ara</t>
  </si>
  <si>
    <t>https://teara.govt.nz/en/biographies/1c13/chapman-anne-maria</t>
  </si>
  <si>
    <t>https://teara.govt.nz/files/large_images/c078-chapman-thomas-atl-1.jpg</t>
  </si>
  <si>
    <t>Charles John</t>
  </si>
  <si>
    <t>1814-1903</t>
  </si>
  <si>
    <t>ST. JOHN'S COLLEGE, AUCKLAND</t>
  </si>
  <si>
    <r>
      <rPr>
        <rFont val="Calibri"/>
        <color theme="1"/>
        <sz val="10.0"/>
      </rPr>
      <t xml:space="preserve">Archdeacon of </t>
    </r>
    <r>
      <rPr>
        <rFont val="Calibri"/>
        <color rgb="FF1155CC"/>
        <sz val="10.0"/>
        <u/>
      </rPr>
      <t xml:space="preserve">Waitematā </t>
    </r>
    <r>
      <rPr>
        <rFont val="Calibri"/>
        <color theme="1"/>
        <sz val="10.0"/>
      </rPr>
      <t>from 1853 to 1858, responsible for a small English boys' school, supervisor St John's College estate</t>
    </r>
  </si>
  <si>
    <t xml:space="preserve">Waitematā </t>
  </si>
  <si>
    <t>36°49′47.75″S,174°44′16.1″E</t>
  </si>
  <si>
    <t>-36.829932,174.737806</t>
  </si>
  <si>
    <t>Abraham, Charles John – Dictionary of New Zealand Biography</t>
  </si>
  <si>
    <t>https://teara.govt.nz/en/biographies/1a2/abraham-charles-john</t>
  </si>
  <si>
    <t>https://teara.govt.nz/files/large_images/a004-abraham-charles-john-atl-1.jpg</t>
  </si>
  <si>
    <t>Kinder</t>
  </si>
  <si>
    <t>1819-1903</t>
  </si>
  <si>
    <t>PRIEST, CARTOGRAPHER, ARTIST, TEACHER</t>
  </si>
  <si>
    <t>CHURCH OF ENGLAND GRAMMAR SCHOOL, AUCKLAND, NZ</t>
  </si>
  <si>
    <t>In New Zealand since 1855, headmaster at the Church of England Grammar School</t>
  </si>
  <si>
    <t>Parnell Road</t>
  </si>
  <si>
    <t>-,36°51'23.64702"174°46'52.04386"</t>
  </si>
  <si>
    <t>-36.85656861545875,174.781123294239</t>
  </si>
  <si>
    <t>Kinder, John – Dictionary of New Zealand Biography</t>
  </si>
  <si>
    <t>https://teara.govt.nz/en/biographies/2k7/kinder-john</t>
  </si>
  <si>
    <t>https://teara.govt.nz/files/large_images/k053-kinder-john-ar-1.jpg</t>
  </si>
  <si>
    <t>Graham</t>
  </si>
  <si>
    <r>
      <rPr>
        <rFont val="Calibri"/>
        <color theme="1"/>
        <sz val="10.0"/>
      </rPr>
      <t xml:space="preserve">Protagonist of electoral disputes concerning the list of voters for the City of Auckland electoral district, with reference to the seat for the suburbs of Auckland  (see </t>
    </r>
    <r>
      <rPr>
        <rFont val="Calibri"/>
        <i/>
        <color rgb="FF1155CC"/>
        <sz val="10.0"/>
        <u/>
      </rPr>
      <t>New Zealander</t>
    </r>
    <r>
      <rPr>
        <rFont val="Calibri"/>
        <color rgb="FF1155CC"/>
        <sz val="10.0"/>
        <u/>
      </rPr>
      <t>, Volume 13, Issue 1167, 24 June 1857, Page 3</t>
    </r>
    <r>
      <rPr>
        <rFont val="Calibri"/>
        <color theme="1"/>
        <sz val="10.0"/>
      </rPr>
      <t>)</t>
    </r>
  </si>
  <si>
    <t>Shortland Street</t>
  </si>
  <si>
    <t>-,36°50'49.07056"174°46'6.24844"</t>
  </si>
  <si>
    <t>-36.84696404330261,174.76840234452257</t>
  </si>
  <si>
    <t>Charles Oliver Bond</t>
  </si>
  <si>
    <t>1817-1887</t>
  </si>
  <si>
    <t>INTERPRETER, AUTHOR, JOURNALIST</t>
  </si>
  <si>
    <t>AUCKLAND OFFICE OF THE PROTECTORATE OF ABORIGINES</t>
  </si>
  <si>
    <t>Clerk and interpreter to the Auckland office of the Protectorate of Aborigines; supporter of the Maoris' rights</t>
  </si>
  <si>
    <r>
      <rPr>
        <rFont val="Calibri"/>
        <color rgb="FF000000"/>
        <sz val="10.0"/>
      </rPr>
      <t>-,</t>
    </r>
    <r>
      <rPr>
        <rFont val="Calibri"/>
        <color rgb="FF0563C1"/>
        <sz val="10.0"/>
        <u/>
      </rPr>
      <t>36.849898°S,174.770442°E</t>
    </r>
  </si>
  <si>
    <t>Davis, Charles Oliver Bond – Dictionary of New Zealand Biography</t>
  </si>
  <si>
    <t>https://teara.govt.nz/en/biographies/1d3/davis-charles-oliver-bond</t>
  </si>
  <si>
    <t>III, 134</t>
  </si>
  <si>
    <t>"it has even been openly stated (and it throws an interesting light upon certain political complications in Europe) that the Protestant missionaries and certain former proteges of the Government are chiefly to blame for the difficulties now existing between the English and the natives. Amongst these adversaries a certain Mr. Davis, formerly official translator and interpreter, a highlyeducated but calculating man, who once sung the praises of Sir George Grey, and among other works has published the Maori Mementos,* so interesting in a historical point of view, hit upon the clever notion, in company with a Maori named William Thompson, or " The King-maker," of instigating the natives to rebellion [...] Maori Mementos, being a series of Addresses presented by the Native People to H.E. Sir George Grey, Governor and High Commissioner of "the Cape of Good Hope, and late Governor of New Zealand, with introductory remarks and explanatory notes; to which is added a small Collection of Laments, &amp;c, by Charles Olivier B. Davis, translator and interpreter to the General Government" (III, 134)</t>
  </si>
  <si>
    <t>https://teara.govt.nz/files/large_images/d024-davis-charles-oliver-bond-atl-1.jpg</t>
  </si>
  <si>
    <t>Mass-meeting of Maories</t>
  </si>
  <si>
    <t>NEW ZEALAND, NATIVE</t>
  </si>
  <si>
    <t>Takapuna district</t>
  </si>
  <si>
    <t>23 December 1858</t>
  </si>
  <si>
    <t>36°47′13.2″S,174°46′19.2″E</t>
  </si>
  <si>
    <t>-36.787,174.772</t>
  </si>
  <si>
    <t>III, 99-107</t>
  </si>
  <si>
    <t>"The members of our Expedition also enjoyed the opportunity of attending a Mass-meeting of Maories in the Takapuna district on the north shore of Waitemata Harbour, where they gathered, from the orations of the most influential chiefs and speakers, the liveliest conviction of their fidelity and attachment to the Queen of England and her government. We insert here a pretty full description of this remarkable meeting, as well as a brief sketch of the most interesting manners and customs of the aborigines of New Zealand, in order to enlighten the reader as to the justice of the universally expressed distrust of the capacity of the Maori for civilization, and the more readily to form an idea of the alarm and astonishment of the English Government, on being suddenly informed that the entire native population had rose in arms against the European settlers" (III, 99).</t>
  </si>
  <si>
    <t>Patuone</t>
  </si>
  <si>
    <t>Eruera Maihi</t>
  </si>
  <si>
    <t>c. 1764-1872</t>
  </si>
  <si>
    <t>GOVERNMENT, DIPLOMACY, TRIBE</t>
  </si>
  <si>
    <t>One of the senior chiefs of the Ngāpuhi confederation, took part in the negotiations leading to the Treaty of Waitangi, 1841; took part in the 23 December Maori meeting in Takapuna District (a "singular never-to-be-forgotten people's festival", III, 106).</t>
  </si>
  <si>
    <r>
      <rPr>
        <rFont val="Calibri"/>
        <color rgb="FF0563C1"/>
        <sz val="10.0"/>
        <u/>
      </rPr>
      <t>Patuone, Eruera Maihi – Dictionary of New Zealand Biography</t>
    </r>
    <r>
      <rPr>
        <rFont val="Calibri"/>
        <color rgb="FF000000"/>
        <sz val="10.0"/>
      </rPr>
      <t>;</t>
    </r>
    <r>
      <rPr>
        <rFont val="Calibri"/>
        <color rgb="FF1155CC"/>
        <sz val="10.0"/>
        <u/>
      </rPr>
      <t>Eruera Maihi Patuone - Wikipedia</t>
    </r>
  </si>
  <si>
    <t>https://teara.govt.nz/en/biographies/1p12/patuone-eruera-maihi</t>
  </si>
  <si>
    <t>III, 99-100</t>
  </si>
  <si>
    <t>"A wealthy and much-respected chief, named Patudni, has been in the habit for many years past of inviting all the friendly tribes residing in his neighbourhood, as well as the most distinguished of the white settlers, to a great popular fête every Christmas [...] The guests, 300 or 400 in number, sat on the ground, which  was thickly covered with fern freshly gathered, some sitting cross-legged, others squatting on their heels, zealously excavating the food with their fingers, for the use of forks has not yet become a fashion among the Maori" (III, 99-100)</t>
  </si>
  <si>
    <t>https://teara.govt.nz/files/P056_0_E-452-f-003-2patuone_2.jpg</t>
  </si>
  <si>
    <t xml:space="preserve">Tūhaere </t>
  </si>
  <si>
    <t>Pāora</t>
  </si>
  <si>
    <t>c. 1825-1892</t>
  </si>
  <si>
    <t>Leader of the Ngāti Whātua, from Oraki, took part in the 23 December Maori meeting in Takapuna District (a "singular never-to-be-forgotten people's festival", III, 106).</t>
  </si>
  <si>
    <r>
      <rPr>
        <rFont val="Calibri"/>
        <color rgb="FF1155CC"/>
        <sz val="10.0"/>
        <u/>
      </rPr>
      <t>Tūhaere, Pāora – Dictionary of New Zealand Biography</t>
    </r>
    <r>
      <rPr>
        <rFont val="Calibri"/>
        <sz val="10.0"/>
      </rPr>
      <t xml:space="preserve">
</t>
    </r>
    <r>
      <rPr>
        <rFont val="Calibri"/>
        <color rgb="FF1155CC"/>
        <sz val="10.0"/>
        <u/>
      </rPr>
      <t>Paora Tūhaere - Wikipedia</t>
    </r>
  </si>
  <si>
    <t>https://teara.govt.nz/en/biographies/1t109/tuhaere-paora</t>
  </si>
  <si>
    <t>"The first to emerge from the ranks was Paora Tuhaera of Oraki, who spoke as follows: " "Welcome, 0 chief from a foreign shore, messenger of a king and a nation of which we only lately have heard tell! Our English friends explained to us that your countrymen have long been friends and allies of the British people, whose Queen is our protectress, and under whose laws we live in undisturbed tranquillity on our own lands. You are a stranger among us ! You for the first time behold a race whose fathers passed their lives in ignorance, in war, in the practice of every evil custom. You have been present at this place and witnessed how we sought once to give vent to our passions and to scare our enemies [...] The laws of England shield us from the hand of the aggressor, we live happy and at peace, and rejoice to welcome those who, like you, come to us on a mission of good will! (III, 102-103).</t>
  </si>
  <si>
    <t>https://teara.govt.nz/files/T254_2-073329tuahere.jpg</t>
  </si>
  <si>
    <t>Hui</t>
  </si>
  <si>
    <t>Haupapa</t>
  </si>
  <si>
    <t>Took part in the 23 December Maori meeting in Takapuna District (a "singular never-to-be-forgotten people's festival", III, 106).</t>
  </si>
  <si>
    <t>III, 104</t>
  </si>
  <si>
    <t>"After several more of the younger chiefs had greeted the Commodore and staff in the most hearty manner, Hui Haupapa, of colossal stature and frank expression of countenance, made with his powerful arm a passage for himself through the compact crowd, placed himself in a somewhat theatrical position, and began in a loud voice, and in evident excitement, brandishing his meri-meri as he spoke:— " The chiefs of this neighbourhood have welcomed thee. My tribe lives far from here, but / am here, and I bid thee welcome!" (III, 104)</t>
  </si>
  <si>
    <t>Nene</t>
  </si>
  <si>
    <t xml:space="preserve"> Tāmati Wāka</t>
  </si>
  <si>
    <t>c. 1780-1871</t>
  </si>
  <si>
    <r>
      <rPr>
        <rFont val="Calibri"/>
        <color theme="1"/>
        <sz val="10.0"/>
      </rPr>
      <t>Ngāpuhi leader, trader, government adviser; took part in the 23 December Maori meeting in Takapuna District (a "singular never-to-be-forgotten people's festival", III, 106).; "When he died, on 4 August 1871, Governor George Bowen wrote in a dispatch to London that he was the Māori leader who 'did more than any other…to establish the Queen's authority and promote colonization'. " (</t>
    </r>
    <r>
      <rPr>
        <rFont val="Calibri"/>
        <color rgb="FF1155CC"/>
        <sz val="10.0"/>
        <u/>
      </rPr>
      <t>DNZB</t>
    </r>
    <r>
      <rPr>
        <rFont val="Calibri"/>
        <color theme="1"/>
        <sz val="10.0"/>
      </rPr>
      <t>)</t>
    </r>
  </si>
  <si>
    <r>
      <rPr>
        <rFont val="Calibri"/>
        <color rgb="FF0563C1"/>
        <sz val="10.0"/>
        <u/>
      </rPr>
      <t>Nene, Tāmati Wāka – Dictionary of New Zealand Biography</t>
    </r>
    <r>
      <rPr>
        <rFont val="Calibri"/>
        <sz val="10.0"/>
      </rPr>
      <t xml:space="preserve">; </t>
    </r>
    <r>
      <rPr>
        <rFont val="Calibri"/>
        <color rgb="FF1155CC"/>
        <sz val="10.0"/>
        <u/>
      </rPr>
      <t>Tāmati Wāka Nene - Wikipedia</t>
    </r>
  </si>
  <si>
    <t>https://teara.govt.nz/en/biographies/1n2/nene-tamati-waka</t>
  </si>
  <si>
    <t>III, 103</t>
  </si>
  <si>
    <t>"After this Cruera [Eruera] Patuoni of Awataha, an elder brother of Tamati-Waka-Neni, advanced and said: " Welcome! welcome !" (III, 103)</t>
  </si>
  <si>
    <t>https://teara.govt.nz/files/N018_0_pa2-2211wakanene.jpg</t>
  </si>
  <si>
    <t>Hadfield</t>
  </si>
  <si>
    <t>Octavius</t>
  </si>
  <si>
    <t>1814-1904</t>
  </si>
  <si>
    <t>Member of the Church Missionary Society; later  Archdeacon of Kāpiti, Bishop of Wellington from 1870 to 1893 and Primate of New Zealand from 1890 to 1893; supporter of the Maoris' rights</t>
  </si>
  <si>
    <r>
      <rPr>
        <rFont val="Calibri"/>
        <color theme="1"/>
        <sz val="10.0"/>
      </rPr>
      <t xml:space="preserve"> </t>
    </r>
    <r>
      <rPr>
        <rFont val="Calibri"/>
        <color rgb="FF1155CC"/>
        <sz val="10.0"/>
        <u/>
      </rPr>
      <t>Kāpiti</t>
    </r>
  </si>
  <si>
    <t>40°50′38.4″S,175°11′9.6″E</t>
  </si>
  <si>
    <t>-40.844,175.186</t>
  </si>
  <si>
    <r>
      <rPr>
        <rFont val="Calibri"/>
        <color rgb="FF1155CC"/>
        <sz val="10.0"/>
        <u/>
      </rPr>
      <t>Hadfield, Octavius – Dictionary of New Zealand Biography</t>
    </r>
    <r>
      <rPr>
        <rFont val="Calibri"/>
        <color theme="1"/>
        <sz val="10.0"/>
      </rPr>
      <t>;</t>
    </r>
    <r>
      <rPr>
        <rFont val="Calibri"/>
        <color rgb="FF1155CC"/>
        <sz val="10.0"/>
        <u/>
      </rPr>
      <t>Octavius Hadfield - Wikipedia</t>
    </r>
  </si>
  <si>
    <t>https://teara.govt.nz/en/biographies/1h2/hadfield-octavius</t>
  </si>
  <si>
    <t>III, 133-134</t>
  </si>
  <si>
    <t>"This was the commencement of a series of sanguinary combats, carried on with the most desperate obstinacy,* and the more serious, as it stands out in singularly bold relief, that the majority of the missionaries, Bishop Selwyn and Archdeacon Hadfield at their head, take part with the Maories, and that the learned justice, Dr. Martin, endeavours to prove that the war has broken out entirely in consequence of a breach of the rights of  property by the Colonial Government, and therefore that the conduct of the recusant chief, so far from being a rebellion, was a bare vindication of right! Nay, it has even been openly stated (and it throws an interesting light upon certain political complications in Europe) that the Protestant missionaries and certain former proteges of the Government are chiefly to blame for the difficulties now existing between the English and the natives" (III, 133-134).</t>
  </si>
  <si>
    <t>https://teara.govt.nz/files/large_images/h007-hadfield-octavius-atl.jpg</t>
  </si>
  <si>
    <t>Martin</t>
  </si>
  <si>
    <t>1807?-1880</t>
  </si>
  <si>
    <t>ADMINISTRATION, GOVERNMENT, TRIBE</t>
  </si>
  <si>
    <r>
      <rPr>
        <rFont val="Calibri"/>
        <color theme="1"/>
        <sz val="10.0"/>
      </rPr>
      <t>New Zealand's first chief justice; "the courthouse in which Martin presided was erected in Queen Street, Auckland" (</t>
    </r>
    <r>
      <rPr>
        <rFont val="Calibri"/>
        <color rgb="FF1155CC"/>
        <sz val="10.0"/>
        <u/>
      </rPr>
      <t>DNZB</t>
    </r>
    <r>
      <rPr>
        <rFont val="Calibri"/>
        <color theme="1"/>
        <sz val="10.0"/>
      </rPr>
      <t>)</t>
    </r>
  </si>
  <si>
    <t>Queen Street</t>
  </si>
  <si>
    <t>,-,36°49'25.56296"174°44'52.77326"</t>
  </si>
  <si>
    <t>-36.8237674880309,174.747992571005</t>
  </si>
  <si>
    <t>Martin, William – Dictionary of New Zealand Biography</t>
  </si>
  <si>
    <t>https://teara.govt.nz/en/biographies/1m21/martin-william</t>
  </si>
  <si>
    <t>https://teara.govt.nz/files/large_images/m197-martin-william-atl-1.jpg</t>
  </si>
  <si>
    <t>Maori chiefs</t>
  </si>
  <si>
    <t xml:space="preserve">Meeting of the Maori chiefs with Governor Browne, </t>
  </si>
  <si>
    <t>24 December 1858</t>
  </si>
  <si>
    <r>
      <rPr>
        <rFont val="Calibri"/>
        <color rgb="FF000000"/>
        <sz val="10.0"/>
      </rPr>
      <t>-,</t>
    </r>
    <r>
      <rPr>
        <rFont val="Calibri"/>
        <color rgb="FF0563C1"/>
        <sz val="10.0"/>
        <u/>
      </rPr>
      <t>36.849898°S,174.770442°E</t>
    </r>
  </si>
  <si>
    <t>III, 135-136</t>
  </si>
  <si>
    <t>"Already, at Christmas, 1858, when the staff of our Expedition were passing a week or two in Auckland, there was a noticeable amount of political agitation in various parts of the interior, and we ourselves witnessed some chiefs, friendly to the Government, who before starting for a great Maori meeting near Drury offered to the Governor their good services, and asked his orders. The Maori chiefs, whom Colonel Browne received in his study, could only be distinguished from white men by the wonderfully copious tattooing on their faces, and were in all other respects attired exactly like Europeans [...] The chiefs candidly remarked that at this gathering the selection of a Maori king would come up for decision, and they therefore wished, as loyal and true subjects of the Queen of England, which they said they always had been and wished to continue, to know from the lips of her representative how they ought to act in such a case" (III, 135-136).</t>
  </si>
  <si>
    <t>80 natives, men, women, and children</t>
  </si>
  <si>
    <r>
      <rPr>
        <rFont val="Calibri"/>
        <color rgb="FF1155CC"/>
        <sz val="10.0"/>
        <u/>
      </rPr>
      <t>Ōrākei</t>
    </r>
    <r>
      <rPr>
        <rFont val="Calibri"/>
        <color theme="1"/>
        <sz val="10.0"/>
      </rPr>
      <t>, Oraky Bay</t>
    </r>
  </si>
  <si>
    <t>36°51′11″S,174°48′41″E</t>
  </si>
  <si>
    <t>-36.853056,174.811389</t>
  </si>
  <si>
    <t>III, 148-149</t>
  </si>
  <si>
    <t>"While at Oraki Bay we also visited the Maori village of Oraki. Here we found some 80 natives, men, women, and children, who had encamped on a hill outside the village. They were clothed partly in European style, partly in clothes made of native flax. The diversity of feature was most remarkable, as was also the great difference in the hair of the head. Some had thin black, others crisp, hair; many had it of a dark brown colour, while yet others had regular fox-coloured locks. The elder men had their faces and hands beautifully tattooed; the women on the lip only, and the younger generation were not tattooed at all. After the customary salutation of " Tenakoe, Tenakoe" (which in fact means literally nothing more than "Here you are," or " I recognize you"), they were little communicative, and showed little disposition to enter into closer conversation with the foreigners, although some of our companions spoke their language fluently" (III, 148-149)</t>
  </si>
  <si>
    <t>Fenton</t>
  </si>
  <si>
    <t>Francis Dart</t>
  </si>
  <si>
    <t>1824-1898</t>
  </si>
  <si>
    <t>JUDGE, PUBLIC SERVANT</t>
  </si>
  <si>
    <r>
      <rPr>
        <rFont val="Calibri"/>
        <color theme="1"/>
        <sz val="10.0"/>
      </rPr>
      <t xml:space="preserve">Resident Magistrate and Collector of Customs in various districts,  Chief Judge of the Native Land Court, member of the New Zealand Legislative Council, author of </t>
    </r>
    <r>
      <rPr>
        <rFont val="Calibri"/>
        <i/>
        <color rgb="FF1155CC"/>
        <sz val="10.0"/>
        <u/>
      </rPr>
      <t>Observations on the State of the Aboriginal Inhabitants of New Zealand</t>
    </r>
    <r>
      <rPr>
        <rFont val="Calibri"/>
        <color rgb="FF1155CC"/>
        <sz val="10.0"/>
        <u/>
      </rPr>
      <t xml:space="preserve"> </t>
    </r>
    <r>
      <rPr>
        <rFont val="Calibri"/>
        <color theme="1"/>
        <sz val="10.0"/>
      </rPr>
      <t xml:space="preserve">(Auckland, 1859, see also </t>
    </r>
    <r>
      <rPr>
        <rFont val="Calibri"/>
        <color rgb="FF1155CC"/>
        <sz val="10.0"/>
        <u/>
      </rPr>
      <t>here</t>
    </r>
    <r>
      <rPr>
        <rFont val="Calibri"/>
        <color theme="1"/>
        <sz val="10.0"/>
      </rPr>
      <t>)</t>
    </r>
  </si>
  <si>
    <t>22-24 December 1858</t>
  </si>
  <si>
    <r>
      <rPr>
        <rFont val="Calibri"/>
        <color rgb="FF000000"/>
        <sz val="10.0"/>
      </rPr>
      <t>-,</t>
    </r>
    <r>
      <rPr>
        <rFont val="Calibri"/>
        <color rgb="FF0563C1"/>
        <sz val="10.0"/>
        <u/>
      </rPr>
      <t>36.849898°S,174.770442°E</t>
    </r>
  </si>
  <si>
    <r>
      <rPr>
        <rFont val="Calibri"/>
        <color rgb="FF1155CC"/>
        <sz val="10.0"/>
        <u/>
      </rPr>
      <t>Fenton, Francis Dart – Dictionary of New Zealand Biography</t>
    </r>
    <r>
      <rPr>
        <rFont val="Calibri"/>
        <color theme="1"/>
        <sz val="10.0"/>
      </rPr>
      <t xml:space="preserve">; </t>
    </r>
    <r>
      <rPr>
        <rFont val="Calibri"/>
        <color rgb="FF1155CC"/>
        <sz val="10.0"/>
        <u/>
      </rPr>
      <t>Francis Dart Fenton - Wikipedia</t>
    </r>
  </si>
  <si>
    <t>https://teara.govt.nz/en/biographies/1f5/fenton-francis-dart</t>
  </si>
  <si>
    <t>III, 138</t>
  </si>
  <si>
    <t>"In a very exhaustive work upon this subject, by Mr. F. D. Fenton,* we find for example that the proportion of births and deaths among the entire population—the former of which in England is 1 : 59, and the latter 1 : 34, and among the white settlers of New Zealand is 1 : 136 and 1 : 25—gives among the aborigines the following startling results,—deaths 1 : 33-04, births 1 : 67-13. The cause of this appalling decay of the Maori race, which has been steadily going on since 1830, is not alone due to the contact of the  natives with civilization, but chiefly to the sanguinary wars between the various races, of which New Zealand was the theatre for a series of years, and the natural results of those wars" (III, 138).</t>
  </si>
  <si>
    <t>https://teara.govt.nz/files/F019_2-005057fenton.jpg</t>
  </si>
  <si>
    <t>Forty natives attending St. John's College</t>
  </si>
  <si>
    <t>NATIVE, NEW ZEALAND</t>
  </si>
  <si>
    <t>St. John's College, established in 1843 by George Augustus Selwyn, Bishop of New Zealand, of the Church Missionary Society.</t>
  </si>
  <si>
    <r>
      <rPr>
        <rFont val="Calibri"/>
        <color rgb="FF000000"/>
        <sz val="10.0"/>
      </rPr>
      <t>Meadowban</t>
    </r>
    <r>
      <rPr>
        <rFont val="Calibri"/>
        <color theme="1"/>
        <sz val="10.0"/>
      </rPr>
      <t xml:space="preserve">k, </t>
    </r>
    <r>
      <rPr>
        <rFont val="Calibri"/>
        <color rgb="FF000000"/>
        <sz val="10.0"/>
      </rPr>
      <t>Auckland</t>
    </r>
  </si>
  <si>
    <t>36°52′24.6″S,174°50′26.88″E</t>
  </si>
  <si>
    <t>-36.8735,174.8408</t>
  </si>
  <si>
    <t>St John's College, Auckland - Wikipedia</t>
  </si>
  <si>
    <t>https://en.wikipedia.org/wiki/St_John%27s_College,_Auckland</t>
  </si>
  <si>
    <t>III, 151-152</t>
  </si>
  <si>
    <t>"While our eyes were still dazzled with the beauties of the New Zealand forests of the Manukau range, a visit to St. John's College gave us an excellent and cheering glimpse of the admirable zeal displayed by various philanthropists to impart instruction in the great truths of Christianity to the coloured race of this and the adjacent groups of islands, and to educate missionaries. St. John's College has been set on foot with this praiseworthy object in view by the Church of England Missionary Society. Of the forty lads who attended it while we were there, the majority came from Loyalty Islands, the Solomon Group, and New Caledonia. Manyonly
remained at the institute during the warm summer months, and for health's sake returned before winter set in to their own milder climate. Some had thus returned to school for the fourth time. The management of this humane undertaking is entrusted to Mr. Patterson" (III, 151-152).</t>
  </si>
  <si>
    <t>https://upload.wikimedia.org/wikipedia/commons/thumb/2/25/St_John%27s_College_Chapel%2C_ca_1900.jpg/220px-St_John%27s_College_Chapel%2C_ca_1900.jpg</t>
  </si>
  <si>
    <t>Patteson</t>
  </si>
  <si>
    <t>John Coleridge</t>
  </si>
  <si>
    <t>1827-1871</t>
  </si>
  <si>
    <t>MISSIONARY, TEACHER</t>
  </si>
  <si>
    <t>SCHOLARLY/EDUCATION, RELIGIOUS</t>
  </si>
  <si>
    <t>MISSION, SCHOOL</t>
  </si>
  <si>
    <t>St, John's College, established in 1843 by George Augustus Selwyn, Bishop of New Zealand, of the Church Missionary Society.</t>
  </si>
  <si>
    <r>
      <rPr>
        <rFont val="Calibri"/>
        <color rgb="FF000000"/>
        <sz val="10.0"/>
      </rPr>
      <t>Meadowban</t>
    </r>
    <r>
      <rPr>
        <rFont val="Calibri"/>
        <color theme="1"/>
        <sz val="10.0"/>
      </rPr>
      <t xml:space="preserve">k, </t>
    </r>
    <r>
      <rPr>
        <rFont val="Calibri"/>
        <color rgb="FF000000"/>
        <sz val="10.0"/>
      </rPr>
      <t>Auckland</t>
    </r>
  </si>
  <si>
    <r>
      <rPr>
        <rFont val="Calibri"/>
        <color rgb="FF0563C1"/>
        <sz val="10.0"/>
        <u/>
      </rPr>
      <t>Patteson, John Coleridge – Dictionary of New Zealand Biography</t>
    </r>
    <r>
      <rPr>
        <rFont val="Calibri"/>
        <color rgb="FF000000"/>
        <sz val="10.0"/>
      </rPr>
      <t xml:space="preserve">; </t>
    </r>
    <r>
      <rPr>
        <rFont val="Calibri"/>
        <color rgb="FF1155CC"/>
        <sz val="10.0"/>
        <u/>
      </rPr>
      <t>John Patteson (bishop) - Wikipedia</t>
    </r>
  </si>
  <si>
    <t>https://teara.govt.nz/en/biographies/1p10/patteson-john-coleridge</t>
  </si>
  <si>
    <t>III, 152</t>
  </si>
  <si>
    <t>"The management of this humane undertaking is entrusted to Mr. Patterson [Patteson], a gentleman of remarkable ability and perseverance, who speaks with fluency most of the Polynesian languages, and annually faces much privation and danger during his visit, in a schooner provided by the Missionary Society, to the various islands of the Southern Ocean, where he communicates with the natives, urging them to give their children the benefits of a certain amount of education. The course of instruction consists of reading, writing, arithmetic, and religion. It is unfortunate that no provision is made for their instruction in mechanical employments, as such  knowledge would go far to make their heathen kindred appreciate the advantages of Christian civilization. The pupils seem to be warmly attached to Mr. Patterson [Patteson], and regard him with the child-like reverence paid to a father" (III, 152).</t>
  </si>
  <si>
    <t>https://teara.govt.nz/files/large_images/p053-patteson-john-coleridge-atl-1.jpg</t>
  </si>
  <si>
    <t>Maori village</t>
  </si>
  <si>
    <t>TRIBE</t>
  </si>
  <si>
    <t>Village of 15 huts encountered during the excursion to Drury; visit to a Maori hut; arrival of 6 young Maori horse riders</t>
  </si>
  <si>
    <t>Mangatāwhiri</t>
  </si>
  <si>
    <t>28 December 1858</t>
  </si>
  <si>
    <t>37°12′54″S,175°7′22.8″E</t>
  </si>
  <si>
    <t>-37.215,175.123</t>
  </si>
  <si>
    <t>Mangatāwhiri - Wikipedia</t>
  </si>
  <si>
    <t>https://en.wikipedia.org/wiki/Mangat%C4%81whiri</t>
  </si>
  <si>
    <t>III, 160-161</t>
  </si>
  <si>
    <t>"Towards evening the forest began to get less dense, and we entered upon an undulating table-land, covered with ferns. Some columns of smoke, curling upwards at the foot of a hill on the further side, indicated that we were approaching [...] a Maori  village. In front of us lay the valley through which flows the Mangatawhiri, which falls into the Waikato a little lower down. The course of the latter was traceable by a range of hills whose elegant outlines bounded the horizon. We experienced a most friendly reception from the natives of this village, and were lodged in the newest whari or New Zealand hut" (III, 160-161).</t>
  </si>
  <si>
    <t>https://upload.wikimedia.org/wikipedia/commons/thumb/f/f8/Mangat%C4%81whiri_hall.jpg/250px-Mangat%C4%81whiri_hall.jpg</t>
  </si>
  <si>
    <t>Tuakau Maori village</t>
  </si>
  <si>
    <t>Tuakau</t>
  </si>
  <si>
    <t>31 December 1858</t>
  </si>
  <si>
    <t>37°16′0″S,174°57′0″E</t>
  </si>
  <si>
    <t>-37.266667,174.95</t>
  </si>
  <si>
    <t>Tuakau - Wikipedia</t>
  </si>
  <si>
    <t>https://en.wikipedia.org/wiki/Tuakau</t>
  </si>
  <si>
    <t>III, 166</t>
  </si>
  <si>
    <t>"In the evening the sky cleared, and we reached the Maori village of Tuakan, where we were made welcome, and the best hut in the place assigned us. The evening was one of peculiar interest, it being that of Sylvester's day, or the eve of the New Year of 1859,  which will scarcely soon again be spent by Austrians at the antipodes. Our entire party camped upon the floor of the hut, two torches, stuck into the mouth of a couple of empty bottles, shed an uncertain light, while an iron kettle served as punch-bowl, in which a " brew," something resembling "Punch," was, by dint of the joint experience of the English and German members of the excursion, compounded out of the spirits we had brought with us" (III, 166).</t>
  </si>
  <si>
    <t>https://upload.wikimedia.org/wikipedia/commons/thumb/2/2e/Tuakau_Memorial_Hall_%2811302079213%29.jpg/250px-Tuakau_Memorial_Hall_%2811302079213%29.jpg</t>
  </si>
  <si>
    <t>Pompallier</t>
  </si>
  <si>
    <t>Jean Baptiste François</t>
  </si>
  <si>
    <t>1801-1871</t>
  </si>
  <si>
    <t>DR, BISHOP</t>
  </si>
  <si>
    <t>CHURCH MINISTER</t>
  </si>
  <si>
    <t>ROMAN CATHOLIC CHURCH, NZ</t>
  </si>
  <si>
    <t xml:space="preserve">The first Roman Catholic bishop in New Zealand </t>
  </si>
  <si>
    <t>Catholic Cathedral of Saint Patrick and Saint Joseph, 43, Whyndam Steet</t>
  </si>
  <si>
    <t>1 January 1859</t>
  </si>
  <si>
    <t>36°50′47.4″S,174°45′48.6″E</t>
  </si>
  <si>
    <t>-36.8465,174.7635</t>
  </si>
  <si>
    <r>
      <rPr>
        <rFont val="Calibri"/>
        <color rgb="FF0563C1"/>
        <sz val="10.0"/>
        <u/>
      </rPr>
      <t>Jean-Baptiste Pompallier - Wikipedia</t>
    </r>
    <r>
      <rPr>
        <rFont val="Calibri"/>
        <color rgb="FF000000"/>
        <sz val="10.0"/>
      </rPr>
      <t xml:space="preserve">; </t>
    </r>
    <r>
      <rPr>
        <rFont val="Calibri"/>
        <color rgb="FF1155CC"/>
        <sz val="10.0"/>
        <u/>
      </rPr>
      <t>St Patrick's Cathedral, Auckland - Wikipedia</t>
    </r>
  </si>
  <si>
    <t>https://en.wikipedia.org/wiki/Jean-Baptiste_Pompallier</t>
  </si>
  <si>
    <t>III, 173</t>
  </si>
  <si>
    <t>"On new year's day a special high mass was celebrated in the Catholic cathedral in presence of all the seamen of the vessel, followed by a sermon from Dr. Pompallier, the venerable R. C. bishop of the province. The grayheaded prince of the Church, accompanied by his Vicar-General, and several Maori chiefs, afterwards came off to the frigate, when he paid a visit to the Commodore. As the Catholic mission at Auckland is anything but well endowed, our chaplain, by orders of the Commodore and in the name of H. I.-R. M. the Emperor, presented various altar furniture and vessels for the celebration of mass, which were accepted with many expressions of gratitude and delight" (III, 173).</t>
  </si>
  <si>
    <t>https://www.catholic.org.nz/assets/Uploads/Bishop-Pompallier.pdfhttps://www.catholic.org.nz/assets/Uploads/Bishop-Pompallier.pdf</t>
  </si>
  <si>
    <t>https://upload.wikimedia.org/wikipedia/commons/thumb/7/77/Pompallier_portrait_%28cropped%29.jpg/220px-Pompallier_portrait_%28cropped%29.jpg</t>
  </si>
  <si>
    <r>
      <t xml:space="preserve">This image can be shared under a Creative Commons </t>
    </r>
    <r>
      <rPr>
        <rFont val="&quot;Helvetica Neue&quot;, helvetica, arial, sans-serif"/>
        <color rgb="FF1155CC"/>
        <sz val="10.0"/>
        <u/>
      </rPr>
      <t>Attribution-NonCommercial-ShareAlike 4.0 International</t>
    </r>
    <r>
      <rPr>
        <rFont val="Calibri"/>
        <color theme="1"/>
        <sz val="10.0"/>
      </rPr>
      <t xml:space="preserve"> (CC BY-NC-SA 4.0) license. Read more about the British Museum and the </t>
    </r>
    <r>
      <rPr>
        <rFont val="&quot;Helvetica Neue&quot;, helvetica, arial, sans-serif"/>
        <color rgb="FF1155CC"/>
        <sz val="10.0"/>
        <u/>
      </rPr>
      <t>Creative Commons licence</t>
    </r>
    <r>
      <rPr>
        <rFont val="Calibri"/>
        <color theme="1"/>
        <sz val="10.0"/>
      </rPr>
      <t>.</t>
    </r>
  </si>
  <si>
    <t xml:space="preserve"> Tumohe</t>
  </si>
  <si>
    <t>Wiremu Toe-toe</t>
  </si>
  <si>
    <r>
      <rPr>
        <rFont val="Calibri"/>
        <color theme="1"/>
        <sz val="10.0"/>
      </rPr>
      <t xml:space="preserve">Of the </t>
    </r>
    <r>
      <rPr>
        <rFont val="Calibri"/>
        <color rgb="FF1155CC"/>
        <sz val="10.0"/>
        <u/>
      </rPr>
      <t>Waikato Tainui</t>
    </r>
    <r>
      <rPr>
        <rFont val="Calibri"/>
        <color theme="1"/>
        <sz val="10.0"/>
      </rPr>
      <t xml:space="preserve"> tribe, Ngāti Apakura clan; with Te Hemara Rerehau travelled to Vienna aboard the Austrian frigate 'Novara' in 1859, aged approximately 32 at time of embarkation</t>
    </r>
  </si>
  <si>
    <t>Waikato - Wikipedia</t>
  </si>
  <si>
    <t>5-8 January 1859</t>
  </si>
  <si>
    <t>37°30′0″S,175°20′0″E</t>
  </si>
  <si>
    <t>-37.5,175.333333</t>
  </si>
  <si>
    <t>Wiremu Toetoe Tumohe</t>
  </si>
  <si>
    <t>https://www.komako.org.nz/person/1304</t>
  </si>
  <si>
    <t>III, 174-175</t>
  </si>
  <si>
    <t>"shipped as part of the crew two Maories, who at the last moment declared their wish to accompany us. The official correspondence on this subject between the Colonial Government and the Commodore is especially interesting as illustrating the watchful care taken by the New Zealand authorities in protecting the interests of the Maories. The most favourable terms were sought to be secured for them, and a special clause was inserted providing for their return to their native country free of expense, should they express a wish to that effect at the conclusion of our voyage. At first four Maories and a half-blood had resolved on making the voyage, but when the time for embarkation came, only two adhered to their determination, Wiremu Toe-toe Tumohe, and Te Hemara Rerehau Paraone, both of Ngatiapakura, and belonging to the powerful Waikato tribe. Toe-toe, himself a chief of two small tribes of Ngatiapakura and Ngatiwakohike, about 32 years old when he shipped with us, had been baptized at 15 by the English missionaries, by whom he had been instructed in reading and writing" (III, 174).</t>
  </si>
  <si>
    <r>
      <rPr>
        <rFont val="Calibri"/>
        <color rgb="FF0563C1"/>
        <sz val="10.0"/>
        <u/>
      </rPr>
      <t>DIARY OF WIREMU TOETOE TUMOHE AND TE HEMARA...</t>
    </r>
    <r>
      <rPr>
        <rFont val="Calibri"/>
        <color rgb="FF000000"/>
        <sz val="10.0"/>
      </rPr>
      <t xml:space="preserve">; </t>
    </r>
    <r>
      <rPr>
        <rFont val="Calibri"/>
        <color rgb="FF1155CC"/>
        <sz val="10.0"/>
        <u/>
      </rPr>
      <t>Waikato tribes</t>
    </r>
  </si>
  <si>
    <t>https://media.britishmuseum.org/media/Repository/Documents/2014_10/11_13/b369631a_7b65_4ab9_80ce_a3c100db03a3/mid_00650445_001.jpg</t>
  </si>
  <si>
    <t>Te Hemara</t>
  </si>
  <si>
    <t>Rerehau Paraone</t>
  </si>
  <si>
    <t>1822-1895</t>
  </si>
  <si>
    <r>
      <rPr>
        <rFont val="Calibri"/>
        <color theme="1"/>
        <sz val="10.0"/>
      </rPr>
      <t xml:space="preserve">Of the </t>
    </r>
    <r>
      <rPr>
        <rFont val="Calibri"/>
        <color rgb="FF1155CC"/>
        <sz val="10.0"/>
        <u/>
      </rPr>
      <t>Waikato Tainui</t>
    </r>
    <r>
      <rPr>
        <rFont val="Calibri"/>
        <color theme="1"/>
        <sz val="10.0"/>
      </rPr>
      <t>, Ngāti Apakura; with  Tumohe Wiremu Toe-toe travelled to Vienna aboard the Austrian frigate 'Novara' in 1859, aged approximately 37 at time of embarkation</t>
    </r>
  </si>
  <si>
    <t>Te Hemara Rerehau Te Whanonga Takawe (1822–1895) • FamilySearch</t>
  </si>
  <si>
    <t>https://ancestors.familysearch.org/en/21R5-B71/te-hemara-rerehau-te-whanonga-takawe-1822-1895</t>
  </si>
  <si>
    <t>"Hemara Rerehau Paraone was fired with a similar wish. He was the son of a wealthy relative of Toe-toe, and had been baptized at an early age. From 12 to 18 he had frequented a school founded by the English missionaries, where he learned to write his mother tongue, and a little English, arithmetic, geography, and history, besides the accomplishments of sowing, corn-growing, grinding flour, and baking bread" (III, 175),</t>
  </si>
  <si>
    <r>
      <rPr>
        <rFont val="Calibri"/>
        <color rgb="FF0563C1"/>
        <sz val="10.0"/>
        <u/>
      </rPr>
      <t>DIARY OF WIREMU TOETOE TUMOHE AND TE HEMARA...</t>
    </r>
    <r>
      <rPr>
        <rFont val="Calibri"/>
        <color rgb="FF000000"/>
        <sz val="10.0"/>
      </rPr>
      <t xml:space="preserve">; </t>
    </r>
    <r>
      <rPr>
        <rFont val="Calibri"/>
        <color rgb="FF1155CC"/>
        <sz val="10.0"/>
        <u/>
      </rPr>
      <t>Waikato tribes</t>
    </r>
  </si>
  <si>
    <t>https://sg30p0.familysearch.org/service/records/storage/dascloud/patron/v2/TH-904-73826-1297-52/thumb200s.jpg?ctx=ArtCtxPublic</t>
  </si>
  <si>
    <t>Robinson</t>
  </si>
  <si>
    <t>John Perry</t>
  </si>
  <si>
    <t>1810/1811?-1865</t>
  </si>
  <si>
    <t>In office 1856 – 28 January 1865</t>
  </si>
  <si>
    <r>
      <rPr>
        <rFont val="Calibri"/>
        <color rgb="FF1155CC"/>
        <sz val="10.0"/>
        <u/>
      </rPr>
      <t>Nelson Provincial Council</t>
    </r>
    <r>
      <rPr>
        <rFont val="Calibri"/>
        <sz val="10.0"/>
      </rPr>
      <t xml:space="preserve">; </t>
    </r>
    <r>
      <rPr>
        <rFont val="Calibri"/>
        <color rgb="FF1155CC"/>
        <sz val="10.0"/>
        <u/>
      </rPr>
      <t>Provincial Council building, late 1860s - Nelson</t>
    </r>
  </si>
  <si>
    <t>6 March-2 October 1859</t>
  </si>
  <si>
    <t>41°16′15″S,173°17′2″E</t>
  </si>
  <si>
    <r>
      <rPr>
        <rFont val="Calibri"/>
        <color rgb="FF1155CC"/>
        <sz val="10.0"/>
        <u/>
      </rPr>
      <t>Robinson, John Perry – Dictionary of New Zealand Biography https://en.wikipedia.org/wiki/John_Perry_Robinson</t>
    </r>
    <r>
      <rPr>
        <rFont val="Calibri"/>
        <sz val="10.0"/>
      </rPr>
      <t xml:space="preserve"> </t>
    </r>
  </si>
  <si>
    <t>https://teara.govt.nz/en/biographies/1r13/robinson-john-perry</t>
  </si>
  <si>
    <t>III, 189</t>
  </si>
  <si>
    <t>"The provincial Government, under the advice of the excellent superintendent, J. P. Robinson, Esq., had already issued the requisite instructions to enable me to make the utmost possible use of the time at my disposal for geological survey, and had chartered for me the steamer Tasmanian Maid, so as to enable me to visit with all possible dispatch the most important formations on the shores of Blind and Golden Bays [...] ADDRESS OF THE INHABITANTS OF THE CITY AND PROVINCE OF NELSON TO THE GEOLOGIST OF THE NOVARA. Dr. Hochstetter, Before your departure from among us, we, the inhabitants of the Province and City of Nelson, beg to express to you our great obligations for the benefits which you have conferred upon us as a community [...]" (III, 189, 512-513)</t>
  </si>
  <si>
    <t>Domett</t>
  </si>
  <si>
    <t>1811-1887</t>
  </si>
  <si>
    <t>SECRETARY, POLITICIAN, JOURNALIST</t>
  </si>
  <si>
    <r>
      <rPr>
        <rFont val="Calibri"/>
        <color theme="1"/>
        <sz val="10.0"/>
      </rPr>
      <t xml:space="preserve">Member of the Legislative Council, Provincial Secretary, later representative in Parliament for Nelson City, later New Zealand Prime Minister. Editor of the </t>
    </r>
    <r>
      <rPr>
        <rFont val="Calibri"/>
        <i/>
        <color rgb="FF1155CC"/>
        <sz val="10.0"/>
        <u/>
      </rPr>
      <t>Nelson Examiner</t>
    </r>
    <r>
      <rPr>
        <rFont val="Calibri"/>
        <i/>
        <color theme="1"/>
        <sz val="10.0"/>
      </rPr>
      <t xml:space="preserve"> </t>
    </r>
    <r>
      <rPr>
        <rFont val="Calibri"/>
        <color theme="1"/>
        <sz val="10.0"/>
      </rPr>
      <t>1843-1845 and 1857.</t>
    </r>
  </si>
  <si>
    <r>
      <rPr>
        <rFont val="Calibri"/>
        <color rgb="FF1155CC"/>
        <sz val="10.0"/>
        <u/>
      </rPr>
      <t>Nelson Provincial Council</t>
    </r>
    <r>
      <rPr>
        <rFont val="Calibri"/>
        <sz val="10.0"/>
      </rPr>
      <t xml:space="preserve">; </t>
    </r>
    <r>
      <rPr>
        <rFont val="Calibri"/>
        <color rgb="FF1155CC"/>
        <sz val="10.0"/>
        <u/>
      </rPr>
      <t>Provincial Council building, late 1860s - Nelson</t>
    </r>
  </si>
  <si>
    <r>
      <rPr>
        <rFont val="Calibri"/>
        <color rgb="FF1155CC"/>
        <sz val="10.0"/>
        <u/>
      </rPr>
      <t>Domett, Alfred – Dictionary of New Zealand Biography</t>
    </r>
    <r>
      <rPr>
        <rFont val="Calibri"/>
        <color theme="1"/>
        <sz val="10.0"/>
      </rPr>
      <t xml:space="preserve">; </t>
    </r>
    <r>
      <rPr>
        <rFont val="Calibri"/>
        <color rgb="FF1155CC"/>
        <sz val="10.0"/>
        <u/>
      </rPr>
      <t>Alfred Domett - Wikipedia</t>
    </r>
  </si>
  <si>
    <t>https://teara.govt.nz/en/biographies/1d15/domett-alfred</t>
  </si>
  <si>
    <t>https://upload.wikimedia.org/wikipedia/commons/thumb/1/17/Alfred_Domett_c1870-1887.jpg/240px-Alfred_Domett_c1870-1887.jpg</t>
  </si>
  <si>
    <t>Monro</t>
  </si>
  <si>
    <t>Member Legislative Council of the New Munster (later Nelson) Province in 1849; member 1st and 2nd New Zealand Parliament (1853-1860), for the seat of Waimea, Nelson Province, then Speaker of the House of Representatives (1861-1870)</t>
  </si>
  <si>
    <r>
      <rPr>
        <rFont val="Calibri"/>
        <color rgb="FF1155CC"/>
        <sz val="10.0"/>
        <u/>
      </rPr>
      <t>Nelson Provincial Council</t>
    </r>
    <r>
      <rPr>
        <rFont val="Calibri"/>
        <sz val="10.0"/>
      </rPr>
      <t xml:space="preserve">; </t>
    </r>
    <r>
      <rPr>
        <rFont val="Calibri"/>
        <color rgb="FF1155CC"/>
        <sz val="10.0"/>
        <u/>
      </rPr>
      <t>Provincial Council building, late 1860s - Nelson</t>
    </r>
  </si>
  <si>
    <r>
      <rPr>
        <rFont val="Calibri"/>
        <color rgb="FF0563C1"/>
        <sz val="10.0"/>
        <u/>
      </rPr>
      <t>Monro, David - Dictionary of New Zealand Biography</t>
    </r>
    <r>
      <rPr>
        <rFont val="Calibri"/>
        <color rgb="FF000000"/>
        <sz val="10.0"/>
        <u/>
      </rPr>
      <t xml:space="preserve">; </t>
    </r>
    <r>
      <rPr>
        <rFont val="Calibri"/>
        <color rgb="FF1155CC"/>
        <sz val="10.0"/>
        <u/>
      </rPr>
      <t>David Monro (New Zealand politician) - Wikipedia</t>
    </r>
  </si>
  <si>
    <t>https://teara.govt.nz/en/biographies/1m48/monro-david</t>
  </si>
  <si>
    <t>III, 182</t>
  </si>
  <si>
    <t>"I must express my thankful sense of the kindness with which my friends Dr. Monro, Capt. Rough Travers, Messrs. Adams, Curtis, and many others, contributed minerals, plants, and zoological specimens to the enrichment of my collections of natural history" (III, 192).</t>
  </si>
  <si>
    <t>https://upload.wikimedia.org/wikipedia/commons/thumb/5/56/David_Monro%2C_ca_1873.jpg/220px-David_Monro%2C_ca_1873.jpg</t>
  </si>
  <si>
    <t>Mackay</t>
  </si>
  <si>
    <t>1804-1875</t>
  </si>
  <si>
    <r>
      <rPr>
        <rFont val="Calibri"/>
        <color theme="1"/>
        <sz val="10.0"/>
      </rPr>
      <t xml:space="preserve">Member of the New Zealand Parliament for </t>
    </r>
    <r>
      <rPr>
        <rFont val="Calibri"/>
        <color rgb="FF1155CC"/>
        <sz val="10.0"/>
        <u/>
      </rPr>
      <t>Town of Nelson</t>
    </r>
  </si>
  <si>
    <r>
      <rPr>
        <rFont val="Calibri"/>
        <color rgb="FF1155CC"/>
        <sz val="10.0"/>
        <u/>
      </rPr>
      <t>Town of Nelson</t>
    </r>
  </si>
  <si>
    <r>
      <rPr>
        <rFont val="Calibri"/>
        <color rgb="FF1155CC"/>
        <sz val="10.0"/>
        <u/>
      </rPr>
      <t>Mackay, James – Dictionary of New Zealand Biography</t>
    </r>
    <r>
      <rPr>
        <rFont val="Calibri"/>
        <color rgb="FF000000"/>
        <sz val="10.0"/>
        <u/>
      </rPr>
      <t xml:space="preserve">; </t>
    </r>
    <r>
      <rPr>
        <rFont val="Calibri"/>
        <color rgb="FF0563C1"/>
        <sz val="10.0"/>
        <u/>
      </rPr>
      <t>James Mackay (New Zealand politician, born 1804) - Wikipedia</t>
    </r>
  </si>
  <si>
    <t>https://teara.govt.nz/en/biographies/1m29/mackay-james</t>
  </si>
  <si>
    <t>III, 140</t>
  </si>
  <si>
    <t>"Of the bitter feelings excited by the Maori revolt among the inhabitants of Australia, an idea may be formed from the fact that Dr. Mackay, a well-known personage in political circles at Melbourne, seriously proposed to the Government of Victoria to send a volunteer expeditionary force to the seat of war, to assist in suppressing the rebels. The expenses, which Dr. Mackay estimated at £15,000 to £20,000, were to be repaid by sales of land in the conquered portion. Nay, this learned expounder of the " law" went so far as to pronounce the subjugation of these " savages" as imperatively necessary. The men were to be shipped off to Melbourne, to work as. " SLAVES" for seven years; the females to be carried away and disposed of as wives for the Chinese and well-conducted white convicts! Dr. Cairns, Bishop of Melbourne, and other ministers of the gospel, adds this humane philanthropist, to be at liberty to use " all fair means " ( ! ! ! ) for their conversion" (III, 140)</t>
  </si>
  <si>
    <t>https://upload.wikimedia.org/wikipedia/commons/thumb/f/f1/James_Mackay_%28cropped%29.jpg/220px-James_Mackay_%28cropped%29.jpg</t>
  </si>
  <si>
    <t>Greenwood</t>
  </si>
  <si>
    <t>John Danforth</t>
  </si>
  <si>
    <t>1803-1890</t>
  </si>
  <si>
    <t>PHYSICIAN, NEWSPAPER EDITOR</t>
  </si>
  <si>
    <t>EDUCATION, MEDICAL PRACTICE, PRESS AND PUBLISHING</t>
  </si>
  <si>
    <t>NELSON COLLEGE, NELSON, NEW ZEALAND</t>
  </si>
  <si>
    <r>
      <rPr>
        <rFont val="Calibri"/>
        <color theme="1"/>
        <sz val="10.0"/>
      </rPr>
      <t xml:space="preserve">Headmaster of Nelson College, editor of the </t>
    </r>
    <r>
      <rPr>
        <rFont val="Calibri"/>
        <i/>
        <color rgb="FF1155CC"/>
        <sz val="10.0"/>
        <u/>
      </rPr>
      <t>Nelson Examiner</t>
    </r>
  </si>
  <si>
    <r>
      <rPr>
        <rFont val="Calibri"/>
        <color rgb="FF1155CC"/>
        <sz val="10.0"/>
        <u/>
      </rPr>
      <t>Motueka</t>
    </r>
    <r>
      <rPr>
        <rFont val="Calibri"/>
        <color theme="1"/>
        <sz val="10.0"/>
      </rPr>
      <t xml:space="preserve">, New Nelson; </t>
    </r>
    <r>
      <rPr>
        <rFont val="Calibri"/>
        <color rgb="FF1155CC"/>
        <sz val="10.0"/>
        <u/>
      </rPr>
      <t>Dr. Greenwood's house</t>
    </r>
  </si>
  <si>
    <t>41°7′24″S,173°0′53″E</t>
  </si>
  <si>
    <t>John Danforth Greenwood - Wikipedia</t>
  </si>
  <si>
    <t>https://en.wikipedia.org/wiki/John_Danforth_Greenwood</t>
  </si>
  <si>
    <t>https://upload.wikimedia.org/wikipedia/commons/thumb/f/f0/Dr_Geenwood_114519.jpg/220px-Dr_Geenwood_114519.jpg</t>
  </si>
  <si>
    <t>Brunner</t>
  </si>
  <si>
    <t>1821-1874</t>
  </si>
  <si>
    <t>EXPLORER, SURVEYOR, PUBLIC SERVANT, TRAVELLER</t>
  </si>
  <si>
    <t>COLONIZATION COMPANY, ADMINISTRATION, GOVERNMENT</t>
  </si>
  <si>
    <t>Chief Surveyor for the Nelson Province; previously in the service of the New Zealand Company</t>
  </si>
  <si>
    <r>
      <rPr>
        <rFont val="Calibri"/>
        <color rgb="FF1155CC"/>
        <sz val="10.0"/>
        <u/>
      </rPr>
      <t>Town of Nelson</t>
    </r>
  </si>
  <si>
    <t>Thomas Brunner - Wikipedia</t>
  </si>
  <si>
    <t>https://en.wikipedia.org/wiki/Thomas_Brunner</t>
  </si>
  <si>
    <t>https://upload.wikimedia.org/wikipedia/commons/a/a0/Thomas_Brunner_%281821-1874%29%2C_surveyor_and_explorer_%28small%29.jpg</t>
  </si>
  <si>
    <t>Adams</t>
  </si>
  <si>
    <t>?-1884</t>
  </si>
  <si>
    <t>SETTLER, LANDOWNER, POLITICIAN</t>
  </si>
  <si>
    <t>FARM, GOVERNMENT</t>
  </si>
  <si>
    <r>
      <rPr>
        <rFont val="Calibri"/>
        <color theme="1"/>
        <sz val="10.0"/>
      </rPr>
      <t xml:space="preserve">Wairau river valley settler, leader of the Marlborough separatist movement. Later, first superintendent of the new province of Marlborough (1860) and  Commissioner of Crown Lands for Marlborough; </t>
    </r>
    <r>
      <rPr>
        <rFont val="Calibri"/>
        <color rgb="FF1155CC"/>
        <sz val="10.0"/>
        <u/>
      </rPr>
      <t>Adams' house at Langley Dale</t>
    </r>
  </si>
  <si>
    <t>Marlborough Province</t>
  </si>
  <si>
    <t>41°53′0″S,173°40′0″E</t>
  </si>
  <si>
    <t>-41.883333,173.666667</t>
  </si>
  <si>
    <t>William Adams of Marlborough - Nelson</t>
  </si>
  <si>
    <t>https://www.theprow.org.nz/people/william-adams/#Main_content</t>
  </si>
  <si>
    <t>III, 192</t>
  </si>
  <si>
    <t>https://www.theprow.org.nz/assets/people/_resampled/ResizedImage132200-Adams-William.jpg</t>
  </si>
  <si>
    <t>Hobhouse</t>
  </si>
  <si>
    <t>1817-1904</t>
  </si>
  <si>
    <t>First Anglican bishop of Nelson, since September 1858 until 1865</t>
  </si>
  <si>
    <t>Christ Church Cathedral, Nelson</t>
  </si>
  <si>
    <t>41°16′34″S,173°17′2″E</t>
  </si>
  <si>
    <t>-41.276111,173.283889</t>
  </si>
  <si>
    <r>
      <rPr>
        <rFont val="Calibri"/>
        <color rgb="FF1155CC"/>
        <sz val="10.0"/>
        <u/>
      </rPr>
      <t>Hobhouse, Edmund – Dictionary of New Zealand Biography</t>
    </r>
    <r>
      <rPr>
        <rFont val="Calibri"/>
        <color rgb="FF000000"/>
        <sz val="10.0"/>
        <u/>
      </rPr>
      <t xml:space="preserve">; </t>
    </r>
    <r>
      <rPr>
        <rFont val="Calibri"/>
        <color rgb="FF0563C1"/>
        <sz val="10.0"/>
        <u/>
      </rPr>
      <t>Edmund Hobhouse - Wikipedia</t>
    </r>
  </si>
  <si>
    <t>Renwick</t>
  </si>
  <si>
    <t>1818-1879</t>
  </si>
  <si>
    <t>PHYSICIAN, SETTLER, LANDOWNER, CATTLE BREEDER</t>
  </si>
  <si>
    <t>MEDICAL PRACTICE, FARM</t>
  </si>
  <si>
    <t>NELSON PROVINCIAL COUNCIL, NELSON, NEW ZEALAND</t>
  </si>
  <si>
    <t>Member of the Nelson Provincial Council 1853-1861</t>
  </si>
  <si>
    <t>Awatere Valley in Marlborough.</t>
  </si>
  <si>
    <t>41°36′28.8″S,174°10′1.2″E</t>
  </si>
  <si>
    <t>-41.608,174.167</t>
  </si>
  <si>
    <t>Thomas Renwick-Wikipedia</t>
  </si>
  <si>
    <t>https://en.wikipedia.org/wiki/Thomas_Renwick</t>
  </si>
  <si>
    <t>Burnett</t>
  </si>
  <si>
    <t>1826-1872</t>
  </si>
  <si>
    <t>CIVIL SERVANT, SURVEYOR</t>
  </si>
  <si>
    <t>Mining Surveyor</t>
  </si>
  <si>
    <r>
      <rPr>
        <rFont val="Calibri"/>
        <color rgb="FF1155CC"/>
        <sz val="10.0"/>
        <u/>
      </rPr>
      <t>Town of Nelson</t>
    </r>
  </si>
  <si>
    <t>James Burnett (1826-1872) | WikiTree FREE Family Tree</t>
  </si>
  <si>
    <t>https://www.wikitree.com/wiki/Burnett-4403</t>
  </si>
  <si>
    <t>"I am also deeply indebted to Messrs. Campbell and Burnett for several exquisite landscape sketches, and the Provincial Grovernment for a variety of interesting photographic pictures of the environs of Nelson" (III, 192).</t>
  </si>
  <si>
    <t>Saisset</t>
  </si>
  <si>
    <t>Jean-Marie</t>
  </si>
  <si>
    <t>1810-1879</t>
  </si>
  <si>
    <t>FRENCH ESTABLISHMENTS IN OCEANIA</t>
  </si>
  <si>
    <t>Captain of a vessel of the line; Gouverneur des Etablissements Français de l'Océanie (19 mai 1858 - 24 juin 1858), later Gouverneur, Commissaire impérial aux Iles de la Société, Chef de la subdivision navale de l'Océanie, Député en 1871</t>
  </si>
  <si>
    <r>
      <rPr>
        <rFont val="Calibri"/>
        <color rgb="FF1155CC"/>
        <sz val="10.0"/>
        <u/>
      </rPr>
      <t>Town of Nelson</t>
    </r>
  </si>
  <si>
    <t>Jean-Marie Saisset — Wikipédia</t>
  </si>
  <si>
    <t>https://fr.wikipedia.org/wiki/Jean-Marie_Saisset</t>
  </si>
  <si>
    <t>Saisset is mentioned as governor of Tahiti (see Tahiti) and not in relation to his brief stay in Nelson during his tenure as governor of the French settlements of Oceania and commander of the naval division of Oceania, in charge of the pacification of New Caledonia</t>
  </si>
  <si>
    <t>https://upload.wikimedia.org/wikipedia/commons/thumb/8/8a/Jean_Marie_Joseph_Th%C3%A9odore_Saisset%2C_amiral%2C_1862.png/150px-Jean_Marie_Joseph_Th%C3%A9odore_Saisset%2C_amiral%2C_1862.png</t>
  </si>
  <si>
    <t>Travers</t>
  </si>
  <si>
    <t>William Thomas Locke</t>
  </si>
  <si>
    <t>LAWYER, POLITICIAN</t>
  </si>
  <si>
    <t>LEGAL PRACTICE, GOVERNMENT</t>
  </si>
  <si>
    <t>Member of the 1st New Zealand Parliament, representing first the Town of Nelson, 1853, multiple successive electoral mandates</t>
  </si>
  <si>
    <r>
      <rPr>
        <rFont val="Calibri"/>
        <color rgb="FF1155CC"/>
        <sz val="10.0"/>
        <u/>
      </rPr>
      <t>Town of Nelson</t>
    </r>
  </si>
  <si>
    <r>
      <rPr>
        <rFont val="Calibri"/>
        <color rgb="FF1155CC"/>
        <sz val="10.0"/>
        <u/>
      </rPr>
      <t>Travers, William Thomas Locke – Dictionary of New Zealand Biography</t>
    </r>
    <r>
      <rPr>
        <rFont val="Calibri"/>
        <color rgb="FF0563C1"/>
        <sz val="10.0"/>
        <u/>
      </rPr>
      <t xml:space="preserve">; </t>
    </r>
    <r>
      <rPr>
        <rFont val="Calibri"/>
        <color rgb="FF1155CC"/>
        <sz val="10.0"/>
        <u/>
      </rPr>
      <t>William Travers (New Zealand politician) - Wikipedia</t>
    </r>
  </si>
  <si>
    <t>https://teara.govt.nz/en/biographies/1t105/travers-william-thomas-locke</t>
  </si>
  <si>
    <t>"I must express my thankful sense of the kindness with which my friends Dr. Monro, Capt. Rough Travers, Messrs. Adams, Curtis, and many others, contributed minerals, plants, and zoological specimens to the enrichment of my collections of natural history. I am also deeply indebted to Messrs. Campbell and Burnett for several exquisite landscape sketches, and the Provincial Grovernment for a variety of interesting photographic pictures of the environs of Nelson" (III, 192).</t>
  </si>
  <si>
    <t>https://upload.wikimedia.org/wikipedia/commons/thumb/e/e9/William_Travers_ca_1879.jpg/220px-William_Travers_ca_1879.jpg</t>
  </si>
  <si>
    <t>A. J.</t>
  </si>
  <si>
    <r>
      <rPr>
        <rFont val="Calibri"/>
        <color theme="1"/>
        <sz val="10.0"/>
      </rPr>
      <t>Supporter of the request to create a new province in Wairau district (see "</t>
    </r>
    <r>
      <rPr>
        <rFont val="Calibri"/>
        <color rgb="FF1155CC"/>
        <sz val="10.0"/>
        <u/>
      </rPr>
      <t>Wairau Memorial for Separation</t>
    </r>
    <r>
      <rPr>
        <rFont val="Calibri"/>
        <color theme="1"/>
        <sz val="10.0"/>
      </rPr>
      <t xml:space="preserve">",  </t>
    </r>
    <r>
      <rPr>
        <rFont val="Calibri"/>
        <i/>
        <color theme="1"/>
        <sz val="10.0"/>
      </rPr>
      <t>Nelson Examiner and New Zealand Chronicle</t>
    </r>
    <r>
      <rPr>
        <rFont val="Calibri"/>
        <color theme="1"/>
        <sz val="10.0"/>
      </rPr>
      <t>, Volume XVIII, Issue 83, 15 October 1859, Page 3)</t>
    </r>
  </si>
  <si>
    <t>Hacket</t>
  </si>
  <si>
    <t>Thomas R.</t>
  </si>
  <si>
    <r>
      <rPr>
        <rFont val="Calibri"/>
        <color rgb="FF1155CC"/>
        <sz val="10.0"/>
        <u/>
      </rPr>
      <t>Town of Nelson</t>
    </r>
  </si>
  <si>
    <t>Skeet</t>
  </si>
  <si>
    <t>Talaka Valley near Motueka</t>
  </si>
  <si>
    <t>40°51′15″S,172°48′25″E</t>
  </si>
  <si>
    <t>-40.854167,172.806944</t>
  </si>
  <si>
    <r>
      <rPr>
        <rFont val="Calibri"/>
        <color rgb="FF1155CC"/>
        <sz val="10.0"/>
        <u/>
      </rPr>
      <t xml:space="preserve">Hochstetter's "Lecture on the Geology of the Province of Nelson", </t>
    </r>
    <r>
      <rPr>
        <rFont val="Calibri"/>
        <i/>
        <color rgb="FF1155CC"/>
        <sz val="10.0"/>
        <u/>
      </rPr>
      <t>Nelson Examiner and New Zealand Chronicle</t>
    </r>
    <r>
      <rPr>
        <rFont val="Calibri"/>
        <color rgb="FF1155CC"/>
        <sz val="10.0"/>
        <u/>
      </rPr>
      <t>, Volume XVIII, Issue 79, 1 October 1859, Page 1 (Supplement)</t>
    </r>
  </si>
  <si>
    <r>
      <rPr>
        <rFont val="Calibri"/>
        <color theme="1"/>
        <sz val="10.0"/>
      </rPr>
      <t xml:space="preserve">"With regard to other minerals in the western ranges, there are no indications of quicksilver, as it was supposed. But Mr. Skeet informed me, that pieces of lead ore are found in the Waingaroa river, and large masses of brown iron ore, which has been mistaken,from the somewhat similar appearance, for scoria, are deposited at the Parapara. [...]  Zoologists may be surprised to hear that on the top of limestone ranges between 3,000 and 4,000 feet high, at the Pikikerunga and the Maunga-tapu, a large land snail, or helix, is found, as large as the Helix Busbyi of the Northern Island. Mr. Skeet found a live specimen on the Anatoki'mountains ; and to Mr. W. Askew, at Riwaka, I am indebted for a perfect specimen of that new and rare shell [...]  Under the limestone lies the Motupipi brown coal formation, which can be traced up the valley as far as Mr. Skeet's" </t>
    </r>
    <r>
      <rPr>
        <rFont val="Calibri"/>
        <color rgb="FF1155CC"/>
        <sz val="10.0"/>
        <u/>
      </rPr>
      <t xml:space="preserve">(Hochstetter's "Lecture on the Geology of the Province of Nelson", </t>
    </r>
    <r>
      <rPr>
        <rFont val="Calibri"/>
        <i/>
        <color rgb="FF1155CC"/>
        <sz val="10.0"/>
        <u/>
      </rPr>
      <t>Nelson Examiner and New Zealand Chronicle</t>
    </r>
    <r>
      <rPr>
        <rFont val="Calibri"/>
        <color rgb="FF1155CC"/>
        <sz val="10.0"/>
        <u/>
      </rPr>
      <t>, Volume XVIII, Issue 79, 1 October 1859, Page 1 (Supplement)</t>
    </r>
    <r>
      <rPr>
        <rFont val="Calibri"/>
        <color theme="1"/>
        <sz val="10.0"/>
      </rPr>
      <t>.</t>
    </r>
  </si>
  <si>
    <t>Kelling</t>
  </si>
  <si>
    <t>John Fedor Augustus</t>
  </si>
  <si>
    <t>1820-1909</t>
  </si>
  <si>
    <t>Representative Waimea East electorate on the Nelson Provincial Council, Member of the New Zealand Parliament for Waimea, 1859-1860</t>
  </si>
  <si>
    <r>
      <rPr>
        <rFont val="Calibri"/>
        <color rgb="FF1155CC"/>
        <sz val="10.0"/>
        <u/>
      </rPr>
      <t>Town of Nelson</t>
    </r>
  </si>
  <si>
    <t>Fedor Kelling - Wikipedia</t>
  </si>
  <si>
    <t>https://en.wikipedia.org/wiki/Fedor_Kelling</t>
  </si>
  <si>
    <t>https://upload.wikimedia.org/wikipedia/commons/thumb/8/8e/Johann_Friederich_August_Kelling_1895.jpg/220px-Johann_Friederich_August_Kelling_1895.jpg</t>
  </si>
  <si>
    <t xml:space="preserve">Wells </t>
  </si>
  <si>
    <t>1810-1893</t>
  </si>
  <si>
    <t>LANDOWNER, FARMER, POLITICIAN</t>
  </si>
  <si>
    <r>
      <rPr>
        <rFont val="Calibri"/>
        <color theme="1"/>
        <sz val="10.0"/>
      </rPr>
      <t xml:space="preserve">Member of the Nelson Provincial Council 1853-1861 for </t>
    </r>
    <r>
      <rPr>
        <rFont val="Calibri"/>
        <color rgb="FF1155CC"/>
        <sz val="10.0"/>
        <u/>
      </rPr>
      <t>Wairau</t>
    </r>
  </si>
  <si>
    <t>Wakapuaka</t>
  </si>
  <si>
    <t>41°12′20″S,173°21′10″E</t>
  </si>
  <si>
    <t>-41.205556,173.352778</t>
  </si>
  <si>
    <t>William Wells (New Zealand politician) - Wikipedia</t>
  </si>
  <si>
    <t>https://en.wikipedia.org/wiki/William_Wells_(New_Zealand_politician)</t>
  </si>
  <si>
    <t>Curtis</t>
  </si>
  <si>
    <t>Herbert</t>
  </si>
  <si>
    <t>1818-1890</t>
  </si>
  <si>
    <r>
      <rPr>
        <rFont val="Calibri"/>
        <color theme="1"/>
        <sz val="10.0"/>
      </rPr>
      <t xml:space="preserve">Member of Parliament for </t>
    </r>
    <r>
      <rPr>
        <rFont val="Calibri"/>
        <color rgb="FF1155CC"/>
        <sz val="10.0"/>
        <u/>
      </rPr>
      <t>Motueka and Massacre Bay electorate</t>
    </r>
    <r>
      <rPr>
        <rFont val="Calibri"/>
        <color theme="1"/>
        <sz val="10.0"/>
      </rPr>
      <t>, 1856-1860</t>
    </r>
  </si>
  <si>
    <r>
      <rPr>
        <rFont val="Calibri"/>
        <color rgb="FF1155CC"/>
        <sz val="10.0"/>
        <u/>
      </rPr>
      <t>Motueka</t>
    </r>
  </si>
  <si>
    <t>-,41°7'9.41153"172°59'29.20178"</t>
  </si>
  <si>
    <t>-41.119280979308144,172.99144493811707</t>
  </si>
  <si>
    <t>Herbert Curtis - Wikipedia</t>
  </si>
  <si>
    <t>https://en.wikipedia.org/wiki/Herbert_Curtis</t>
  </si>
  <si>
    <t>Wrey</t>
  </si>
  <si>
    <t>W. L.</t>
  </si>
  <si>
    <r>
      <rPr>
        <rFont val="Calibri"/>
        <color rgb="FF1155CC"/>
        <sz val="10.0"/>
        <u/>
      </rPr>
      <t>Chair of a public meeting in Nelson Court-house, 15 August 1857</t>
    </r>
    <r>
      <rPr>
        <rFont val="Calibri"/>
        <sz val="10.0"/>
      </rPr>
      <t xml:space="preserve">; </t>
    </r>
    <r>
      <rPr>
        <rFont val="Calibri"/>
        <color rgb="FF0563C1"/>
        <sz val="10.0"/>
        <u/>
      </rPr>
      <t>Participant in a Court-House meeting, 18 January 1859</t>
    </r>
  </si>
  <si>
    <t>Trafalgar Square, Church Hill</t>
  </si>
  <si>
    <t>14 January 1859</t>
  </si>
  <si>
    <t>-,41°16'34.93034"173°16'58.65038"</t>
  </si>
  <si>
    <t>-41.27636953938927,173.28295844011805</t>
  </si>
  <si>
    <r>
      <rPr>
        <rFont val="Calibri"/>
        <color theme="1"/>
        <sz val="10.0"/>
      </rPr>
      <t xml:space="preserve">III, Supplement IX; </t>
    </r>
    <r>
      <rPr>
        <rFont val="Calibri"/>
        <color rgb="FF1155CC"/>
        <sz val="10.0"/>
        <u/>
      </rPr>
      <t>Nelson Examiner and New Zealand Chronicle, Volume XVI, Issue 40, 15 August 1857, Page 3</t>
    </r>
    <r>
      <rPr>
        <rFont val="Calibri"/>
        <color theme="1"/>
        <sz val="10.0"/>
      </rPr>
      <t xml:space="preserve">; </t>
    </r>
    <r>
      <rPr>
        <rFont val="Calibri"/>
        <i/>
        <color rgb="FF1155CC"/>
        <sz val="10.0"/>
        <u/>
      </rPr>
      <t>The Colonist,</t>
    </r>
    <r>
      <rPr>
        <rFont val="Calibri"/>
        <color rgb="FF1155CC"/>
        <sz val="10.0"/>
        <u/>
      </rPr>
      <t xml:space="preserve"> Volume II, Issue 130, 18 January 1859, Page 2</t>
    </r>
  </si>
  <si>
    <t>Warden</t>
  </si>
  <si>
    <t>1807-1869</t>
  </si>
  <si>
    <t>Naval Officer in charge of naval and victualling estabishments at Gibraltar, 1856-1861</t>
  </si>
  <si>
    <t>30 April-21 May 1857</t>
  </si>
  <si>
    <t>Biography of Frederick Warden R.N.</t>
  </si>
  <si>
    <t>https://www.pdavis.nl/ShowBiog.php?id=454</t>
  </si>
  <si>
    <t>I, 43</t>
  </si>
  <si>
    <t>"The narrative of our stay at Gibraltar would be defective if we omitted mention of the numerous proofs of hospitality we experienced on all sides. Invitations were repeatedly received from the Convent (Government House), as well as from private families, and everywhere we experienced the most cordial reception. We must in particular mention a visit paid to Captain Warden, the superintendent of the station and arsenal, as it afforded an opportunity of becoming acquainted with a feature in the English naval service, as practical as it is worthy of imitation. The superintendent of the arsenal inhabits a beautiful roomy house, belonging to the Government, situated in a large garden, well planted with splendid plane-trees, laurel, and orangetrees, and ornamented with most beautiful and odoriferous flowers" (I, 43).</t>
  </si>
  <si>
    <t>About thirty inhabitants of the Bay of Fuengirola (15 miles north of Malaga)</t>
  </si>
  <si>
    <t>FISHING</t>
  </si>
  <si>
    <r>
      <rPr>
        <rFont val="Calibri"/>
        <color theme="1"/>
        <sz val="10.0"/>
      </rPr>
      <t xml:space="preserve">Fuengirola inhabitants approcching the </t>
    </r>
    <r>
      <rPr>
        <rFont val="Calibri"/>
        <i/>
        <color theme="1"/>
        <sz val="10.0"/>
      </rPr>
      <t xml:space="preserve">Novara </t>
    </r>
    <r>
      <rPr>
        <rFont val="Calibri"/>
        <color theme="1"/>
        <sz val="10.0"/>
      </rPr>
      <t>in fishing boats</t>
    </r>
  </si>
  <si>
    <t>36°33'04.5"N,4°36'05.8"W</t>
  </si>
  <si>
    <t>36.55143961197028,-4.6016164644181385</t>
  </si>
  <si>
    <t>I, 48-49</t>
  </si>
  <si>
    <t>"In the afternoon we had a visit from about thirty inhabitants of Frangerola, who came on board in fishing-boats to view the ship. None of these people had ever seen so large a manof-war, and they all therefore regarded the ship with great curiosity. The ship's band greatly delighted them, but the signal-gun at sunset seemed to terrify them and to hasten their departure" (I, 48-49).</t>
  </si>
  <si>
    <t>Howe</t>
  </si>
  <si>
    <t>1797?-1863</t>
  </si>
  <si>
    <t>LONDON MISSIONARY SOCIETY TAHITI</t>
  </si>
  <si>
    <t>Missionary of the London Missionary Society</t>
  </si>
  <si>
    <t>11-28 February 1859</t>
  </si>
  <si>
    <t>17°32′6″S,149°34′10.56″W</t>
  </si>
  <si>
    <t>https://nla.gov.au/nla.obj-133269320/image?WID=500</t>
  </si>
  <si>
    <r>
      <rPr>
        <rFont val="Calibri"/>
        <color rgb="FF1155CC"/>
        <sz val="10.0"/>
        <u/>
      </rPr>
      <t>Howe, William (Rev)</t>
    </r>
    <r>
      <rPr>
        <rFont val="Calibri"/>
        <color rgb="FF000000"/>
        <sz val="10.0"/>
        <u/>
      </rPr>
      <t xml:space="preserve">  </t>
    </r>
    <r>
      <rPr>
        <rFont val="Calibri"/>
        <color rgb="FF0563C1"/>
        <sz val="10.0"/>
        <u/>
      </rPr>
      <t xml:space="preserve">The late Rev. William Howe, Tahiti [picture] / engraved by J. Cochran </t>
    </r>
  </si>
  <si>
    <t>https://catalogue.nla.gov.au/catalog/2259885</t>
  </si>
  <si>
    <t>III, 214-216</t>
  </si>
  <si>
    <t>"Among the foreigners settled in Papeete our Expedition had reason to be especially thankful to Mr. W. Howe, member of the London Missionary Society, and M. Adam Kulczycki, director of the administration of native matters, two gentlemen, of whom the former has, during a residence of twentytwo years in Tahiti, employed in spreading the gospel and raising the morals and religious standard of his little flock, proved himself as useful a servant, as the latter by his valuable contributions to our knowledge of the physical condition of the island. [...] Mr. Howe, the sole English missionary now resident in Tahiti, received us with much kindness, and escorted us through the various missionary buildings, in which, unfortunately, the spiritual enei'gy of bygone years has dwindled away under the baleful French Protectorate [...] Mr. Howe spoke highly of the liberality of the present Governor, M. Saisset, as compared with the intolerance displayed by his predecessors, with respect to celebrating Protestant worship. Then, he told us, he was not permitted to preach elsewhere than in his chapel, and then only in English, whereas now he can perform religious service in other districts whenever the natives request him to do so" (III, 214-216).</t>
  </si>
  <si>
    <t>Nadeaud</t>
  </si>
  <si>
    <t>Jean</t>
  </si>
  <si>
    <t>1834-1898</t>
  </si>
  <si>
    <t>PHYSICIAN, BOTANIST</t>
  </si>
  <si>
    <t>-17.535,-149.5696</t>
  </si>
  <si>
    <t>Nadeaud, Jean (1834-1898) (JStor)</t>
  </si>
  <si>
    <t>https://plants.jstor.org/stable/10.5555/al.ap.person.bm000326643</t>
  </si>
  <si>
    <t>III, 214-215</t>
  </si>
  <si>
    <t>"Dr. Nadaud [sic], botanist and physician, also laid the Expedition under deep obligations by the cordiality with which he placed himself  at the disposal of the naturalists, to accompany them on their various excursions, and imparting to them his own valuable experience" (III, 214-215).</t>
  </si>
  <si>
    <t>Deplanche</t>
  </si>
  <si>
    <t>Emile</t>
  </si>
  <si>
    <t>1824-1874</t>
  </si>
  <si>
    <t>French naval surgeon, entomologist and botanist who studied the flora of New Caledonia. In Tahiti, he collected molluscs and birds, and encountered the Austrian scientific mission of the Novara. Aiding the expedition party in their research in Tahiti, he was rewarded with a corresponding membership of the Vienna Imperial Academy</t>
  </si>
  <si>
    <r>
      <rPr>
        <rFont val="Calibri"/>
        <color rgb="FF0563C1"/>
        <sz val="10.0"/>
        <u/>
      </rPr>
      <t>Émile Deplanche - Wikipedia</t>
    </r>
    <r>
      <rPr>
        <rFont val="Calibri"/>
        <color rgb="FF000000"/>
        <sz val="10.0"/>
        <u/>
      </rPr>
      <t>;</t>
    </r>
    <r>
      <rPr>
        <rFont val="Calibri"/>
        <color rgb="FF1155CC"/>
        <sz val="10.0"/>
        <u/>
      </rPr>
      <t>Émile Deplanche — Wikipédia</t>
    </r>
  </si>
  <si>
    <t>https://en.wikipedia.org/wiki/%C3%89mile_Deplanche</t>
  </si>
  <si>
    <t>Gillasse</t>
  </si>
  <si>
    <t>TAHITI  MILITARY HOSPITAL</t>
  </si>
  <si>
    <t>Chief physician of the military hospital</t>
  </si>
  <si>
    <t>Cuzent</t>
  </si>
  <si>
    <t>Gilbert Henri</t>
  </si>
  <si>
    <t>Pharmacien de la Marine Française</t>
  </si>
  <si>
    <t>Gilbert Cuzent (1820-1891) - Toutes ses œuvres</t>
  </si>
  <si>
    <t>https://data.bnf.fr/fr/see_all_activities/12696638/page1</t>
  </si>
  <si>
    <t>III, 215, 247-248</t>
  </si>
  <si>
    <r>
      <rPr>
        <rFont val="Calibri"/>
        <color theme="1"/>
        <sz val="10.0"/>
      </rPr>
      <t xml:space="preserve">"the splendid and comprehensive work of Dr. Gr. Cuzent upon Tahiti, contributed greatly to assist our personal impressions, experiences, and observations [...] </t>
    </r>
    <r>
      <rPr>
        <rFont val="Calibri"/>
        <i/>
        <color theme="1"/>
        <sz val="10.0"/>
      </rPr>
      <t>O Taiti, par G. Cuzent, Pharmacien de la Marine</t>
    </r>
    <r>
      <rPr>
        <rFont val="Calibri"/>
        <color theme="1"/>
        <sz val="10.0"/>
      </rPr>
      <t>, Paris, Librairie de Victor Masson, 1861. It is a most valuable book, the result for the most part of personal examination and illustration, and arranged with much care and method [...] As we have since then been favoured with a copy of the very valuable work of Mr. G. Cuzent upon Tahiti, already alluded to, we learn therein that that zealous naturalist had already in 1857, found in the kawa-root an organic base, which he termed Kawahine, and which is fully described in his interesting Monography (p. 99)" (III, 215, 247-248).</t>
    </r>
  </si>
  <si>
    <t>Kulczycki</t>
  </si>
  <si>
    <t>Adam Joachim</t>
  </si>
  <si>
    <t>1809-1882</t>
  </si>
  <si>
    <t>POLAND, FRANCE</t>
  </si>
  <si>
    <t>PUBLIC SERVANT, ASTRONOMER, ENGINEER</t>
  </si>
  <si>
    <t>ADMINISTRATION OF NATIVE MATTERS, TAHITI</t>
  </si>
  <si>
    <r>
      <rPr>
        <rFont val="Calibri"/>
        <color theme="1"/>
        <sz val="10.0"/>
      </rPr>
      <t xml:space="preserve">Director of the administration of native matters; he set up an astronomical observatory in Papeete, </t>
    </r>
    <r>
      <rPr>
        <rFont val="Calibri"/>
        <color rgb="FF1155CC"/>
        <sz val="10.0"/>
        <u/>
      </rPr>
      <t>Rue de la Petite Pologne, maintenant Rue Gauguin</t>
    </r>
  </si>
  <si>
    <r>
      <rPr>
        <rFont val="Calibri"/>
        <color rgb="FF0563C1"/>
        <sz val="10.0"/>
        <u/>
      </rPr>
      <t>Papeete</t>
    </r>
    <r>
      <rPr>
        <rFont val="Calibri"/>
        <color rgb="FF000000"/>
        <sz val="10.0"/>
      </rPr>
      <t>, rue de la Petite Pologne (Rue Gauguin)</t>
    </r>
  </si>
  <si>
    <t>17°32'16.8"S,149°33'59.8"W</t>
  </si>
  <si>
    <t>-17.537999,-149.566623</t>
  </si>
  <si>
    <t>Adam Joachim Kulczycki – Wikipedia, wolna encyklopedia</t>
  </si>
  <si>
    <t>https://pl.wikipedia.org/wiki/Adam_Joachim_Kulczycki</t>
  </si>
  <si>
    <t>III, 214</t>
  </si>
  <si>
    <t>"Among the foreigners settled in Papeete our Expedition had reason to be especially thankful to Mr. W. Howe, member of the London Missionary Society, and M. Adam Kulczycki, director of the administration of native matters [...] M. Adam Kulczycki, who was at that period entrusted with the management of native affairs, and is an accomplished Tahitian scholar, besides occupying himself with astronomical and meteorological observations, and geological investigations, has been for seventeen years in the French service, and, a Pole by birth, served not without distinction in the struggles of his native land for liberty" (III, 214).</t>
  </si>
  <si>
    <t>Danican Philidor</t>
  </si>
  <si>
    <t xml:space="preserve">O. </t>
  </si>
  <si>
    <t>FRENCH GOVERNMENT OF TAHITI</t>
  </si>
  <si>
    <t>Treasurer</t>
  </si>
  <si>
    <t>Barion</t>
  </si>
  <si>
    <t>Auguste Philippe</t>
  </si>
  <si>
    <t>CHEMIST</t>
  </si>
  <si>
    <t>SCHOLARLY/EDUCATION, PRIVATE</t>
  </si>
  <si>
    <r>
      <rPr>
        <rFont val="Calibri"/>
        <color theme="1"/>
        <sz val="10.0"/>
      </rPr>
      <t xml:space="preserve">Auteur de la "Promenade au lac de Tahiti", </t>
    </r>
    <r>
      <rPr>
        <rFont val="Calibri"/>
        <i/>
        <color theme="1"/>
        <sz val="10.0"/>
      </rPr>
      <t>Messager de Tahiti</t>
    </r>
    <r>
      <rPr>
        <rFont val="Calibri"/>
        <color theme="1"/>
        <sz val="10.0"/>
      </rPr>
      <t xml:space="preserve">,  22 janvier 1860, reprinted in </t>
    </r>
    <r>
      <rPr>
        <rFont val="Calibri"/>
        <i/>
        <color theme="1"/>
        <sz val="10.0"/>
      </rPr>
      <t>Bulletin de la Société des études océaniennes</t>
    </r>
    <r>
      <rPr>
        <rFont val="Calibri"/>
        <color theme="1"/>
        <sz val="10.0"/>
      </rPr>
      <t xml:space="preserve">,n. 122, mars 1958  and online </t>
    </r>
    <r>
      <rPr>
        <rFont val="Calibri"/>
        <color rgb="FF1155CC"/>
        <sz val="10.0"/>
        <u/>
      </rPr>
      <t>here</t>
    </r>
    <r>
      <rPr>
        <rFont val="Calibri"/>
        <color theme="1"/>
        <sz val="10.0"/>
      </rPr>
      <t xml:space="preserve">: </t>
    </r>
  </si>
  <si>
    <r>
      <rPr>
        <rFont val="Calibri"/>
        <color rgb="FF1155CC"/>
        <sz val="10.0"/>
        <u/>
      </rPr>
      <t>BERGER, Charles et REY, Henri.</t>
    </r>
    <r>
      <rPr>
        <rFont val="Calibri"/>
        <i/>
        <color rgb="FF1155CC"/>
        <sz val="10.0"/>
        <u/>
      </rPr>
      <t xml:space="preserve"> Répertoire bibliographique des travaux des médecins et des pharmaciens de la marine française, 1698-1873</t>
    </r>
    <r>
      <rPr>
        <rFont val="Calibri"/>
        <color rgb="FF1155CC"/>
        <sz val="10.0"/>
        <u/>
      </rPr>
      <t>, Paris, J. B. Baillère et fils, 1874</t>
    </r>
    <r>
      <rPr>
        <rFont val="Calibri"/>
        <color theme="1"/>
        <sz val="10.0"/>
      </rPr>
      <t>. IV, 282 p., 21 cm. (Appendice aux Archives de médecine navale). [Contient la bibliographie de nombreux officiers de santé ayant écrit sur les Établissements fran-çais d'Océanie : A. Barion, J. Berchon, J. Bonnet, E. Brousmiche, J. Comeiras, G. Cuzent, C. Dela- rue, H. Erhel, P. Garnot, C. Guillasse, J. Leborgne, J. Lépine, A. le Roy de Méricourt, A. Lesson, R. Lesson, L. Monestier, J. Nadeaud, E. Prat, V. de Rochas].</t>
    </r>
  </si>
  <si>
    <t>Grand</t>
  </si>
  <si>
    <t>GOVERNOR, MILITARY, POLITICIAN</t>
  </si>
  <si>
    <t xml:space="preserve"> In 1858 Governor of the French establishments in Oceania and Commander of the Oceania Naval Division;  he then ordered the pacification of New Caledonia.  A defender of Paris in 1870, a representative and commander of the National Guard under the Commune, afterwards a member of the National Assembly and a supporter of Thiers' government.
</t>
  </si>
  <si>
    <t>Presidential Palace of the French Polynesia, Rue de la Reine Blanche (now Avenue Pouvana’a a Oopa), Papeete</t>
  </si>
  <si>
    <t>22 February 1859</t>
  </si>
  <si>
    <t>17°32'31.7"S,149°34'19.0"W</t>
  </si>
  <si>
    <t>-17.542125,-149.571940</t>
  </si>
  <si>
    <t>III, 216, 231, 236</t>
  </si>
  <si>
    <t>"Mr. Howe spoke highly of the liberality of the present Governor, M. Saisset, as compared with the intolerance displayed by his predecessors, with respect to celebrating Protestant worship [...] Governor Saisset, who had been seven months in office, and had already made the the circuit of the island, visiting all the districts, was, however, not yet welcomed with the customary festivities of the inhabitants of Faaa. This solemnity accordingly passed off with all pomp on 22nd February. By eight A. M. some twenty cavaliers had assembled in front of the Government Palace, whence, with the Governor at their head, and accompanied by the native militia, also mounted, they took the road to Faaa" (III, 216, 231).</t>
  </si>
  <si>
    <t>La Richerie</t>
  </si>
  <si>
    <t>Louis Eugène Gaultier de</t>
  </si>
  <si>
    <t>1820-1886</t>
  </si>
  <si>
    <t>OFFICER, SEAMAN</t>
  </si>
  <si>
    <r>
      <rPr>
        <rFont val="Calibri"/>
        <color theme="1"/>
        <sz val="10.0"/>
      </rPr>
      <t xml:space="preserve">Imperial commissioner of the </t>
    </r>
    <r>
      <rPr>
        <rFont val="Calibri"/>
        <color rgb="FF000000"/>
        <sz val="10.0"/>
      </rPr>
      <t>French establishments in Oceania</t>
    </r>
    <r>
      <rPr>
        <rFont val="Calibri"/>
        <color theme="1"/>
        <sz val="10.0"/>
      </rPr>
      <t xml:space="preserve"> in 1858, special commander of </t>
    </r>
    <r>
      <rPr>
        <rFont val="Calibri"/>
        <color rgb="FF000000"/>
        <sz val="10.0"/>
      </rPr>
      <t>Tahiti</t>
    </r>
    <r>
      <rPr>
        <rFont val="Calibri"/>
        <color theme="1"/>
        <sz val="10.0"/>
      </rPr>
      <t xml:space="preserve"> in 1859, commander of the local naval station in 1860; afterwards, Governor of New Caledonia.</t>
    </r>
  </si>
  <si>
    <t>Louis Eugène Gaultier de La Richerie — Wikipédia</t>
  </si>
  <si>
    <t>https://fr.wikipedia.org/wiki/Louis_Eug%C3%A8ne_Gaultier_de_La_Richerie</t>
  </si>
  <si>
    <t>III, 231, 252</t>
  </si>
  <si>
    <t>"By eight A. M. some twenty cavaliers had assembled in front of the Government Palace, whence, with the Governor at their head, and accompanied by the native militia, also mounted, they took the road to Faaa. Only one lady, Madame de la Richerie, wife of the Commissaire Imperial, accompanied the cavalcade [...] We had an opportunity while at Papeete of obtaining some particulars of this renowned French penal settlement from the mouth of a person whom no one will be likely to accuse of exaggeration. M. de la Richerie, who, while we were at Papeete, filled the position of Imperial commissary, and is the present Governor of Tahiti, was for four years (1854—57) director of the penal settlement at Cayenne" (III, 231, 252)</t>
  </si>
  <si>
    <t>https://upload.wikimedia.org/wikipedia/commons/thumb/4/42/Louis_Eug%C3%A8ne_Gaultier_de_la_Richerie_%281820-1886%29.jpg/200px-Louis_Eug%C3%A8ne_Gaultier_de_la_Richerie_%281820-1886%29.jpg</t>
  </si>
  <si>
    <t>Durand de La Richerie</t>
  </si>
  <si>
    <t>Louise</t>
  </si>
  <si>
    <t>1836-1895</t>
  </si>
  <si>
    <t>Louise Durand de la Richerie</t>
  </si>
  <si>
    <t>https://man8rove.com/en/profile/p3famiy6m-louise-durand</t>
  </si>
  <si>
    <t>III, 231</t>
  </si>
  <si>
    <t>"By eight a. m. some twenty cavaliers had assembled in front of the Government Palace, whence, with the Governor at their head, and accompanied by the native militia, also mounted, they took the road to Faaa. Only one lady, Madame de la Richerie, wife of the Commissaire Imperial, accompanied the cavalcade" (III, 231)</t>
  </si>
  <si>
    <t>Nöllenberger</t>
  </si>
  <si>
    <t>III, 247</t>
  </si>
  <si>
    <t>"A German chemist, M. Nöllenberger, who was resident at Papeete during our visit to the Archipelego, had succeeded in September, 1858, in crystallizing the essential principle of the kawa root, which he called Kawam, the powers and properties of which he was about to investigate more minutely" (III, 247).</t>
  </si>
  <si>
    <r>
      <rPr>
        <rFont val="Calibri"/>
        <color rgb="FF000000"/>
        <sz val="10.0"/>
      </rPr>
      <t xml:space="preserve">Also cited in </t>
    </r>
    <r>
      <rPr>
        <rFont val="Calibri"/>
        <color rgb="FF1155CC"/>
        <sz val="10.0"/>
        <u/>
      </rPr>
      <t>Sitzungsberichte Akademie der Wissenschaften in Wien. Mathematisch-naturwissenschaftliche klasse</t>
    </r>
    <r>
      <rPr>
        <rFont val="Calibri"/>
        <color rgb="FF000000"/>
        <sz val="10.0"/>
      </rPr>
      <t xml:space="preserve">, Volume 37, 1859, p. 22
</t>
    </r>
  </si>
  <si>
    <t xml:space="preserve"> Jaussen Tepano</t>
  </si>
  <si>
    <t>Florentin-Étienne</t>
  </si>
  <si>
    <t>1815-1891</t>
  </si>
  <si>
    <t>CATHOLIC CHURCH TAHITI</t>
  </si>
  <si>
    <r>
      <rPr>
        <rFont val="Calibri"/>
        <color theme="1"/>
        <sz val="10.0"/>
      </rPr>
      <t xml:space="preserve">Vicar Apostolic Emeritus of Tahiti, French Polynesia, Pacific (Oceania), Titular Bishop of Axieri (Azieri); founder of </t>
    </r>
    <r>
      <rPr>
        <rFont val="Calibri"/>
        <color rgb="FF1155CC"/>
        <sz val="10.0"/>
        <u/>
      </rPr>
      <t>Notre-Dame de Papeete, the first Cathedral Church</t>
    </r>
    <r>
      <rPr>
        <rFont val="Calibri"/>
        <color theme="1"/>
        <sz val="10.0"/>
      </rPr>
      <t xml:space="preserve"> of Tahiti..</t>
    </r>
  </si>
  <si>
    <r>
      <rPr>
        <rFont val="Calibri"/>
        <color rgb="FF1155CC"/>
        <sz val="10.0"/>
        <u/>
      </rPr>
      <t>Florentin-Étienne Jaussen - Wikipedia</t>
    </r>
    <r>
      <rPr>
        <rFont val="Calibri"/>
        <color rgb="FF000000"/>
        <sz val="10.0"/>
        <u/>
      </rPr>
      <t>;</t>
    </r>
    <r>
      <rPr>
        <rFont val="Calibri"/>
        <color rgb="FF0563C1"/>
        <sz val="10.0"/>
        <u/>
      </rPr>
      <t>Bishop Florentin-Étienne Jaussen Tepano [Catholic-Hierarchy]</t>
    </r>
  </si>
  <si>
    <t>https://en.wikipedia.org/wiki/Florentin-%C3%89tienne_Jaussen</t>
  </si>
  <si>
    <t>III, 217</t>
  </si>
  <si>
    <r>
      <rPr>
        <rFont val="Calibri"/>
        <color theme="1"/>
        <sz val="10.0"/>
      </rPr>
      <t>"Notwithstanding the numerous advantages which the Catholic Church has enjoyed since the establishment of the French Protectorate, it has not succeeded in acquiring any great influence among the natives, or in enlarging its boundaries. The Bishop, Monseigneur Tepaud Jansen [</t>
    </r>
    <r>
      <rPr>
        <rFont val="Calibri"/>
        <i/>
        <color theme="1"/>
        <sz val="10.0"/>
      </rPr>
      <t>recte</t>
    </r>
    <r>
      <rPr>
        <rFont val="Calibri"/>
        <color theme="1"/>
        <sz val="10.0"/>
      </rPr>
      <t>: Jaussen Tépano], Bishop of Axieri, who resides at Papeete, is also the sole priest and teacher in the colony. This spiritual guide has every day to celebrate mass in his wretched little chapel of bamboo walls and palm thatch, and has never yet succeeded in getting the half-ruined church close by finished for his reception; the 8000 francs per annum (£320) paid by  government as long as the church is being built seem rather to postpone than hasten its erection" (III, 217).</t>
    </r>
  </si>
  <si>
    <t>https://upload.wikimedia.org/wikipedia/commons/thumb/f/f0/Tepano_Jaussen.jpg/200px-Tepano_Jaussen.jpg</t>
  </si>
  <si>
    <t>Tahitian dancers</t>
  </si>
  <si>
    <t>DANCERS</t>
  </si>
  <si>
    <t>NATIVE TRADITIONAL SHOW</t>
  </si>
  <si>
    <r>
      <rPr>
        <rFont val="Calibri"/>
        <color theme="1"/>
        <sz val="10.0"/>
      </rPr>
      <t xml:space="preserve">"The dance, known as Upa-Upa, is interdicted in the islands under the Protectorate. On fete days and public festivals dancing is permitted, but no indecent, gestures will be tolerated." </t>
    </r>
    <r>
      <rPr>
        <rFont val="Calibri"/>
        <i/>
        <color theme="1"/>
        <sz val="10.0"/>
      </rPr>
      <t>(Lois Revisées dans VAssemblie Legislative au mois de Mars de Vannee 1848, pour  la conduite de tous, sous le gouvernement du Protectorat dans les terres de la Société</t>
    </r>
    <r>
      <rPr>
        <rFont val="Calibri"/>
        <color theme="1"/>
        <sz val="10.0"/>
      </rPr>
      <t>)The Upa-Upa dates from the period when the secret society of the Arréois, whose chief tenets were drinking feasts, polygamy, and infanticide, existed, over the greater part of the islands of the Pacific" (III, 219)</t>
    </r>
  </si>
  <si>
    <t>Pre Catelan, "Pré Catalan [sic], the only public promenade in Tahiti",  a lawn-like meadow, which extends directly in front of the Governor's palace, Papeete</t>
  </si>
  <si>
    <t>17°32'33.1"S,149°34'27.4"W</t>
  </si>
  <si>
    <t>-17.542522,-149.574266</t>
  </si>
  <si>
    <t>III, 219-220</t>
  </si>
  <si>
    <t>"Here, in presence of the French gens d'armes and soldiers, under the very eyes of the Protectorate authorities, and in entire defiance of the native laws, dances of the most dissolute kind are executed by halfdrunk Tahitian girls. One must have seen the Upa-Upa danced by these lascivious Tahitians, with all the impassioned vehemence of a sensual nature, in order to comprehend the mingled shame and indignation with which it fills any but a French by-stander [...] Suddenly, a dancer of either sex springs into the inclosure, goes through a number of extraordinary animated movements, which are the louder laughed at and applauded in proportion to their indecency, after which he or she mingles once more with the crowd, exhausted and breathless." (III, 219-220).</t>
  </si>
  <si>
    <t>A group of
natives of New Caledonia</t>
  </si>
  <si>
    <t>NATIVE, NEW CALEDONIA</t>
  </si>
  <si>
    <t>III, 221</t>
  </si>
  <si>
    <t>"Quite close to the crowd of pleasure-seeking natives was a group of natives of New Caledonia. These had been made prisoners of war during the recent campaign of the French on that island, and had been transported hither to undergo a term of travaux forces on the public works. On the whole, however, they were kindly enough treated, and on Sundays were permitted to "dance", such as the performance was, in the presence of their custodian [...] their most renowned national dances [...] are much ruder and more natural than those of the Tahitians, but apparently are not of so frivolous a character as the Upa-Upa, and other similar cancanized contortions of the limbs as indulged at Tahiti. The New Caledonians arranged themselves with spears and sticks in a circle, rushed violently at each other, leaped impetuously about in a state of artificial excitement, uttering the most singular sounds and the most appalling yells" (III,221)</t>
  </si>
  <si>
    <t>Native governor of the village of Matavai,Point Venus</t>
  </si>
  <si>
    <t>NATIVE, TAHITI</t>
  </si>
  <si>
    <t>District governor of the District of Matavai, Point Venus</t>
  </si>
  <si>
    <t>Matavai, Point Venus</t>
  </si>
  <si>
    <t>17°30'04.1"S,149°29'23.8"W</t>
  </si>
  <si>
    <t>-17.501150,-149.489935</t>
  </si>
  <si>
    <t>III, 222-223</t>
  </si>
  <si>
    <t>"Near the Point lies the village of Matavai, inhabited by several white settlers, each in his little cottage with its blooming garden around it. The tree-like Oleander and the beautiful red flower Hibiscus rosasinensis towered above in full bloom, the entire scene being almost sufficient to captivate a European. The native governor of the district is a pretty well educated man, who has spent nine months in Paris, and on the occasion of the capture by the French of the fort of Fautaua had been rewarded for his not very patriotic services by the cross of the Legion of Honour, besides being appointed chief of the militia. His farm is very nicely managed" (III, 222-223).</t>
  </si>
  <si>
    <t>Governor's of Matavai daughters</t>
  </si>
  <si>
    <t>III, 223</t>
  </si>
  <si>
    <t>"his [of the native Governor of the District of Matavai] daughters, elegant, well-mannered brunettes, speak a little French, an accomplishment in which the Tahitian ladies, notwithstanding their intimate relations with the sons of " la grande nation" are usually entirely deficient" (III, 223).</t>
  </si>
  <si>
    <t>PLANTATION</t>
  </si>
  <si>
    <t>Sugar plantation</t>
  </si>
  <si>
    <t>Surroundings of Fautaua valley</t>
  </si>
  <si>
    <t>17°33'37.0"S,149°32'18.4"W</t>
  </si>
  <si>
    <t>-17.560275,-149.538449</t>
  </si>
  <si>
    <t>III, 224-225</t>
  </si>
  <si>
    <t>"After riding a few miles through these guava fields, we were astonished at finding a sugar plantation close by the road, which here ran through a lovely little valley. This is the property of an Englishman named Johnson, who, once a whaler, and afterwards a sandal-wood trader, has resided for more than thirty years in Tahiti, and has married a native woman. Johnson, in partnership with a Frenchman named Le Rouge, had planted 23 acres of land with sugar-cane, and when we saw him in February, 1859, expected a crop of from 100 to 110 hogsheads of sugar. The whole property is a perfect model farm, and receives every encouragement and assistance from Government, with the view of extending sugar-planting [...] Johnson, like many another, lamented the appalling rapidity with which the native population was falling off, which he ascribed to the daily increasing prevalence of the vices of drunkenness and debauchery. He related to us how many valleys, now lonely and abandoned, were pretty densely peopled only twenty years ago! Then the population was estimated at 15,000, now it is only 5000" (III, 224-225).</t>
  </si>
  <si>
    <t>French officer and garrison</t>
  </si>
  <si>
    <t>French Fort of the Fachoda, Fautaua Valley</t>
  </si>
  <si>
    <t>Fautaua hill</t>
  </si>
  <si>
    <t>17°35'46.4"S,149°31'27.4"W</t>
  </si>
  <si>
    <t>-17.596220,-149.524285</t>
  </si>
  <si>
    <t>III, 227-228</t>
  </si>
  <si>
    <t>"The French conquerors immediately converted this spot, 630 metres (2052 feet) above the level of the sea, into a small fort with the usual tricolor flag, and, on the limited flat surface at their disposal, on which alone it was possible to build, erected a barrack and a few huts, besides laying out a kitchen-garden, which supplies with fruit and vegetables the residents of this solitary but lovely abode. The officer on guard within the fort received us with that fascinating friendliness and bonhommie characteristic of the French in all parts of the world, and which makes them everywhere such ''jolly" companions. The provisions we had brought with us were speedily improved by the addition of everything that the garrison mess could set before us, and there was no lack even of delicacies, as they might be considered in these latitudes, for the little kitchen-garden contiguous furnished plenty of water-cresses and strawberries" (III, 227-228).</t>
  </si>
  <si>
    <t>Native inhabitants of Faaa village</t>
  </si>
  <si>
    <t>Residence of the chieftain, or warden
of the district of Faaa</t>
  </si>
  <si>
    <t>Village of Faaa</t>
  </si>
  <si>
    <t>17°33'27.9"S,149°36'21.9"W</t>
  </si>
  <si>
    <t>-17.557750,-149.606092</t>
  </si>
  <si>
    <t>Faʻaʻā - Wikipedia</t>
  </si>
  <si>
    <t>https://en.wikipedia.org/wiki/Fa%CA%BBa%CA%BB%C4%81</t>
  </si>
  <si>
    <t>III, 230</t>
  </si>
  <si>
    <t>"During our stay at Tahiti, a grand national festival took place at the little village of Faaa, about an hour's walk from Papeete. In fact, it has latterly beeome the custom, on every change of Governor, to have a feast of welcome in his honour in every district. On such occasions speeches, are made, presents are prepared, dances are practised, and long tables, groaning under all sorts of food and drink, are set out in the open air for the invited guests" (III, 230).</t>
  </si>
  <si>
    <t>https://upload.wikimedia.org/wikipedia/commons/thumb/e/ed/Sofitel_Tahiti_Maeva_Beach_Resort_-_panoramio_%2812%29.jpg/280px-Sofitel_Tahiti_Maeva_Beach_Resort_-_panoramio_%2812%29.jpg</t>
  </si>
  <si>
    <t>Native females of Faaa</t>
  </si>
  <si>
    <t>III, 231-232</t>
  </si>
  <si>
    <t>"On our arrival at Faaa we found the native females, attired in their gayest national dress, formed into line, and the men, partly clothed in the European manner, partly in the "Pareu" a broad scarf of printed muslin wound round the loins, shaking their variegated plumes, and carrying banners and flags of bark specially prepared for the feast, some Pandanus leaves being also handed to the guests [...] As soon as the Governor had taken his seat in the verandah of the large and elegant residence of the chieftain, or warden of the district (for in Tahiti every office, with all rights pertaining thereto, descends among the female members of the chief's family likewise), a number of girls, dressed all in white and wearing elegant garlands of flowers, stepped forward and began to sing a national Tahitian hymn" (III, 231-232).</t>
  </si>
  <si>
    <t>III, 231, 233</t>
  </si>
  <si>
    <t>"This solemnity accordingly passed off with all pomp on 22nd February [1859]. By eight A. M. some twenty cavaliers had assembled in front of the Government Palace, whence, with the Governor at their head, and accompanied by the native militia, also mounted, they took the road to Faaa. Only one lady, Madame de la Richerie, wife of the Commissaire Imperial, accompanied the cavalcade [...] The French Governor, the representative of European decorum, was one of the most animated of the spectators, and gave full swing to the recklessness of the Tahitians, who are accustomed to push the law of hospitality to the extent of prostituting their daughters, remarking, with much naivete, that the natives would take it exceedingly ill were any one to refuse to take part in certain old habits and customs, or were to declare themselves openly opposed to their continuance ! " (III, 231, 233).</t>
  </si>
  <si>
    <t>"This solemnity accordingly passed off with all pomp on 22nd February [1859]. By eight A. M. some twenty cavaliers had assembled in front of the Government Palace, whence, with the Governor at their head, and accompanied by the native militia, also mounted, they took the road to Faaa. Only one lady, Madame de la Richerie, wife of the Commissaire Imperial, accompanied the cavalcade" (III, 231).</t>
  </si>
  <si>
    <t>A native orator</t>
  </si>
  <si>
    <t>III, 232</t>
  </si>
  <si>
    <t>"after which the orator of the day, a handsome man, dressed partly in the European, partly in the native manner, wearing a black round felt hat and feathers, and a variegated bark shirt over a black coat (!) delivered a very pathetic address. His delivery and his gestures recalled strongly to mind the New Zealand orators, but, unlike the latter, he was considerate enough not to tax unduly the patience of his foreign guests, to whom not one word of his very moving discourse was intelligible" (III, 232).</t>
  </si>
  <si>
    <t>Inhabitants of
Punatea</t>
  </si>
  <si>
    <r>
      <rPr>
        <rFont val="Calibri"/>
        <sz val="10.0"/>
      </rPr>
      <t xml:space="preserve">Coming from the </t>
    </r>
    <r>
      <rPr>
        <rFont val="Calibri"/>
        <color rgb="FF0563C1"/>
        <sz val="10.0"/>
        <u/>
      </rPr>
      <t>Village of Punatea</t>
    </r>
    <r>
      <rPr>
        <rFont val="Calibri"/>
        <sz val="10.0"/>
      </rPr>
      <t>, Residence of the chieftain, or warden of the district of Faaa</t>
    </r>
  </si>
  <si>
    <t>III, 232-233</t>
  </si>
  <si>
    <t>"After this hearty, idyllic ceremonial, the inhabitants of Punatana, an adjoining district, came up, amid a flourish of drums and trumpets, and arranged themselves on the wide road right in front of the chieftainess of Faaa" (III, 232-233)</t>
  </si>
  <si>
    <t>Maheanu</t>
  </si>
  <si>
    <t xml:space="preserve">Tehapai Tehuiarii </t>
  </si>
  <si>
    <t>1830-1886</t>
  </si>
  <si>
    <r>
      <rPr>
        <rFont val="Calibri"/>
        <color theme="1"/>
        <sz val="10.0"/>
      </rPr>
      <t xml:space="preserve">Chieftainess of the </t>
    </r>
    <r>
      <rPr>
        <rFont val="Calibri"/>
        <color rgb="FF1155CC"/>
        <sz val="10.0"/>
        <u/>
      </rPr>
      <t>Village of Punatea</t>
    </r>
    <r>
      <rPr>
        <rFont val="Calibri"/>
        <color theme="1"/>
        <sz val="10.0"/>
      </rPr>
      <t>, Residence of the chieftain, or warden of the district of Faaa</t>
    </r>
  </si>
  <si>
    <t>III, 233</t>
  </si>
  <si>
    <t>"Maheanu, their [of the inhabitants of Punatea] chieftainess, a zealous Protestant, not permitting on her grounds the execution of any improper dances, or the singing of broad songs. In fact, neither the Upa-Upa nor any other of the numerous Tahitian Cancans a la Chicard were suffered to be danced" (III, 233</t>
  </si>
  <si>
    <t>The Chieftainess of Faaa</t>
  </si>
  <si>
    <r>
      <rPr>
        <rFont val="Calibri"/>
        <color rgb="FF0563C1"/>
        <sz val="10.0"/>
        <u/>
      </rPr>
      <t>Chieftainess of the Village of Faaa</t>
    </r>
    <r>
      <rPr>
        <rFont val="Calibri"/>
        <color rgb="FF000000"/>
        <sz val="10.0"/>
      </rPr>
      <t>; Residence of the chieftain, or warden of the district of Faaa</t>
    </r>
  </si>
  <si>
    <t>III, 234</t>
  </si>
  <si>
    <t>"On each table were displayed flowers, bananas, bread-fruit, and other delicious products of the vegetable world. The European guests were seated at a large table erected at the upper end of an alley of trees. The chieftainess and her husband sat beside the Governor" (III, 234).</t>
  </si>
  <si>
    <t>Darling</t>
  </si>
  <si>
    <t>John Adam</t>
  </si>
  <si>
    <t>1818-1881</t>
  </si>
  <si>
    <r>
      <rPr>
        <rFont val="Calibri"/>
        <color theme="1"/>
        <sz val="10.0"/>
      </rPr>
      <t xml:space="preserve">Interpreter to Governor Saisset; </t>
    </r>
    <r>
      <rPr>
        <rFont val="Calibri"/>
        <color rgb="FF1155CC"/>
        <sz val="10.0"/>
        <u/>
      </rPr>
      <t>Residence of the chieftain, or warden of the district of Faaa</t>
    </r>
  </si>
  <si>
    <t>Tombes de la famille du missionnaire protestant David Darling - Punaauia - Tahiti Heritage</t>
  </si>
  <si>
    <t>https://www.tahitiheritage.pf/tombes-darling-punaauia/</t>
  </si>
  <si>
    <t>"Next in order was the Government interpreter, a Mr. Darling, the son of one of the oldest English missionaries sent out to Tahiti, on whom devolved the interpretation into Tahitian or French, as the case might be, of the various speeches and toasts" (III, 234).</t>
  </si>
  <si>
    <t>https://cdn-css.tahitiheritage.pf/wp-content/uploads/2014/03/punaauia-cimetiere-tombe-darling-2012-3.jpg</t>
  </si>
  <si>
    <t>A crowd of more than 2000Tahitians</t>
  </si>
  <si>
    <t>A dancing feast at the Pre Catelan</t>
  </si>
  <si>
    <t>24 February 1859</t>
  </si>
  <si>
    <t>III, 235</t>
  </si>
  <si>
    <t>"The fe"te at Faaa was followed, a few days later, 24th February, by a dashing ball at the Governor's. The Pre Catalan was gaily festooned with coloured lamps, and various devices for illuminating the festivities. The Tahitians, accustomed to dance only in the darkness of night, or at most under the light of a few paltry suet candles, flocked hither in crowds to revel in the brilliant light, and witness the Europeans dance the " Upa- Upa " after their own fashion. Within the Palace was assembled all that was ultra-fashionable in Tahitian society. All the authorities and notabilities of the country were present. More than 200 persons thronged the apartment, where, out of courtesy to our host, the band of our frigate played a succession of polkas, waltzes, and quadrilles" (III, 235).</t>
  </si>
  <si>
    <t>Pōmare IV</t>
  </si>
  <si>
    <t xml:space="preserve"> ʻAimata Pōmare IV Vahine-o-Punuateraʻitua</t>
  </si>
  <si>
    <t>QUEEN</t>
  </si>
  <si>
    <t>KINGDOM OF TAHITI</t>
  </si>
  <si>
    <r>
      <rPr>
        <rFont val="Calibri"/>
        <color rgb="FF000000"/>
        <sz val="10.0"/>
      </rPr>
      <t xml:space="preserve">Pōmare IV reigned 1827-1877; </t>
    </r>
    <r>
      <rPr>
        <rFont val="Calibri"/>
        <color rgb="FF1155CC"/>
        <sz val="10.0"/>
        <u/>
      </rPr>
      <t>Queen Pomare's Palace, Tahiti</t>
    </r>
    <r>
      <rPr>
        <rFont val="Calibri"/>
        <color rgb="FF000000"/>
        <sz val="10.0"/>
      </rPr>
      <t xml:space="preserve">, by John Snow (1869), </t>
    </r>
    <r>
      <rPr>
        <rFont val="Calibri"/>
        <i/>
        <color rgb="FF000000"/>
        <sz val="10.0"/>
      </rPr>
      <t>Fruits of Toil in the London Missionary Society</t>
    </r>
    <r>
      <rPr>
        <rFont val="Calibri"/>
        <color rgb="FF000000"/>
        <sz val="10.0"/>
      </rPr>
      <t xml:space="preserve">, p. Page 30; </t>
    </r>
    <r>
      <rPr>
        <rFont val="Calibri"/>
        <color rgb="FF1155CC"/>
        <sz val="10.0"/>
        <u/>
      </rPr>
      <t xml:space="preserve">Residence of the chieftain, or warden of the district of Faaa
</t>
    </r>
    <r>
      <rPr>
        <rFont val="Calibri"/>
        <color rgb="FF000000"/>
        <sz val="10.0"/>
      </rPr>
      <t xml:space="preserve">
</t>
    </r>
  </si>
  <si>
    <r>
      <rPr>
        <rFont val="Calibri"/>
        <color rgb="FF0563C1"/>
        <sz val="10.0"/>
        <u/>
      </rPr>
      <t>Pōmare IV - Wikipedia</t>
    </r>
    <r>
      <rPr>
        <rFont val="Calibri"/>
        <sz val="10.0"/>
      </rPr>
      <t xml:space="preserve">; </t>
    </r>
    <r>
      <rPr>
        <rFont val="Calibri"/>
        <color rgb="FF1155CC"/>
        <sz val="10.0"/>
        <u/>
      </rPr>
      <t>Queen Pomare IV, Musée de Tahiti</t>
    </r>
    <r>
      <rPr>
        <rFont val="Calibri"/>
        <sz val="10.0"/>
      </rPr>
      <t xml:space="preserve">; </t>
    </r>
    <r>
      <rPr>
        <rFont val="Calibri"/>
        <color rgb="FF1155CC"/>
        <sz val="10.0"/>
        <u/>
      </rPr>
      <t>The Palace of Queen Pomare IV at Tahiti</t>
    </r>
  </si>
  <si>
    <t>https://en.wikipedia.org/wiki/P%C5%8Dmare_IV</t>
  </si>
  <si>
    <t>III, 235, 236</t>
  </si>
  <si>
    <t>"Queen Pomare, accompanied by her consort and several princes and princesses of her house, was also present. The Governor received her at the threshold of the apartment, offered her his arm, and escorted her to seats already reserved for the royal family. Pomare is now almost fifty years of age, stout and under the middle size, with a full inexpressive countenance, and a waddling gait. Her toilette was simple but thoroughly European. She wore a white ball-dress of the latest French mode, and flowers in her hair. In her hands she also carried a gigantic bouquet [...] Hitherto there had been apparent on the part of the French authorities a reluctance to bring about a meeting, which the Queen might possibly regard as a triumph. In fact, Queen Pomare was not at liberty to receive any one in her house, except members of her family, without first obtaining the permission of the French authorities. Two incidents, which had occurred to arouse the French authorities shortly before our arrival, had still further contributed to sharpen the Queen's watchfulness, and to limit her receptions to her own nearest relatives." (III, 235, 236)</t>
  </si>
  <si>
    <t>https://upload.wikimedia.org/wikipedia/commons/thumb/4/49/Pomare_IV%2C_c._1863%2C_photograph_by_F._Pierson.jpg/220px-Pomare_IV%2C_c._1863%2C_photograph_by_F._Pierson.jpg</t>
  </si>
  <si>
    <t>Longomasino</t>
  </si>
  <si>
    <t>III, 252-254</t>
  </si>
  <si>
    <t>"there are, nevertheless, both at Tahiti and Nukahiwa, a few men, rather politically discontented than downright dangerous, whom a merciful interpretation of French martial law has exempted from banishment to Cayenne, (that name of terror!*) and whom we might almost say that a beneficent destiny has transported to the shores of the South Sea. One of these political offenders, named Longomasino, has to thank the visit of the Austrian frigate to Papeete for his restoration to liberty. He had been a journalist at Toulouse [..] in 1851, and maintained a zealous correspondence with some of the most intimate hangers-on upon Louis Napoleon, till the coup d'etat revealed the French ruler's projects, and Longomasino joined the camp of the opponents of the new empire. His contumacious agitation against the new order of things led to his imprisonment and ultimate banishment. He was first transported to Nukahiwa, one of the Marquesas Islands, and afterwards received permission to settle at Papeete in Tahiti. [...] If we understood matters aright, Longomasino, in the course of his juridical labours, had been able to do many a good turn to the Catholic bishop of Tahiti in his dispute with the French administration, and it was therefore less sympathy with the unfortunate political convict than the desire to play an adversary a trick by depriving him of an able adherent, which ind uced the Governor to ask our Commodore permission to give a free passage to Longomasino, who had been condemned to transportation for life. The request was willingly granted, and on the eve of our sailing Longomasino came on board the frigate, while his wife and family were to follow by a merchant-ship. The unhappy man, who had not words enough wherewith to express his gratitude for the friendly reception he experienced still further gained the sympathies of all on board, with his melancholy fate, by his manly reticence on the subject of the injustice he had sustained" (III, 252-254</t>
  </si>
  <si>
    <t>Belmare</t>
  </si>
  <si>
    <t>III, 254</t>
  </si>
  <si>
    <t>"Another convict, who had excited universal attention at Papeete, was M. Belmare, a well-educated young man, who in 1850 avowed he had shot at Louis Napoleon while at the Tuileries, and, in consequence, been transported to Tahiti. The fact that Belmare has since then been taken into the employ of the treasury at Papeete, where he receives a salary of £100 per annum, gave colour to the most whimsical reports as to the clemency displayed by the French Government in this case; yet we repeatedly heard the opinion expressed that Belmare was solely put forward as a tool for carrying out—which was to be used as a blind by giving the Government of Louis Napoleon opportunity for new stretches of arbitrary power. Whether, however, a residence at Tahiti, even with a handsome salary, be sufficient recompence for such services, M. Belmare alone is in a position to say" (III, 254)</t>
  </si>
  <si>
    <t>Two young Pitcairn islanders</t>
  </si>
  <si>
    <r>
      <rPr>
        <rFont val="Calibri"/>
        <color theme="1"/>
        <sz val="10.0"/>
      </rPr>
      <t xml:space="preserve">Pupils of St. John's College at Auckland, missionary trainees, descendants of the Pitcairn refugees of the </t>
    </r>
    <r>
      <rPr>
        <rFont val="Calibri"/>
        <i/>
        <color theme="1"/>
        <sz val="10.0"/>
      </rPr>
      <t>Bounty</t>
    </r>
    <r>
      <rPr>
        <rFont val="Calibri"/>
        <color theme="1"/>
        <sz val="10.0"/>
      </rPr>
      <t xml:space="preserve"> mutiny, later transferred to</t>
    </r>
    <r>
      <rPr>
        <rFont val="Calibri"/>
        <color rgb="FF1155CC"/>
        <sz val="10.0"/>
        <u/>
      </rPr>
      <t xml:space="preserve"> Norfolk Island</t>
    </r>
  </si>
  <si>
    <r>
      <rPr>
        <rFont val="Calibri"/>
        <color rgb="FF1155CC"/>
        <sz val="10.0"/>
        <u/>
      </rPr>
      <t>Meadowbank</t>
    </r>
    <r>
      <rPr>
        <rFont val="Calibri"/>
        <color theme="1"/>
        <sz val="10.0"/>
      </rPr>
      <t xml:space="preserve">, </t>
    </r>
    <r>
      <rPr>
        <rFont val="Calibri"/>
        <color rgb="FF1155CC"/>
        <sz val="10.0"/>
        <u/>
      </rPr>
      <t>Auckland</t>
    </r>
  </si>
  <si>
    <t>III, 268-269</t>
  </si>
  <si>
    <t>"At St. John's College, Auckland, we quite accidentally fell in with two young well-grown men, who we were told were Pitcairn Islanders in the course of education for missionaries. There was in their faces a mild, half-melancholy expression; they spoke perfectly good English, but in the most ordinary conversation used Scriptural phraseology [...] they not only
were instructed in the Book of books, but even in ordinary life the biblical phraseology and peculiarity of expression still clung, even to the fourth generation" (III, 268-269).</t>
  </si>
  <si>
    <r>
      <rPr>
        <rFont val="Calibri"/>
        <color theme="1"/>
        <sz val="10.0"/>
      </rPr>
      <t xml:space="preserve">Captain of the schooner </t>
    </r>
    <r>
      <rPr>
        <rFont val="Calibri"/>
        <i/>
        <color theme="1"/>
        <sz val="10.0"/>
      </rPr>
      <t>Louisa</t>
    </r>
    <r>
      <rPr>
        <rFont val="Calibri"/>
        <color theme="1"/>
        <sz val="10.0"/>
      </rPr>
      <t xml:space="preserve"> met in Tahiti</t>
    </r>
  </si>
  <si>
    <t>III, 269-270</t>
  </si>
  <si>
    <t>"During our visit to Tahiti we heard one day that the schooner Louisa, Captain Stewart, had just arrived from Pitcairn Island, whither he had transported a number of its former inhabitants from Norfolk Island. We resolved to get speech with this gentleman, in order that we might gather from his own lips the details of his voyage. It so chanced that he stayed in the house of an English settler, who had let to us a small palm-hut during our stay at Papeete. We very soon struck up an acquaintance. Captain Stewart, a genuine Englishman in appearance, character, and expression, explained to us in brief terms that he had at their own cost transported a number of the Pitcairners from Norfolk Isle to their old home, and, during the voyage, which lasted some weeks, had kept a pretty full journal. " But," continued the truth-loving captain, " l a m not at present in a position to give you any circumstantial details repecting them. Business compels me to go over to the island of Eimeo, and by the time I return hither the Novara will be well on her way to Valparaiso. I am likewise bound, however, for the west coast of South America, in fact to Valparaiso, and shall probably arrive there a few weeks after you. I promise you, during my voyage thither, to jot down the most important data I can recall respecting these islanders, and they shall be placed at your disposal immediately on my arrival in  alparaiso." We thanked Captain Stewart for his kindness, and we parted with a vigorous " shake hands " of genuine English cordiality" (III, 269-270).</t>
  </si>
  <si>
    <t>Flemmich</t>
  </si>
  <si>
    <t>J. F.</t>
  </si>
  <si>
    <r>
      <rPr>
        <rFont val="Calibri"/>
        <color theme="1"/>
        <sz val="10.0"/>
      </rPr>
      <t xml:space="preserve">Consul General for Austria and head of
the English firm </t>
    </r>
    <r>
      <rPr>
        <rFont val="Calibri"/>
        <color rgb="FF1155CC"/>
        <sz val="10.0"/>
        <u/>
      </rPr>
      <t>Huth, Grüning, &amp; Co</t>
    </r>
    <r>
      <rPr>
        <rFont val="Calibri"/>
        <color theme="1"/>
        <sz val="10.0"/>
      </rPr>
      <t>.</t>
    </r>
  </si>
  <si>
    <t>Austrian consulate</t>
  </si>
  <si>
    <t>16 April-11 May 1859</t>
  </si>
  <si>
    <t>33°02'10.3"S,71°37'54.1"W</t>
  </si>
  <si>
    <t>-33.03623095290518,-71.63167503204625</t>
  </si>
  <si>
    <t>Consulado Honorario de Austria en Valparaíso</t>
  </si>
  <si>
    <t>https://www.consulado.gob.cl/consulados/consulados-en-chile/austria/valparaiso/consulado-honorario-de-austria-en-valparaiso</t>
  </si>
  <si>
    <t>III, 279, 321-322</t>
  </si>
  <si>
    <r>
      <rPr>
        <rFont val="Calibri"/>
        <color theme="1"/>
        <sz val="10.0"/>
      </rPr>
      <t xml:space="preserve">"Mr. Flemmich, the Austrian Consul-general at Valparaiso, immediately sent our letters on board, but the regular packet, which we had expected to find here before us, had not come in, and the delay served to double the anxiety of all on board, in view of the political clouds that were hovering over our native land [...] The spacious and elegant residence of M. Flemmich (the head of the distinguished English firm of </t>
    </r>
    <r>
      <rPr>
        <rFont val="Calibri"/>
        <color rgb="FF1155CC"/>
        <sz val="10.0"/>
        <u/>
      </rPr>
      <t>Huth, Grüning, &amp; Co</t>
    </r>
    <r>
      <rPr>
        <rFont val="Calibri"/>
        <color theme="1"/>
        <sz val="10.0"/>
      </rPr>
      <t>.) was. richly adorned with flowers in every apartment, and the whole brilliantly lit up, while a bevy of graceful ladies swept through the salons, whose natural charms were enhanced by their agreeable geniality, not less than by an elegance of toilette such as Parisian salons themselves could not have surpassed" (III, 279, 321-322).</t>
    </r>
  </si>
  <si>
    <t>Berckmeyer</t>
  </si>
  <si>
    <t>E. A.</t>
  </si>
  <si>
    <t>33°02'44.4"S,71°36'55.5"W</t>
  </si>
  <si>
    <t>-33.045665,-71.615427</t>
  </si>
  <si>
    <t>Dodt</t>
  </si>
  <si>
    <t>Carl F.</t>
  </si>
  <si>
    <t>SECRETARY, CONSUL</t>
  </si>
  <si>
    <t>Consular chancellor</t>
  </si>
  <si>
    <t>Baines</t>
  </si>
  <si>
    <t>Ray Lambert</t>
  </si>
  <si>
    <t>1796-1869</t>
  </si>
  <si>
    <t>Rear Admiral Royal Navy, Commander-in-chief of the British naval forces on the Pacific station</t>
  </si>
  <si>
    <r>
      <rPr>
        <rFont val="Calibri"/>
        <color rgb="FF0563C1"/>
        <sz val="10.0"/>
        <u/>
      </rPr>
      <t>BAYNES, Sir ROBERT LAMBERT – Dictionary of Canadian Biography</t>
    </r>
    <r>
      <rPr>
        <rFont val="Calibri"/>
        <color theme="1"/>
        <sz val="10.0"/>
      </rPr>
      <t xml:space="preserve">; </t>
    </r>
    <r>
      <rPr>
        <rFont val="Calibri"/>
        <color rgb="FF1155CC"/>
        <sz val="10.0"/>
        <u/>
      </rPr>
      <t>Robert Lambert Baynes - Wikipedia</t>
    </r>
    <r>
      <rPr>
        <rFont val="Calibri"/>
        <color theme="1"/>
        <sz val="10.0"/>
      </rPr>
      <t xml:space="preserve">; </t>
    </r>
    <r>
      <rPr>
        <rFont val="Calibri"/>
        <color rgb="FF1155CC"/>
        <sz val="10.0"/>
        <u/>
      </rPr>
      <t>Royal Navy-Personnel</t>
    </r>
    <r>
      <rPr>
        <rFont val="Calibri"/>
        <color theme="1"/>
        <sz val="10.0"/>
      </rPr>
      <t xml:space="preserve"> </t>
    </r>
  </si>
  <si>
    <t>http://www.biographi.ca/en/bio.php?id_nbr=4286</t>
  </si>
  <si>
    <t>III, 323, 418</t>
  </si>
  <si>
    <t>"The captain of H. M. S. Ganges (80), who, as also Admiral Baines, the venerable Commander-in-chief of the British naval forces on the Pacific station, had already in a variety of ways cordially cooperated with and aided the Austrian Expedition, sent some of his boats to tow the frigate out of the roads, in which the French corvette Constantine, which had arrived the day before, politely assisted [...]  On board the Ganges I [Scherzer] experienced a not less cordial and kind reception, and Admiral Baines, as commander-in-chief of the British fleet in the Pacific, did me [Scherzer] the honour of granting me an official pass to all captains of British ships, setting forth my scientific pursuits, and recommending me to their particular attention" (III, 323, 418).</t>
  </si>
  <si>
    <t>https://upload.wikimedia.org/wikipedia/commons/thumb/8/89/AdmiralBaynes.png/220px-AdmiralBaynes.png</t>
  </si>
  <si>
    <t>Aubrey Jeo</t>
  </si>
  <si>
    <t>Gerald</t>
  </si>
  <si>
    <t>OFFICER, PHYSICIAN</t>
  </si>
  <si>
    <r>
      <rPr>
        <rFont val="Calibri"/>
        <color theme="1"/>
        <sz val="10.0"/>
      </rPr>
      <t xml:space="preserve">Chief physician on board HMS </t>
    </r>
    <r>
      <rPr>
        <rFont val="Calibri"/>
        <i/>
        <color theme="1"/>
        <sz val="10.0"/>
      </rPr>
      <t>Ganges</t>
    </r>
  </si>
  <si>
    <r>
      <rPr>
        <rFont val="Calibri"/>
        <color theme="1"/>
        <sz val="10.0"/>
      </rPr>
      <t xml:space="preserve">HMS </t>
    </r>
    <r>
      <rPr>
        <rFont val="Calibri"/>
        <i/>
        <color theme="1"/>
        <sz val="10.0"/>
      </rPr>
      <t>Ganges</t>
    </r>
  </si>
  <si>
    <t>Ried</t>
  </si>
  <si>
    <t>Thomas Aquinas</t>
  </si>
  <si>
    <t>1810-1869</t>
  </si>
  <si>
    <t>GERMANY, CHILE</t>
  </si>
  <si>
    <t>PHYSICIAN, MUSICIAN</t>
  </si>
  <si>
    <t>Physician of the city of Valparaiso, music composer, author, playwright. Promoter of German immigration into Chile</t>
  </si>
  <si>
    <r>
      <rPr>
        <rFont val="Calibri"/>
        <color rgb="FF0563C1"/>
        <sz val="10.0"/>
        <u/>
      </rPr>
      <t>Aquinas Ried - Wikipedia, la enciclopedia libre</t>
    </r>
    <r>
      <rPr>
        <rFont val="Calibri"/>
        <color rgb="FF000000"/>
        <sz val="10.0"/>
      </rPr>
      <t xml:space="preserve">; </t>
    </r>
    <r>
      <rPr>
        <rFont val="Calibri"/>
        <color rgb="FF1155CC"/>
        <sz val="10.0"/>
        <u/>
      </rPr>
      <t>PERSONAJES DE LA HISTORIA: AQUINAS RIED – SCHHG</t>
    </r>
  </si>
  <si>
    <t>https://es.wikipedia.org/wiki/Aquinas_Ried</t>
  </si>
  <si>
    <t>III, 292-293</t>
  </si>
  <si>
    <r>
      <rPr>
        <rFont val="Calibri"/>
        <color theme="1"/>
        <sz val="10.0"/>
      </rPr>
      <t xml:space="preserve">"A Bavarian physician and pharmacceutist, Dr. Aquinas Ried, whose house we found one of the most pleasant points of cordial re-union for the members of the Expedition, had composed a chorus for male voices, called " Welcome to the Novara" which he led himself with some of the members of the German Choral Union, the closing strophe of which, " Sei einig nur Germania, So stehest du auch einzig da, Das grosse Vaterland!" was received with enthusiastic applause, and was greeted with deafening cheers" (III, 292-293). [iIn the Italian edition, III, 248, we read another mention of Ried: "Fortunately, Dr. Ried introduced us to Mr. Josue Waddington in Valparaiso, whom we have already told you about, who by clever means successfully transported 280 alpacos to Sydney than the 316 he had taken on board in Valparaiso". At the end of vol. III of the German and of the Italian edition is also the score of the song ‘Benvenuti audaci navigatori. Song composed and set to music to celebrate the expedition of the Novara by Dr Ried to Valparaiso'. On the </t>
    </r>
    <r>
      <rPr>
        <rFont val="Calibri"/>
        <i/>
        <color theme="1"/>
        <sz val="10.0"/>
      </rPr>
      <t xml:space="preserve">Novara </t>
    </r>
    <r>
      <rPr>
        <rFont val="Calibri"/>
        <color theme="1"/>
        <sz val="10.0"/>
      </rPr>
      <t xml:space="preserve">in Chile see also Torres Marin, </t>
    </r>
    <r>
      <rPr>
        <rFont val="Calibri"/>
        <i/>
        <color theme="1"/>
        <sz val="10.0"/>
      </rPr>
      <t>Así nos vio la Novara. Impresiones austríacas sobre Chile y el Perú en 1859</t>
    </r>
    <r>
      <rPr>
        <rFont val="Calibri"/>
        <color theme="1"/>
        <sz val="10.0"/>
      </rPr>
      <t>, Editorial Andrés Bello, 1990].</t>
    </r>
  </si>
  <si>
    <t>Geiger</t>
  </si>
  <si>
    <t>Heinrich J.</t>
  </si>
  <si>
    <t>Henckel</t>
  </si>
  <si>
    <t>Cazotte</t>
  </si>
  <si>
    <t>Carlo de</t>
  </si>
  <si>
    <r>
      <rPr>
        <rFont val="Calibri"/>
        <color theme="1"/>
        <sz val="10.0"/>
      </rPr>
      <t xml:space="preserve">Consul de France à Valparaiso, auteur d'une </t>
    </r>
    <r>
      <rPr>
        <rFont val="Calibri"/>
        <i/>
        <color theme="1"/>
        <sz val="10.0"/>
      </rPr>
      <t>Notice sur l'Araucanie</t>
    </r>
    <r>
      <rPr>
        <rFont val="Calibri"/>
        <color theme="1"/>
        <sz val="10.0"/>
      </rPr>
      <t xml:space="preserve"> (1859)</t>
    </r>
  </si>
  <si>
    <t>Lloyd</t>
  </si>
  <si>
    <t>William Henry</t>
  </si>
  <si>
    <t>Engineer, arrived from England in 1854, railway designer for the railway stretch Valparaíso and Viña del Mar and from the port of Valparaíso to the capital Santiago</t>
  </si>
  <si>
    <t>III, 313</t>
  </si>
  <si>
    <t>"The Directors of the railroad from Valparaiso to Santiago, which, however, is as yet only completed as far as the little village of Guillota, were so kind as to invite the members of the Expedition to make free use of their line, and the chief engineer, Mr. Lloyd, had also issued instructions to the various station-masters to give all manner of facilities to the foreign guests, and assist them in their collections to the utmost of their power" (III, 313)</t>
  </si>
  <si>
    <r>
      <rPr>
        <rFont val="Calibri"/>
        <color theme="1"/>
        <sz val="10.0"/>
      </rPr>
      <t xml:space="preserve">William Edmundson, </t>
    </r>
    <r>
      <rPr>
        <rFont val="Calibri"/>
        <i/>
        <color theme="1"/>
        <sz val="10.0"/>
      </rPr>
      <t>A History of the British Presence in Chile. From Bloody Mary to Charles Darwin and the Decline of British Influence</t>
    </r>
    <r>
      <rPr>
        <rFont val="Calibri"/>
        <color theme="1"/>
        <sz val="10.0"/>
      </rPr>
      <t xml:space="preserve"> (New York: Palgrave MacMillan, 2009)</t>
    </r>
  </si>
  <si>
    <t>Schuchart</t>
  </si>
  <si>
    <t>Ugo</t>
  </si>
  <si>
    <t>Lüders</t>
  </si>
  <si>
    <t>Bohl</t>
  </si>
  <si>
    <t>Kindermann</t>
  </si>
  <si>
    <t>LANDOWNER, SETTLER</t>
  </si>
  <si>
    <t>BUSINESS, COLONIZATION COMPANY</t>
  </si>
  <si>
    <t>GERMAN COLONY OF VALDIVIA, CHILE</t>
  </si>
  <si>
    <r>
      <rPr>
        <rFont val="Calibri"/>
        <color theme="1"/>
        <sz val="10.0"/>
      </rPr>
      <t xml:space="preserve">Promoter of the foundation of the </t>
    </r>
    <r>
      <rPr>
        <rFont val="Calibri"/>
        <color rgb="FF1155CC"/>
        <sz val="10.0"/>
        <u/>
      </rPr>
      <t>German colony of Valdivia</t>
    </r>
  </si>
  <si>
    <t>Franz Kindermann - Wikipedia</t>
  </si>
  <si>
    <t>https://en.wikipedia.org/wiki/Franz_Kindermann</t>
  </si>
  <si>
    <t>III, 316</t>
  </si>
  <si>
    <t>"In Valparaiso we were so fortunate as to fall in with Mr. Kindermann, one of the founders of the German settlement of Valdivia, who has been long resident there, and has large landed property in that direction" (III, 316).</t>
  </si>
  <si>
    <t>Orrego</t>
  </si>
  <si>
    <t>Manuel A.</t>
  </si>
  <si>
    <t>CHILE</t>
  </si>
  <si>
    <t>BUSINESSMAN, MINER, OFFICIAL</t>
  </si>
  <si>
    <t>MINING, ADMINISTRATION</t>
  </si>
  <si>
    <t>Mines proprietor, Deputy Intendant of the Province of
 Valparaíso in 1859</t>
  </si>
  <si>
    <t>Ancrum</t>
  </si>
  <si>
    <t>William Rutherford</t>
  </si>
  <si>
    <t>HOSPITAL, NAVY</t>
  </si>
  <si>
    <t>NAVAL HOSPITAL, VALPARAISO</t>
  </si>
  <si>
    <t>Surgeon to the Naval Hospital at Valparaiso 1848-1859</t>
  </si>
  <si>
    <t>Naval Hospital</t>
  </si>
  <si>
    <t>-,33°1'32.37559"-,71°38'13.34097"</t>
  </si>
  <si>
    <t>-33.025659885653766,-71.63703915699045</t>
  </si>
  <si>
    <t>Ancrum (or Ancrum), William Rutherford (1816 - 1898)</t>
  </si>
  <si>
    <t>https://livesonline.rcseng.ac.uk/client/en_GB/lives/search/detailnonmodal/ent:$002f$002fSD_ASSET$002f0$002fSD_ASSET:372863/one</t>
  </si>
  <si>
    <t>Philippi</t>
  </si>
  <si>
    <t>Rodulfo Amando</t>
  </si>
  <si>
    <t>1808-1904</t>
  </si>
  <si>
    <t>PROFESSOR</t>
  </si>
  <si>
    <t>SCIENTIST, NATURALIST, EXPLORER, TEACHER</t>
  </si>
  <si>
    <t>UNIVERSITY, MUSEUM</t>
  </si>
  <si>
    <t>UNIVERSITY OF CHILE (SANTIAGO</t>
  </si>
  <si>
    <t>Professor of zoology and botany at the Universidad de Chile (Santiago), director of the Santiago  natural history museum</t>
  </si>
  <si>
    <t>SANTIAGO</t>
  </si>
  <si>
    <r>
      <rPr>
        <rFont val="Calibri"/>
        <color rgb="FF1155CC"/>
        <sz val="10.0"/>
        <u/>
      </rPr>
      <t>Universidad de Chile</t>
    </r>
    <r>
      <rPr>
        <rFont val="Calibri"/>
        <color rgb="FF000000"/>
        <sz val="10.0"/>
        <u/>
      </rPr>
      <t xml:space="preserve">; </t>
    </r>
    <r>
      <rPr>
        <rFont val="Calibri"/>
        <color rgb="FF1155CC"/>
        <sz val="10.0"/>
        <u/>
      </rPr>
      <t>University of Santiago</t>
    </r>
  </si>
  <si>
    <t>25-30 April 1859</t>
  </si>
  <si>
    <t>33°26′40.37″S,70°39′3.43″</t>
  </si>
  <si>
    <t>-33.444549,-70.650954</t>
  </si>
  <si>
    <t>Rodolfo Amando Philippi - Wikipedia</t>
  </si>
  <si>
    <t>https://en.wikipedia.org/wiki/Rodolfo_Amando_Philippi</t>
  </si>
  <si>
    <t>"We also made the acquaintance of Dr. Philippi, who, although attending to his duties as Professor of Natural History in the University of Santiago, finds time to take an active part in the colony of Valdivia." (III, 316).</t>
  </si>
  <si>
    <r>
      <rPr>
        <rFont val="Calibri"/>
        <color theme="1"/>
        <sz val="10.0"/>
      </rPr>
      <t xml:space="preserve">Barros Arana, Diego, </t>
    </r>
    <r>
      <rPr>
        <rFont val="Calibri"/>
        <i/>
        <color theme="1"/>
        <sz val="10.0"/>
      </rPr>
      <t>El doctor Don Rodolfo Amando Philippi. Su vida y sus obras</t>
    </r>
    <r>
      <rPr>
        <rFont val="Calibri"/>
        <color theme="1"/>
        <sz val="10.0"/>
      </rPr>
      <t xml:space="preserve"> (Santiago: Imprenta Cervantes, 1904).</t>
    </r>
  </si>
  <si>
    <t>https://upload.wikimedia.org/wikipedia/commons/thumb/3/36/Philippi_Rodolfo_Amando_1808-1904.png/220px-Philippi_Rodolfo_Amando_1808-1904.png</t>
  </si>
  <si>
    <t>Domeyko Ancuta</t>
  </si>
  <si>
    <t>Ignacio</t>
  </si>
  <si>
    <t>POLAND, CHILE</t>
  </si>
  <si>
    <t>SCIENTIST, GEOLOGIST, EXPLORER</t>
  </si>
  <si>
    <t>UNIVERSITY, HIGHER EDUCATION, SCIENTIFIC SOCIETY</t>
  </si>
  <si>
    <r>
      <rPr>
        <rFont val="Calibri"/>
        <color theme="1"/>
        <sz val="10.0"/>
      </rPr>
      <t xml:space="preserve">Among the founders of the </t>
    </r>
    <r>
      <rPr>
        <rFont val="Calibri"/>
        <color rgb="FF1155CC"/>
        <sz val="10.0"/>
        <u/>
      </rPr>
      <t>University of Chile</t>
    </r>
    <r>
      <rPr>
        <rFont val="Calibri"/>
        <color theme="1"/>
        <sz val="10.0"/>
      </rPr>
      <t>; member of the University Council and University Delegate, promoter of educational reform in 1852. Member of the Faculty of Philosophy and Humanities and of Physical and Mathematical Sciences at the University of Chile and in 1867 he Rector of the University until 1883.</t>
    </r>
  </si>
  <si>
    <r>
      <rPr>
        <rFont val="Calibri"/>
        <color rgb="FF0563C1"/>
        <sz val="10.0"/>
        <u/>
      </rPr>
      <t>Universidad de Chile</t>
    </r>
    <r>
      <rPr>
        <rFont val="Calibri"/>
        <sz val="10.0"/>
      </rPr>
      <t xml:space="preserve">; </t>
    </r>
    <r>
      <rPr>
        <rFont val="Calibri"/>
        <color rgb="FF1155CC"/>
        <sz val="10.0"/>
        <u/>
      </rPr>
      <t>University of Santiago</t>
    </r>
  </si>
  <si>
    <t>Ignacio Domeyko Ancuta, Memoria chilena</t>
  </si>
  <si>
    <t>https://www.memoriachilena.gob.cl/602/w3-article-646.html</t>
  </si>
  <si>
    <t>III, 297-298, 303</t>
  </si>
  <si>
    <t>"There is in Santiago a surprising degree of intellectual activity, and great readiness in promoting scientific discovery. The philosophical works, which have of late years made their appearance, are deserving of the highest praise. The educated foreigner is not regarded askance here with envious eye, nor, because he happens not to be a native, kept in the back-ground, and refused admission to positions of public trust and influence; he is rather encouraged in his exertions by the example of such men as Domeyko, Philippi, Pissis, Moesta [...] One of the leading and most highly informed professors in this principal seat of education, Don Ignacio Domeyko, a Pole by birth, but who has made Chile his second home, very kindly acted as cicerone to our Expedition, and furnished us with most valuable details as to the present state of public instruction  [...] Professor Domeyko, who possesses a most admirable geological and mineralogical collection, presented the Expedition with a choice selection of interesting and costly ores from the copper, silver, cobalt, and quicksilver mines of the country" (III, 297-298, 303).</t>
  </si>
  <si>
    <t>Segeth</t>
  </si>
  <si>
    <t>Carl (Carlos)</t>
  </si>
  <si>
    <t>NATURALIST, COLLECTOR</t>
  </si>
  <si>
    <r>
      <rPr>
        <rFont val="Calibri"/>
        <color theme="1"/>
        <sz val="10.0"/>
      </rPr>
      <t xml:space="preserve">Segeth was from Santiago of Chile, but the men from the </t>
    </r>
    <r>
      <rPr>
        <rFont val="Calibri"/>
        <i/>
        <color theme="1"/>
        <sz val="10.0"/>
      </rPr>
      <t>Novara</t>
    </r>
    <r>
      <rPr>
        <rFont val="Calibri"/>
        <color theme="1"/>
        <sz val="10.0"/>
      </rPr>
      <t xml:space="preserve"> met him in Valparaiso, on the occasion of the "magnificent natural fête got up by the German residents of Valparaiso in honour of the </t>
    </r>
    <r>
      <rPr>
        <rFont val="Calibri"/>
        <i/>
        <color theme="1"/>
        <sz val="10.0"/>
      </rPr>
      <t xml:space="preserve">Novara </t>
    </r>
    <r>
      <rPr>
        <rFont val="Calibri"/>
        <color theme="1"/>
        <sz val="10.0"/>
      </rPr>
      <t xml:space="preserve">one heavenly Easter morning, which came off at the beautiful Quebradas of </t>
    </r>
    <r>
      <rPr>
        <rFont val="Calibri"/>
        <color rgb="FF1155CC"/>
        <sz val="10.0"/>
        <u/>
      </rPr>
      <t>Quilpué</t>
    </r>
    <r>
      <rPr>
        <rFont val="Calibri"/>
        <color theme="1"/>
        <sz val="10.0"/>
      </rPr>
      <t>, about twelve miles from the port" (III, 291)</t>
    </r>
  </si>
  <si>
    <t>La Quebrada, Quilpué</t>
  </si>
  <si>
    <t>24 April 1859</t>
  </si>
  <si>
    <t>-,33°2'16.02507"-,71°28'55.5718"</t>
  </si>
  <si>
    <t>-33.037784742211215,-71.48210327655951</t>
  </si>
  <si>
    <t>III, 291</t>
  </si>
  <si>
    <t>"We must especially remark the large and valuable zoological collection with which our natural history stores were enriched by a German gentleman, Dr. C. Seget of Santiago de Chili" (III, 291)</t>
  </si>
  <si>
    <t>Herzl Schoenwald</t>
  </si>
  <si>
    <t xml:space="preserve">Pedro Pablo </t>
  </si>
  <si>
    <t>1815-1882</t>
  </si>
  <si>
    <t>AUSTRIA, CHILE</t>
  </si>
  <si>
    <t>33°26'15.0"S,70°39'00.0"W</t>
  </si>
  <si>
    <t>-33.437500,-70.650000</t>
  </si>
  <si>
    <t>Pedro Pablo Herzl Schoenwald, médico (1815 - 1882) - Genealogy</t>
  </si>
  <si>
    <t>https://www.geni.com/people/Pedro-Pablo-Herzl-Schoenwald-m%C3%A9dico/6000000013697195026</t>
  </si>
  <si>
    <t>III, 308</t>
  </si>
  <si>
    <t>"Even more agreeable than the evenings we spent among the patrician circles of Santiago, were those which we passed with an Austrian gentleman, Dr. Herzl, settled here some ten years, and with some German-Spanish families. Here everlasting politics, or rather party squabbles, had not, as in the native salons, banished music and song, the latter being cherished as a means of rising out of the hurly-burly, and keeping the annoyances of public life, for the moment at least, at arm's length" (III, 308).</t>
  </si>
  <si>
    <t>Montt</t>
  </si>
  <si>
    <t>Manuel</t>
  </si>
  <si>
    <t>1809-1880</t>
  </si>
  <si>
    <t>NATIONAL CONGRESS OF CHILE, SANTIAGO</t>
  </si>
  <si>
    <t>Member of the  National Congress of Chile since 1840, President of Chile 1851-1861</t>
  </si>
  <si>
    <r>
      <rPr>
        <rFont val="Calibri"/>
        <color rgb="FF1155CC"/>
        <sz val="10.0"/>
        <u/>
      </rPr>
      <t>Government House (Palacio de Moneda)</t>
    </r>
    <r>
      <rPr>
        <rFont val="Calibri"/>
        <color theme="1"/>
        <sz val="10.0"/>
      </rPr>
      <t xml:space="preserve">; </t>
    </r>
    <r>
      <rPr>
        <rFont val="Calibri"/>
        <color rgb="FF1155CC"/>
        <sz val="10.0"/>
        <u/>
      </rPr>
      <t>Colonial Plaza de Armas de Santiago in 1859 by Joseph Selleny aboard the Novara expedition, to the left, the (beginning to be modified) Palace of the Real Audiencia of Chile, and to the right, the colonial Portal de Sierra Bella</t>
    </r>
    <r>
      <rPr>
        <rFont val="Calibri"/>
        <color theme="1"/>
        <sz val="10.0"/>
      </rPr>
      <t xml:space="preserve">; </t>
    </r>
    <r>
      <rPr>
        <rFont val="Calibri"/>
        <color rgb="FF1155CC"/>
        <sz val="10.0"/>
        <u/>
      </rPr>
      <t>Plano de Santiago, 1895</t>
    </r>
  </si>
  <si>
    <t>33°26′34.87″S,70°39′13.93″W</t>
  </si>
  <si>
    <t>-33.443018,-70.65387</t>
  </si>
  <si>
    <r>
      <rPr>
        <rFont val="Calibri"/>
        <color rgb="FF1155CC"/>
        <sz val="10.0"/>
        <u/>
      </rPr>
      <t>Manuel Montt Torres (1809-1880) - Memoria Chilena, Biblioteca Nacional de Chile</t>
    </r>
    <r>
      <rPr>
        <rFont val="Calibri"/>
        <sz val="10.0"/>
      </rPr>
      <t xml:space="preserve">; </t>
    </r>
    <r>
      <rPr>
        <rFont val="Calibri"/>
        <color rgb="FF0563C1"/>
        <sz val="10.0"/>
        <u/>
      </rPr>
      <t>Manuel Montt - Wikipedia</t>
    </r>
  </si>
  <si>
    <t>https://en.wikipedia.org/wiki/Manuel_Montt</t>
  </si>
  <si>
    <t>III, 303-305</t>
  </si>
  <si>
    <t>"Very soon after our arrival at Santiago, our Commodore was honoured with a special audience by the President of the Republic, H. E. Don Manuel Montt. The Commodore was accompanied by the Austrian Consul-general and the author of this narrative. The reception came off in a plain but elegantly-furnished apartment of the palace-like Grovernment House, the style of which is quite  odern. Don Manuel Montt, a short, under-sized gentleman, with dark stronglymarked features, and straight, somewhat bristly, hair, had during the recent troubles displayed more courage and energy than his external appearance would have led one to expect, and used his dictatorial authority with, such discretion and prudence, as to excite the astonishment and respect of all well-wishers of his native land. The conversation turned chiefly upon the proposed commercial and navigation treaty projected by the Imperial Government, a sketch of which in the Spanish language was read over to the President by the Commodore. Don Manuel (as the highest authority in the free State of Chile was called by the people) expressed the utmost readiness to carry out this arrangement, and repeatedly avowed his wish to enter into intimate relations with the Austrian Government, and execute all necessary papers, which could assist an object fraught with such benefits to both nations. He also spoke of the desirability of endeavouring to increase the intercourse between the scientific institutes of Chile and Austria, and in token of the interest he took in the objects of the Expedition, presented a copy of Gay's splendid work, as also an extensive collection of all the historical and statistical papers illustrative of Chilean history during the last ten years" (III, 304-305).</t>
  </si>
  <si>
    <t>https://upload.wikimedia.org/wikipedia/commons/thumb/6/68/Manuel_Montt_rostro.JPG/220px-Manuel_Montt_rostro.JPG</t>
  </si>
  <si>
    <t>Urmeneta</t>
  </si>
  <si>
    <t>Jerónimo</t>
  </si>
  <si>
    <t>GOVERNMENT OF CHILE</t>
  </si>
  <si>
    <t>He graduated as a doctor of letters and law in 1834 at Brown University, returning to Chile in 1835. His first job was as a clerk in the Valparaíso customs office. Then Ministro de Hacienda (Minister of Finance) in 1850 and Ministro del Interior y Relaciones Exteriores in 1857</t>
  </si>
  <si>
    <r>
      <rPr>
        <rFont val="Calibri"/>
        <color rgb="FF1155CC"/>
        <sz val="10.0"/>
        <u/>
      </rPr>
      <t>Government House (Palacio de Moneda)</t>
    </r>
    <r>
      <rPr>
        <rFont val="Calibri"/>
        <color theme="1"/>
        <sz val="10.0"/>
      </rPr>
      <t xml:space="preserve">; </t>
    </r>
    <r>
      <rPr>
        <rFont val="Calibri"/>
        <color rgb="FF1155CC"/>
        <sz val="10.0"/>
        <u/>
      </rPr>
      <t>Colonial Plaza de Armas de Santiago in 1859 by Joseph Selleny aboard the Novara expedition, to the left, the (beginning to be modified) Palace of the Real Audiencia of Chile, and to the right, the colonial Portal de Sierra Bella</t>
    </r>
    <r>
      <rPr>
        <rFont val="Calibri"/>
        <color theme="1"/>
        <sz val="10.0"/>
      </rPr>
      <t xml:space="preserve">; </t>
    </r>
    <r>
      <rPr>
        <rFont val="Calibri"/>
        <color rgb="FF1155CC"/>
        <sz val="10.0"/>
        <u/>
      </rPr>
      <t>Plano de Santiago, 1895</t>
    </r>
  </si>
  <si>
    <r>
      <rPr>
        <rFont val="Calibri"/>
        <color rgb="FF1155CC"/>
        <sz val="10.0"/>
        <u/>
      </rPr>
      <t>Jerónimo de Urmeneta, 1816-1883 - Memoria Chilena, Biblioteca Nacional de Chile</t>
    </r>
    <r>
      <rPr>
        <rFont val="Calibri"/>
        <sz val="10.0"/>
      </rPr>
      <t xml:space="preserve">; </t>
    </r>
    <r>
      <rPr>
        <rFont val="Calibri"/>
        <color rgb="FF0563C1"/>
        <sz val="10.0"/>
        <u/>
      </rPr>
      <t>Jerónimo Urmeneta - Wikipedia, la enciclopedia libre</t>
    </r>
    <r>
      <rPr>
        <rFont val="Calibri"/>
        <sz val="10.0"/>
      </rPr>
      <t xml:space="preserve">; </t>
    </r>
    <r>
      <rPr>
        <rFont val="Calibri"/>
        <color rgb="FF1155CC"/>
        <sz val="10.0"/>
        <u/>
      </rPr>
      <t>Manuel Jerónimo Urmeneta García. Reseñas biográficas parlamentarias</t>
    </r>
  </si>
  <si>
    <t>https://es.wikipedia.org/wiki/Jer%C3%B3nimo_Urmeneta</t>
  </si>
  <si>
    <t>III, 304</t>
  </si>
  <si>
    <t>"He [president Montt] was attended at the interview by the Minister of Foreign Affairs, Don Jeronimo Urmeneta, a man of frank, attractive manners, whose youth was spent in the United States, and who speaks English fluently" (III, 304)</t>
  </si>
  <si>
    <t>https://upload.wikimedia.org/wikipedia/commons/thumb/d/de/Jer%C3%B3nimo_Urmeneta.JPG/220px-Jer%C3%B3nimo_Urmeneta.JPG</t>
  </si>
  <si>
    <t>Pardo y Aliaga</t>
  </si>
  <si>
    <t>José</t>
  </si>
  <si>
    <t>1820-1877</t>
  </si>
  <si>
    <t>PERU</t>
  </si>
  <si>
    <t>DIPLOMAT, PUBLIC SERVANT, AUTHOR</t>
  </si>
  <si>
    <r>
      <rPr>
        <rFont val="Calibri"/>
        <color theme="1"/>
        <sz val="10.0"/>
      </rPr>
      <t xml:space="preserve">In 1849, during the first Peruvian government of Ramón Castilla, he was accredited to Chile as chargé d'affaires. In 1852 minister plenipotentiary. He ceased to hold this post in 1855, but decided to remain in Santiago de Chile. While there, he won a literary competition for his ode "A la independencia de América" (1859). The </t>
    </r>
    <r>
      <rPr>
        <rFont val="Calibri"/>
        <i/>
        <color theme="1"/>
        <sz val="10.0"/>
      </rPr>
      <t xml:space="preserve">Novara </t>
    </r>
    <r>
      <rPr>
        <rFont val="Calibri"/>
        <color theme="1"/>
        <sz val="10.0"/>
      </rPr>
      <t>expedition met him in Santiago</t>
    </r>
  </si>
  <si>
    <r>
      <rPr>
        <rFont val="Calibri"/>
        <color rgb="FF1155CC"/>
        <sz val="10.0"/>
        <u/>
      </rPr>
      <t>Government House (Palacio de Moneda)</t>
    </r>
    <r>
      <rPr>
        <rFont val="Calibri"/>
        <color theme="1"/>
        <sz val="10.0"/>
      </rPr>
      <t xml:space="preserve">; </t>
    </r>
    <r>
      <rPr>
        <rFont val="Calibri"/>
        <color rgb="FF1155CC"/>
        <sz val="10.0"/>
        <u/>
      </rPr>
      <t>Colonial Plaza de Armas de Santiago in 1859 by Joseph Selleny aboard the Novara expedition, to the left, the (beginning to be modified) Palace of the Real Audiencia of Chile, and to the right, the colonial Portal de Sierra Bella</t>
    </r>
    <r>
      <rPr>
        <rFont val="Calibri"/>
        <color theme="1"/>
        <sz val="10.0"/>
      </rPr>
      <t xml:space="preserve">; </t>
    </r>
    <r>
      <rPr>
        <rFont val="Calibri"/>
        <color rgb="FF1155CC"/>
        <sz val="10.0"/>
        <u/>
      </rPr>
      <t>Plano de Santiago, 1895</t>
    </r>
  </si>
  <si>
    <t>José Pardo y Aliaga - Wikipedia, la enciclopedia libre</t>
  </si>
  <si>
    <t>https://es.wikipedia.org/wiki/Jos%C3%A9_Pardo_y_Aliaga</t>
  </si>
  <si>
    <t>https://upload.wikimedia.org/wikipedia/commons/thumb/6/68/Jos%C3%A9_Pardo_y_Aliaga.jpg/220px-Jos%C3%A9_Pardo_y_Aliaga.jpg</t>
  </si>
  <si>
    <t>Anthony Walton White</t>
  </si>
  <si>
    <t>RAILWAY</t>
  </si>
  <si>
    <t>Railway designer in the USA and Chile. Resident engineer in building the Copiapo Railroad in Chile 1850-1853. Chief Engineer for the construction of the Arica and Tacna Railroad in Peru from 1853 to 1856. Returned to New York, consultant for the Lima and Oroya Railway in Peru, designer of the Verrugas Viaduct. Back to Chile as Supervisor of the building of the Southern Railroad, fifty miles south of Santiago 1856-1860.</t>
  </si>
  <si>
    <t>Maipù Bridge, 17 miles south of Santiago</t>
  </si>
  <si>
    <t>33°31′0″S,70°46′0″W</t>
  </si>
  <si>
    <t>-33.516667,-70.766667</t>
  </si>
  <si>
    <t>Walton Evans - Wikipedia</t>
  </si>
  <si>
    <t>https://en.wikipedia.org/wiki/Walton_Evans</t>
  </si>
  <si>
    <t>"The chief engineer and director of the southern railway (Ferro Canil del Sur), a North American gentleman named Evans, a graduate of West Point, had the kindness to invite some members of the Expedition to visit the Maipii Bridge, distant some 17 miles from Santiago, and accompanied them in person on their excursion to this the most interesting engineering work of the line"  (III, 308).</t>
  </si>
  <si>
    <t>https://upload.wikimedia.org/wikipedia/commons/thumb/f/fd/Anthony_Walton_Whyte_Evans.jpg/220px-Anthony_Walton_Whyte_Evans.jpg</t>
  </si>
  <si>
    <t>Jariez</t>
  </si>
  <si>
    <t>Henri Jules (Julio)</t>
  </si>
  <si>
    <t>1835-1867</t>
  </si>
  <si>
    <t>FRANCE, CHILE</t>
  </si>
  <si>
    <t>ENGINEER, MATHEMATICIAN</t>
  </si>
  <si>
    <t>ESCUELA DE ARTES Y OFICIOS, SANTIAGO</t>
  </si>
  <si>
    <r>
      <rPr>
        <rFont val="Calibri"/>
        <color theme="1"/>
        <sz val="10.0"/>
      </rPr>
      <t xml:space="preserve">Director of the Escuela de Artes y Oficios, author of the </t>
    </r>
    <r>
      <rPr>
        <rFont val="Calibri"/>
        <i/>
        <color theme="1"/>
        <sz val="10.0"/>
      </rPr>
      <t>Curso Completo de Matematicas, Fısica y Mecanica aplicadas a las Artes Industriales</t>
    </r>
    <r>
      <rPr>
        <rFont val="Calibri"/>
        <color theme="1"/>
        <sz val="10.0"/>
      </rPr>
      <t>, 6 tomos, Santiago de Chile, Ed. Ferrocarril, 1860.</t>
    </r>
  </si>
  <si>
    <r>
      <rPr>
        <rFont val="Calibri"/>
        <color rgb="FF0563C1"/>
        <sz val="10.0"/>
        <u/>
      </rPr>
      <t>Escuela de Artes y Oficios</t>
    </r>
    <r>
      <rPr>
        <rFont val="Calibri"/>
        <color rgb="FF000000"/>
        <sz val="10.0"/>
      </rPr>
      <t>, Barrio Yungay</t>
    </r>
  </si>
  <si>
    <t>33°26′15.35″S,70°40′25″W</t>
  </si>
  <si>
    <t>-33.437599,-70.673611</t>
  </si>
  <si>
    <t>Jules Jariez</t>
  </si>
  <si>
    <t>https://www.fotografiapatrimonial.cl/Fotografia/Detalle/27860</t>
  </si>
  <si>
    <t>III, 300</t>
  </si>
  <si>
    <t>"The school of Technology (Escuela de Artes y oficios), founded in 1845 by a French gentleman named Jariez, and, like the preceding, assisted by a grant from Government, has met with great support and success. In this eminently practical institution upwards of a hundred pupils are being taught the construction of machinery, and the various processes connected therewith, the children of poor parents having a preference. The pupils are boarded, lodged, and clothed gratuituously, and have therefore nothing to do but to remain four years in the establishment, after which they serve Government six years longer, assisting in the public works at a given remuneration, or if there should be no need for their services in the latter department, they are at liberty immediately on the expiry of their apprenticeship to follow what occupation they please. One young Chileno was pointed out to us who had risen from being a pupil to the position of foreman, and was now engaged in imparting instruction in drawing and
mathematics." (III, 300).</t>
  </si>
  <si>
    <r>
      <rPr>
        <rFont val="Calibri"/>
        <color theme="1"/>
        <sz val="10.0"/>
      </rPr>
      <t xml:space="preserve">Eduardo Castillo, "The School of Arts and Trades in Santiago (EAO), 1849-1977", </t>
    </r>
    <r>
      <rPr>
        <rFont val="Calibri"/>
        <i/>
        <color theme="1"/>
        <sz val="10.0"/>
      </rPr>
      <t>Design Issues</t>
    </r>
    <r>
      <rPr>
        <rFont val="Calibri"/>
        <color theme="1"/>
        <sz val="10.0"/>
      </rPr>
      <t xml:space="preserve">, Vol. 32, No. 1 (Winter 2016), pp. 32-40 </t>
    </r>
  </si>
  <si>
    <t>Volkmann</t>
  </si>
  <si>
    <t>Hermann (James)</t>
  </si>
  <si>
    <t>OBSERVATORIO ASTRONÓMICO NACIONAL DE CHILE, SANTIAGO</t>
  </si>
  <si>
    <t>Observatorio Astronómico Nacional de Chile</t>
  </si>
  <si>
    <t>Quinta Normal</t>
  </si>
  <si>
    <t>33°25′42″S,70°42′0″W</t>
  </si>
  <si>
    <t>-33.428333,-70.7</t>
  </si>
  <si>
    <t>III, 311-312</t>
  </si>
  <si>
    <t>"At noon of the 30th of April we set out on our return to Valparaiso. On this occasion we availed ourselves of a different kind of vehicle, an American mail-coach as it is termed, from its having been first organized by a North American, which admitted of our seeing a different range of country. In this journey we were fortunate enough to be accompanied by Mr. James Volckmann, a young German gentleman, who is an active colleague of the renowned geologist, Mr. Pissis, and has already himself contributed many valuable additions to our acquaintance with the geology of Chile" (III, 311-312).</t>
  </si>
  <si>
    <t>Moesta</t>
  </si>
  <si>
    <t>Carl Wilhelm (Carlos Guillermo)</t>
  </si>
  <si>
    <t>ASTRONOMER, MATHEMATICIAN, ACADEMIC</t>
  </si>
  <si>
    <t>OBSERVATORY, UNIVERSITY</t>
  </si>
  <si>
    <r>
      <rPr>
        <rFont val="Calibri"/>
        <color theme="1"/>
        <sz val="10.0"/>
      </rPr>
      <t xml:space="preserve">Founder  and first director of the </t>
    </r>
    <r>
      <rPr>
        <rFont val="Calibri"/>
        <color rgb="FF1155CC"/>
        <sz val="10.0"/>
        <u/>
      </rPr>
      <t>Observatorio Astronómico Nacional de Chile</t>
    </r>
    <r>
      <rPr>
        <rFont val="Calibri"/>
        <color theme="1"/>
        <sz val="10.0"/>
      </rPr>
      <t>; professor of Astronomy and Geodesy at the University of Chile</t>
    </r>
  </si>
  <si>
    <t>Carlos Moesta - Wikipedia, la enciclopedia libre</t>
  </si>
  <si>
    <t>https://es.wikipedia.org/wiki/Carlos_Moesta</t>
  </si>
  <si>
    <t>III, 297, 299-300</t>
  </si>
  <si>
    <r>
      <rPr>
        <rFont val="Calibri"/>
        <color theme="1"/>
        <sz val="10.0"/>
      </rPr>
      <t>"The educated foreigner is not regarded askance here with envious eye, nor, because he happens not to be a native, kept in the back-ground, and refused admission to positions of public trust and influence; he is rather encouraged in his exertions by the example of such men as Domeyko, Philippi, Pissis, Moesta, &amp;c. [...] The observatory was in temporary quarters on an eminence in the midst of the city [</t>
    </r>
    <r>
      <rPr>
        <rFont val="Calibri"/>
        <color rgb="FF1155CC"/>
        <sz val="10.0"/>
        <u/>
      </rPr>
      <t>Cerro Santa Lucia</t>
    </r>
    <r>
      <rPr>
        <rFont val="Calibri"/>
        <color theme="1"/>
        <sz val="10.0"/>
      </rPr>
      <t>], but within a few years the new building would be completed, which was being constructed by Government for astronomical purposes, outside the town not far from the school of agriculture. The instruments in use were chiefly provided by the well-known North American traveller Sillis, who for many years carried on astronomical observations for the American Government in South America, especially in Chile, and when his labours were completed, left his instruments with the Chilean Government by way of indemnity. The management of the observatory is intrusted to Dr. Moesta, a German astronomer well-known in astronomical circles" (III, 299-300)</t>
    </r>
  </si>
  <si>
    <t>Pissis</t>
  </si>
  <si>
    <t>Pierre Joseph Aimé o Pedro José Amado</t>
  </si>
  <si>
    <t>GEOLOGIST, CARTOGRAPHER, EXPLORER, ACADEMIC</t>
  </si>
  <si>
    <t>Member of the Faculty of Physical and Mathematical Sciences of the University of Chile; later Head of the Geography Section of the Chilean Statistics Office</t>
  </si>
  <si>
    <r>
      <rPr>
        <rFont val="Calibri"/>
        <color rgb="FF0563C1"/>
        <sz val="10.0"/>
        <u/>
      </rPr>
      <t>Universidad de Chile</t>
    </r>
    <r>
      <rPr>
        <rFont val="Calibri"/>
        <sz val="10.0"/>
      </rPr>
      <t xml:space="preserve">; </t>
    </r>
    <r>
      <rPr>
        <rFont val="Calibri"/>
        <color rgb="FF1155CC"/>
        <sz val="10.0"/>
        <u/>
      </rPr>
      <t>University of Santiago</t>
    </r>
  </si>
  <si>
    <t>Pedro José Amado Pissis - Wikipedia, la enciclopedia libre</t>
  </si>
  <si>
    <t>https://es.wikipedia.org/wiki/Pedro_Jos%C3%A9_Amado_Pissis</t>
  </si>
  <si>
    <t>"The educated foreigner is not regarded askance here with envious eye, nor, because he happens not to be a native, kept in the back-ground, and refused admission to positions of public trust and influence; he is rather encouraged in his exertions by the example of such men as Domeyko, Philippi, Pissis, Moesta, &amp;c. [...] At noon of the 30th of April we set out on our return to Valparaiso. On this occasion we availed ourselves of a different kind of vehicle, an American mail-coach as it is termed, from its having been first organized by a North American, which admitted of our seeing a different range of country. In this journey we were fortunate enough to be accompanied by Mr. James Volckmann, a young German gentleman, who is an active colleague of the renowned geologist, Mr. Pissis, and has already himself contributed many valuable additions to our acquaintance with the geology of Chile" (III, 311-312).</t>
  </si>
  <si>
    <t>https://upload.wikimedia.org/wikipedia/commons/thumb/8/87/Pedro_pissis.jpg/220px-Pedro_pissis.jpg</t>
  </si>
  <si>
    <t>Leybold</t>
  </si>
  <si>
    <t>Frederich</t>
  </si>
  <si>
    <t>1827-1879</t>
  </si>
  <si>
    <t>PHARMACIST, NATURALIST, TRAVELLER</t>
  </si>
  <si>
    <r>
      <rPr>
        <rFont val="Calibri"/>
        <color theme="1"/>
        <sz val="10.0"/>
      </rPr>
      <t xml:space="preserve">The </t>
    </r>
    <r>
      <rPr>
        <rFont val="Calibri"/>
        <i/>
        <color theme="1"/>
        <sz val="10.0"/>
      </rPr>
      <t>Novara</t>
    </r>
    <r>
      <rPr>
        <rFont val="Calibri"/>
        <color theme="1"/>
        <sz val="10.0"/>
      </rPr>
      <t xml:space="preserve"> men met Leybold in Valparaiso, on the occasion of the "magnificent natural fête got up by the German residents of Valparaiso in honour of the Novara one heavenly Easter morning, which came off at the beautiful Quebradas of </t>
    </r>
    <r>
      <rPr>
        <rFont val="Calibri"/>
        <color rgb="FF1155CC"/>
        <sz val="10.0"/>
        <u/>
      </rPr>
      <t>Quilpué</t>
    </r>
    <r>
      <rPr>
        <rFont val="Calibri"/>
        <color theme="1"/>
        <sz val="10.0"/>
      </rPr>
      <t xml:space="preserve">, about twelve miles from the port" (III, 291). At the time of Scherzer's writing the </t>
    </r>
    <r>
      <rPr>
        <rFont val="Calibri"/>
        <i/>
        <color theme="1"/>
        <sz val="10.0"/>
      </rPr>
      <t>Narrative</t>
    </r>
    <r>
      <rPr>
        <rFont val="Calibri"/>
        <color theme="1"/>
        <sz val="10.0"/>
      </rPr>
      <t>, Leybold was living in Santiago</t>
    </r>
  </si>
  <si>
    <t>Friedrich Leybold - Wikipedia</t>
  </si>
  <si>
    <t>https://en.wikipedia.org/wiki/Friedrich_Leybold</t>
  </si>
  <si>
    <t>"With similar liberality another gentleman, Mr. Friedrich Leybold, a Bavarian by birth, now resident in Santiago, where he practises as a chemist, presented the Expedition with several valuable geological and botanical specimens" (III, 291)</t>
  </si>
  <si>
    <t>Zeegers de Huneeus</t>
  </si>
  <si>
    <t>Jorge</t>
  </si>
  <si>
    <t>1835-1889</t>
  </si>
  <si>
    <t>LAWYER, POLITICIAN, ACADEMIC</t>
  </si>
  <si>
    <t>LEGAL PRACTICE, GOVERNMENT, UNIVERSITY</t>
  </si>
  <si>
    <t>SUPREME COURT OF CHILE, SANTIAGO</t>
  </si>
  <si>
    <r>
      <rPr>
        <rFont val="Calibri"/>
        <color theme="1"/>
        <sz val="10.0"/>
      </rPr>
      <t xml:space="preserve">Lawyer, Justice at the </t>
    </r>
    <r>
      <rPr>
        <rFont val="Calibri"/>
        <color rgb="FF1155CC"/>
        <sz val="10.0"/>
        <u/>
      </rPr>
      <t>Corte Suprema de Justicia de Chile</t>
    </r>
    <r>
      <rPr>
        <rFont val="Calibri"/>
        <color theme="1"/>
        <sz val="10.0"/>
      </rPr>
      <t xml:space="preserve"> (Chile Supreme Court), professor of Constitutional Law Santiago University, later representative in the Lower House, Senator of the Republic of Chile and Rector of the University of Santiago</t>
    </r>
  </si>
  <si>
    <t>Supreme Court of Chile, Plaza de Armas</t>
  </si>
  <si>
    <t>33°26′21.11″S,70°39′11.5″W</t>
  </si>
  <si>
    <t>-33.439196,-70.653193</t>
  </si>
  <si>
    <t>Jorge Huneeus Zegers - Wikipedia, la enciclopedia libre</t>
  </si>
  <si>
    <t>https://es.wikipedia.org/wiki/Jorge_Huneeus_Zegers</t>
  </si>
  <si>
    <t>https://upload.wikimedia.org/wikipedia/commons/thumb/4/4b/Don_Jorge_Hunneus%281%29.jpg/200px-Don_Jorge_Hunneus%281%29.jpg</t>
  </si>
  <si>
    <t>Novoa Vidal</t>
  </si>
  <si>
    <t>Jovino</t>
  </si>
  <si>
    <t>Intendant of Valparaiso in 1858, in 1859 Minister of Finance</t>
  </si>
  <si>
    <r>
      <rPr>
        <rFont val="Calibri"/>
        <color rgb="FF1155CC"/>
        <sz val="10.0"/>
        <u/>
      </rPr>
      <t>Government House (Palacio de Moneda)</t>
    </r>
    <r>
      <rPr>
        <rFont val="Calibri"/>
        <color theme="1"/>
        <sz val="10.0"/>
      </rPr>
      <t xml:space="preserve">; </t>
    </r>
    <r>
      <rPr>
        <rFont val="Calibri"/>
        <color rgb="FF1155CC"/>
        <sz val="10.0"/>
        <u/>
      </rPr>
      <t>Colonial Plaza de Armas de Santiago in 1859 by Joseph Selleny aboard the Novara expedition, to the left, the (beginning to be modified) Palace of the Real Audiencia of Chile, and to the right, the colonial Portal de Sierra Bella</t>
    </r>
    <r>
      <rPr>
        <rFont val="Calibri"/>
        <color theme="1"/>
        <sz val="10.0"/>
      </rPr>
      <t xml:space="preserve">; </t>
    </r>
    <r>
      <rPr>
        <rFont val="Calibri"/>
        <color rgb="FF1155CC"/>
        <sz val="10.0"/>
        <u/>
      </rPr>
      <t>Plano de Santiago, 1895</t>
    </r>
  </si>
  <si>
    <t>Jovino Novoa Vidal — Wikipédia</t>
  </si>
  <si>
    <t>https://fr.wikipedia.org/wiki/Jovino_Novoa_Vidal</t>
  </si>
  <si>
    <t>III, 306</t>
  </si>
  <si>
    <t>"The Intendant of Valparaiso, Don Joaquim Novoa, informed us that the cost of maintaining the highly-paid Chilean army, which does not number above 8000 men, amounts to 500,000 dollars (£100,000) A WEEK! II considerably more, proportionally, than four times the estimated cost of the highly-trained British army." (III, 306).</t>
  </si>
  <si>
    <t>https://upload.wikimedia.org/wikipedia/commons/thumb/7/76/Jovino_Novoa_Vidal.jpg/260px-Jovino_Novoa_Vidal.jpg</t>
  </si>
  <si>
    <t>Eggert</t>
  </si>
  <si>
    <t>GERMANY, CHILE, PERU</t>
  </si>
  <si>
    <t>GERMAN CLUB, LIMA</t>
  </si>
  <si>
    <t>President of the German Club</t>
  </si>
  <si>
    <t>16 May-1 August 1859</t>
  </si>
  <si>
    <t>12°3′36″S,77°2′15″W</t>
  </si>
  <si>
    <t>12.06,-77.0375</t>
  </si>
  <si>
    <t>III, 403</t>
  </si>
  <si>
    <t>"It was reserved for one of the Novara expedition to bring over as much as 60 lbs. weight [of coca leaves] for the purpose of investigation of its properties by German men of science. Half of this quantity I took to Europe among my own effects; the remainder was forwarded somewhat later, through the kindness of two German gentlemen resident in Lima, Messrs. C. Eggert and N. Linnich" (III, 403)</t>
  </si>
  <si>
    <t>Linnich</t>
  </si>
  <si>
    <t>N.</t>
  </si>
  <si>
    <t>GERMANY, PERU</t>
  </si>
  <si>
    <t>German community of Valparaiso</t>
  </si>
  <si>
    <r>
      <rPr>
        <rFont val="Calibri"/>
        <color theme="1"/>
        <sz val="10.0"/>
      </rPr>
      <t xml:space="preserve">The men from the </t>
    </r>
    <r>
      <rPr>
        <rFont val="Calibri"/>
        <i/>
        <color theme="1"/>
        <sz val="10.0"/>
      </rPr>
      <t>Novara</t>
    </r>
    <r>
      <rPr>
        <rFont val="Calibri"/>
        <color theme="1"/>
        <sz val="10.0"/>
      </rPr>
      <t xml:space="preserve"> met the German community in Valparaiso, on the occasion of the "magnificent natural fête got up by the German residents of Valparaiso in honour of the Novara one heavenly Easter morning, which came off at the beautiful Quebradas of </t>
    </r>
    <r>
      <rPr>
        <rFont val="Calibri"/>
        <color rgb="FF1155CC"/>
        <sz val="10.0"/>
        <u/>
      </rPr>
      <t>Quilpué</t>
    </r>
    <r>
      <rPr>
        <rFont val="Calibri"/>
        <color theme="1"/>
        <sz val="10.0"/>
      </rPr>
      <t>, about twelve miles from the port" (III, 291)</t>
    </r>
  </si>
  <si>
    <t>"Not less cordial, however, was our reception, nor the warm interest taken by the entire German community of Valparaiso in the scientific attainments of certain of its members.* Nowhere did the old German hospitality shine forth with more serene lustre than among the Germans of Chile, nowhere is there a more splendid manifestation of the vigorous intellectual life of the good old stock, nowhere a more thorough expression of German unity in foreign countries! Exercising a powerful influence in society, as merchants, physicians, professors, naturalists, astronomers, chemists, engineers, architects, &amp;c, the activity of the German in Chile  in every avocation of life has not been without a permanent influence on the destinies of this free State, and has already left in its institutions many a trace of German origin. One of our most pleasing reminiscences is undoubtedly that of the magnificent natural fete got up by the German residents of Valparaiso in honour of the Novara one heavenly Easter morning, which came off at the beautiful Quebradas of Quilpu^, about twelve miles from the port [...] A special train, its locomotive neatly decorated with garlands of flowers and banneroles, conveyed the guests, 150 in number, to Quilpue [...] Although the then state of political matters in Austria was by no means such as to fill the mind with enthusiasm for it, yet all the feelings of the German of Valparaiso were enlisted on the side of Austria in her struggle with France; less out of sympathy with her policy as then displayed than out of hatred of Napoleonic assumption." (III, 291).</t>
  </si>
  <si>
    <t>Chilean public Officers, naturalists and lovers of science</t>
  </si>
  <si>
    <t>III, 293</t>
  </si>
  <si>
    <t>"This widely-expressed sympathy for German nationality found expression in various other ways, not the least conspicuous being the marked courtesy to the Expedition manifested by the natives of Chile itself, and in an especial degree at Santiago, the capital, where public officers, naturalists, and lovers of science vied with each other in welcoming such of our number as went over to spend a few days there, and in aiding them to carry out the object they had in view" (III, 293).</t>
  </si>
  <si>
    <t>French hotelier in Santiago</t>
  </si>
  <si>
    <t>HOTELIER</t>
  </si>
  <si>
    <t>Hotel Inglés</t>
  </si>
  <si>
    <r>
      <rPr>
        <rFont val="Calibri"/>
        <color theme="1"/>
        <sz val="10.0"/>
      </rPr>
      <t xml:space="preserve">Hotel Inglés, </t>
    </r>
    <r>
      <rPr>
        <rFont val="Calibri"/>
        <color rgb="FF1155CC"/>
        <sz val="10.0"/>
        <u/>
      </rPr>
      <t>Plaza de Armas</t>
    </r>
    <r>
      <rPr>
        <rFont val="Calibri"/>
        <color theme="1"/>
        <sz val="10.0"/>
      </rPr>
      <t xml:space="preserve"> (sketch by Joseph Selleny, 1859)</t>
    </r>
  </si>
  <si>
    <t>33°26′16.68″S,70°39′1.44″W</t>
  </si>
  <si>
    <t>-33.437967,-70.6504</t>
  </si>
  <si>
    <t>Plaza de Armas</t>
  </si>
  <si>
    <t>https://es.wikipedia.org/wiki/Plaza_de_Armas_de_Santiago</t>
  </si>
  <si>
    <t>III, 295</t>
  </si>
  <si>
    <r>
      <rPr>
        <rFont val="Calibri"/>
        <color theme="1"/>
        <sz val="10.0"/>
      </rPr>
      <t>"At the capital, Santiago, the traveller is somewhat better off as regards houses of entertainment, and the Hotel Ingles (English Hotel), kept by a Frenchman, may not only boast of elegant apartments and an excellent cuisine, but surpasses all European hotels in expensiveness [...] The charge for apartments of three persons (two sleeping and one drawingroom), including board, was 30 Spanish' piastres=£6 6*. per diem!" (III, 295). "'The Plaza or great square', says Mr. Caldcleugh", stands nearly in the middle of the city; it occupies the space of a whole quadra. The buildings on the north-west side are the directorial mansion, the palace of governmen , the prison, and chamber of justice. On the south-west side stands the cathedral and the old palace of the bishop, now occupied by the Estado Mayor; on the south-east side are a number of little shops, under a heavy looking piazza, while the story above is divided into private dwellings and gambling houses the north-eastern side is wholly occupied by private residences, among which is the English hotel" (</t>
    </r>
    <r>
      <rPr>
        <rFont val="Calibri"/>
        <color rgb="FF1155CC"/>
        <sz val="10.0"/>
        <u/>
      </rPr>
      <t xml:space="preserve">C. A. Goodrich, </t>
    </r>
    <r>
      <rPr>
        <rFont val="Calibri"/>
        <i/>
        <color rgb="FF1155CC"/>
        <sz val="10.0"/>
        <u/>
      </rPr>
      <t>The Land we Live in Or, Travels, Sketches and Adventures in North and South</t>
    </r>
    <r>
      <rPr>
        <rFont val="Calibri"/>
        <color rgb="FF1155CC"/>
        <sz val="10.0"/>
        <u/>
      </rPr>
      <t xml:space="preserve"> </t>
    </r>
    <r>
      <rPr>
        <rFont val="Calibri"/>
        <i/>
        <color rgb="FF1155CC"/>
        <sz val="10.0"/>
        <u/>
      </rPr>
      <t>America</t>
    </r>
    <r>
      <rPr>
        <rFont val="Calibri"/>
        <color rgb="FF1155CC"/>
        <sz val="10.0"/>
        <u/>
      </rPr>
      <t>, Cincinnati, 1859</t>
    </r>
    <r>
      <rPr>
        <rFont val="Calibri"/>
        <color theme="1"/>
        <sz val="10.0"/>
      </rPr>
      <t>, p. 877)</t>
    </r>
  </si>
  <si>
    <t>One young Chileno from the Escuela de Artes y oficios</t>
  </si>
  <si>
    <r>
      <rPr>
        <rFont val="Calibri"/>
        <color rgb="FF0563C1"/>
        <sz val="10.0"/>
        <u/>
      </rPr>
      <t>Escuela de Artes y Oficios</t>
    </r>
    <r>
      <rPr>
        <rFont val="Calibri"/>
        <color rgb="FF000000"/>
        <sz val="10.0"/>
      </rPr>
      <t>, Barrio Yungay</t>
    </r>
  </si>
  <si>
    <t>Barrio Yungai</t>
  </si>
  <si>
    <t>https://es.wikipedia.org/wiki/Barrio_Yungay</t>
  </si>
  <si>
    <t>"In this eminently practical institution upwards of a hundred pupils are being taught the construction of machinery, and the various processes connected therewith, the children of poor parents having a preference. The pupils are boarded, lodged, and clothed gratuituously, and have therefore nothing to do but to remain four years in the establishment, after which they serve Government six years longer, assisting in the public works at a given remuneration, or if there should be no need for their services in the latter department, they are at liberty immediately on the expiry of their apprenticeship to follow what occupation they please. One young Chileno was pointed out to us who had risen from being a pupil to the position of foreman, and was now engaged in imparting instruction in drawing and mathematics." (III, 300).</t>
  </si>
  <si>
    <t>Arana Bórica</t>
  </si>
  <si>
    <t>1824-?</t>
  </si>
  <si>
    <t>SPAIN, CHILE</t>
  </si>
  <si>
    <t>ENGINEER, DIRECTOR</t>
  </si>
  <si>
    <t>Spanish paysagiste, park designer, urban planner, agronomist</t>
  </si>
  <si>
    <t>Quinta Normal de Agricultura, Avenida Matucana, Quinta Normal</t>
  </si>
  <si>
    <t>-,33°26'27.203"-,70°40'48.98741"</t>
  </si>
  <si>
    <t>-33.440889721806975,-70.68027428020608</t>
  </si>
  <si>
    <r>
      <rPr>
        <rFont val="Calibri"/>
        <sz val="10.0"/>
      </rPr>
      <t xml:space="preserve">Manuel Arana Bórica, Director of the </t>
    </r>
    <r>
      <rPr>
        <rFont val="Calibri"/>
        <color rgb="FF0563C1"/>
        <sz val="10.0"/>
        <u/>
      </rPr>
      <t>Quinta Normal de Agricultura</t>
    </r>
    <r>
      <rPr>
        <rFont val="Calibri"/>
        <sz val="10.0"/>
      </rPr>
      <t xml:space="preserve"> in 1859 (according to Claudio Gay, </t>
    </r>
    <r>
      <rPr>
        <rFont val="Calibri"/>
        <i/>
        <sz val="10.0"/>
      </rPr>
      <t xml:space="preserve">Historia física y política de Chile: Agricultura </t>
    </r>
    <r>
      <rPr>
        <rFont val="Calibri"/>
        <sz val="10.0"/>
      </rPr>
      <t>(Paris, 1862), I, 91, he was still in 1862.</t>
    </r>
  </si>
  <si>
    <t>https://www.memoriachilena.gob.cl/602/w3-article-93446.html</t>
  </si>
  <si>
    <t>III, 300-302</t>
  </si>
  <si>
    <t>"As important in its way as the Escuela de Artes, and equally useful in the interests of science and industry, is the Quinta normal for the landed proprietary. This model farm, founded in 1851, and arranged upon the French system, is situated outside the town, and consists of a tolerably extensive plot of land, which includes within its limits the new observatory and the botanical gardens. The present director is a graduate of the Ecole Centrale of Paris, and his indefatigable activity speedily insured the prosperity of the undertaking [...] The zealous and far-seeing director is also endeavouring to induce the Chilean landowner to grow turnips, and other  tubers, which might be used for foddering the cattle in winter, and so lead to a more economical system of cultivation, and consequent improvement of the race of farmers themselves" (III, 300-302).</t>
  </si>
  <si>
    <r>
      <rPr>
        <rFont val="Calibri"/>
        <sz val="10.0"/>
      </rPr>
      <t>Claudio Gay,</t>
    </r>
    <r>
      <rPr>
        <rFont val="Calibri"/>
        <i/>
        <sz val="10.0"/>
      </rPr>
      <t xml:space="preserve"> Historia física y política de Chile: Agricultura. Según documentos adquiridos en esta república durante doce años de residencia en ella</t>
    </r>
    <r>
      <rPr>
        <rFont val="Calibri"/>
        <sz val="10.0"/>
      </rPr>
      <t xml:space="preserve"> (Paris: En Casa del Editor, 1862), digital facsimile edition, vol. I, p. 91: </t>
    </r>
    <r>
      <rPr>
        <rFont val="Calibri"/>
        <color rgb="FF1155CC"/>
        <sz val="10.0"/>
        <u/>
      </rPr>
      <t>https://www.bibliotecanacionaldigital.gob.cl/colecciones/BND/00/SM/SM0000573_0001.pdf</t>
    </r>
    <r>
      <rPr>
        <rFont val="Calibri"/>
        <sz val="10.0"/>
      </rPr>
      <t xml:space="preserve">.
</t>
    </r>
    <r>
      <rPr>
        <rFont val="Calibri"/>
        <color rgb="FF1155CC"/>
        <sz val="10.0"/>
        <u/>
      </rPr>
      <t xml:space="preserve">René-F. Le Feuvre, </t>
    </r>
    <r>
      <rPr>
        <rFont val="Calibri"/>
        <i/>
        <color rgb="FF1155CC"/>
        <sz val="10.0"/>
        <u/>
      </rPr>
      <t>La Quinta normal de agricultura</t>
    </r>
    <r>
      <rPr>
        <rFont val="Calibri"/>
        <color rgb="FF1155CC"/>
        <sz val="10.0"/>
        <u/>
      </rPr>
      <t xml:space="preserve">. </t>
    </r>
    <r>
      <rPr>
        <rFont val="Calibri"/>
        <i/>
        <color rgb="FF1155CC"/>
        <sz val="10.0"/>
        <u/>
      </rPr>
      <t xml:space="preserve">Exposition Universelle de Paris, 1889 </t>
    </r>
    <r>
      <rPr>
        <rFont val="Calibri"/>
        <color rgb="FF1155CC"/>
        <sz val="10.0"/>
        <u/>
      </rPr>
      <t>(Paris: impr. de A. Roger et F. Chernoviz, 1889)</t>
    </r>
    <r>
      <rPr>
        <rFont val="Calibri"/>
        <sz val="10.0"/>
      </rPr>
      <t xml:space="preserve">;  </t>
    </r>
    <r>
      <rPr>
        <rFont val="Calibri"/>
        <color rgb="FF1155CC"/>
        <sz val="10.0"/>
        <u/>
      </rPr>
      <t xml:space="preserve">Romy Hecht, "Dissecting the origins of Chile’s Quinta Normal de Agricultura as a colonial garden, 1838–1856", </t>
    </r>
    <r>
      <rPr>
        <rFont val="Calibri"/>
        <i/>
        <color rgb="FF1155CC"/>
        <sz val="10.0"/>
        <u/>
      </rPr>
      <t>Studies in the History of Gardens &amp; Designed Landscapes</t>
    </r>
    <r>
      <rPr>
        <rFont val="Calibri"/>
        <color rgb="FF1155CC"/>
        <sz val="10.0"/>
        <u/>
      </rPr>
      <t>, 37 , 4( 2016): 273–293;</t>
    </r>
    <r>
      <rPr>
        <rFont val="Calibri"/>
        <sz val="10.0"/>
      </rPr>
      <t xml:space="preserve"> </t>
    </r>
    <r>
      <rPr>
        <rFont val="Calibri"/>
        <color rgb="FF1155CC"/>
        <sz val="10.0"/>
        <u/>
      </rPr>
      <t xml:space="preserve">Hidalgo Hermosilla, G., "Panoramic view and national identity: two of Santiago de Chile’s public spaces in the second half of the nineteenth century", </t>
    </r>
    <r>
      <rPr>
        <rFont val="Calibri"/>
        <i/>
        <color rgb="FF1155CC"/>
        <sz val="10.0"/>
        <u/>
      </rPr>
      <t>Planning Perspectives</t>
    </r>
    <r>
      <rPr>
        <rFont val="Calibri"/>
        <color rgb="FF1155CC"/>
        <sz val="10.0"/>
        <u/>
      </rPr>
      <t>, 24, 3 (2009): 319–347</t>
    </r>
    <r>
      <rPr>
        <rFont val="Calibri"/>
        <sz val="10.0"/>
      </rPr>
      <t>.</t>
    </r>
  </si>
  <si>
    <t>Madame Z.</t>
  </si>
  <si>
    <t>1805-?</t>
  </si>
  <si>
    <t>Elève of the Paris Conservatory and pupil of Madame Maria Malibran</t>
  </si>
  <si>
    <t>"In Chilean salons nothing was talked but politics; here the bent of conversation was towards literature and art, and, climax of the evening, the beloved melodies of our native land. Madame Z , a native of Madrid, a second time married to a German, is a downright musical prodigy. In her youth she had studied at the Conservatoire in Paris in company with Madame Malibran, and although now 54, and the mother of 16 children, she still entrances by her clear ringing voice, and the charm of her exquisitely appreciative intonation" (III, 308).</t>
  </si>
  <si>
    <t>Lecaros Alcalde</t>
  </si>
  <si>
    <t>José Antonio</t>
  </si>
  <si>
    <t>1798-1877</t>
  </si>
  <si>
    <t>LANDOWNER, MILITARY, POLITICIAN</t>
  </si>
  <si>
    <r>
      <rPr>
        <rFont val="Calibri"/>
        <color theme="1"/>
        <sz val="10.0"/>
      </rPr>
      <t xml:space="preserve">Proprietor of the hacienda of Las Esmeraldas, about two miles distant from </t>
    </r>
    <r>
      <rPr>
        <rFont val="Calibri"/>
        <color rgb="FF1155CC"/>
        <sz val="10.0"/>
        <u/>
      </rPr>
      <t>Melipilla</t>
    </r>
    <r>
      <rPr>
        <rFont val="Calibri"/>
        <color theme="1"/>
        <sz val="10.0"/>
      </rPr>
      <t>, later Senator of the Republic</t>
    </r>
  </si>
  <si>
    <r>
      <rPr>
        <rFont val="Calibri"/>
        <color rgb="FF000000"/>
        <sz val="10.0"/>
      </rPr>
      <t xml:space="preserve">Las Esmeralds, </t>
    </r>
    <r>
      <rPr>
        <rFont val="Calibri"/>
        <color rgb="FF0563C1"/>
        <sz val="10.0"/>
        <u/>
      </rPr>
      <t>Melipilla</t>
    </r>
  </si>
  <si>
    <t>30 April 1859</t>
  </si>
  <si>
    <t>-,33°39'35.60199"-,71°15'48.49407"</t>
  </si>
  <si>
    <t>-33.659889442256926,-71.26347057616765</t>
  </si>
  <si>
    <t>José Antonio Lecaros Alcalde - Wikipedia, la enciclopedia libre</t>
  </si>
  <si>
    <t>https://es.wikipedia.org/wiki/Jos%C3%A9_Antonio_Lecaros_Alcalde</t>
  </si>
  <si>
    <t>"The coach stopping at Melepilla, the next station, a neat little town nestling on a level surface at the foot of a lovely valley, whence it was to proceed the following morning to the port, we took advantage of the opportunity to pay an impromptu visit to a Chilean family in the neighbourhood, to which we had introduction. We rode out accordingly to the hacienda of Las Esmeraldas, about two miles distant from Melepilla, where we were received like old friends of the hospitable family Lecaros [...] The head of the family, Don Jose Antonio Lecaro, an excellent energetic old gentleman, told us a great deal about his property, of the improvements he had made and was still projecting, and we regretted that the advanced hour prevented our examining this well-ma aged hacienda, which is so large that the pasturage can maintain several thousand horned cattle and horses. Nevertheless, so far as regards numbers of farm-animals, it is probable that the proprietor of Las Esmeraldas is very far from being among the most extensive landholders of Chile" (III, 311-312).</t>
  </si>
  <si>
    <t>Lecaros ladies</t>
  </si>
  <si>
    <r>
      <rPr>
        <rFont val="Calibri"/>
        <color rgb="FF000000"/>
        <sz val="10.0"/>
      </rPr>
      <t xml:space="preserve">Las Esmeralds, </t>
    </r>
    <r>
      <rPr>
        <rFont val="Calibri"/>
        <color rgb="FF0563C1"/>
        <sz val="10.0"/>
        <u/>
      </rPr>
      <t>Melipilla</t>
    </r>
  </si>
  <si>
    <t>"The ladies [of the Lecaros family, Las Esmeraldas, Melipilla], though the hour was so late that they could scarcely have expected any further visitors, received us in full Parisian toilette. This surprised us the more, inasmuch as the national costume is very much more graceful than that of Europe,—even an elderly female, dressed in sombre-hued silk, and with a long black coif around the head, the left ribbon of which is turned over the right shoulder, having quite a unique, piquant, and attractive appearance [...] the conversation took a political tone, and it speedily came to light that the stay of the ladies at Las Esmeraldas at the present inclement season was attributable less to any admiration of the beauties of nature than to some political disagreement; for the Chilean ladies, like all their sex of the Latin stock, delight in political demonstrations. However, they are mainly taken up with keeping the Ultramontane element, the influence of which is everywhere apparent, within the limits assigned it by the Constitution itself." (III, 311-312).</t>
  </si>
  <si>
    <t>Bolivian landowner and his workers</t>
  </si>
  <si>
    <t>BOLIVIA</t>
  </si>
  <si>
    <r>
      <rPr>
        <rFont val="Calibri"/>
        <color theme="1"/>
        <sz val="10.0"/>
      </rPr>
      <t xml:space="preserve">Proprietor of the hacienda </t>
    </r>
    <r>
      <rPr>
        <rFont val="Calibri"/>
        <color rgb="FF1155CC"/>
        <sz val="10.0"/>
        <u/>
      </rPr>
      <t>La Calera</t>
    </r>
    <r>
      <rPr>
        <rFont val="Calibri"/>
        <color theme="1"/>
        <sz val="10.0"/>
      </rPr>
      <t>, between Santiago and Valparaiso</t>
    </r>
  </si>
  <si>
    <t>La Calera, Quillota</t>
  </si>
  <si>
    <t>1 May 1859</t>
  </si>
  <si>
    <t>-32°46'59.99"S,-71°13'0.01"W</t>
  </si>
  <si>
    <t>-32.78333,-71.21667</t>
  </si>
  <si>
    <t>III, 315-316</t>
  </si>
  <si>
    <t>"From Guillota [Quillota] we went on to a large hacienda, about nine miles further, called La Calera, the property of a native of Bolivia. Part of this is planted with almond trees, but by far the larger portion is devoted to wine-growing. One of the Mandadores, or overseers, begged us to enter a large, handsome building-where the process of wine-preparing was being carried on, and gave us some new wine, here called Chicha (pronounced Tchitcha), which tasted very sweet and palatable" (III, 315-315).</t>
  </si>
  <si>
    <t>Captain of HMS Hero</t>
  </si>
  <si>
    <t>ATLANTIC OCEAN</t>
  </si>
  <si>
    <t>Northern Atlantic Ocean</t>
  </si>
  <si>
    <t>14 July 1859</t>
  </si>
  <si>
    <t>37°37'N,39°1'W</t>
  </si>
  <si>
    <t>37.616667,-39.016667</t>
  </si>
  <si>
    <t>III, 334-335</t>
  </si>
  <si>
    <t>"Next day, in 37° 37' N., 39° 1' W., the N. E. trade began to draw to the eastward, and gradually became more favourable, but at the same time lost in strength, till on the 14th it failed entirely. Several ships now hove in sight, and as one of these by her course must obviously approach the frigate pretty close, it seemed a good opportunity to get news from Europe, which the voyagers had for 54 days been speculating upon with anxious hearts. Accordingly a boat was lowered from the frigate and sent to board the merchantman, which proved to be the brig~27m&gt;, Captain "Williams. He had left Barcelona 50 days before, and was bound for New York. The captain accordingly was not in a position to satisfy the very natural curiosity of those on board the Novara as to the turn affairs had taken in Europe, or to give them late intelligence of public events especially in Austria. A few halftorn newspaper leaves round some bottles of cognac was all that the most earnest wish to oblige could furbish up in the way of information. In the course of conversation with the captain, it was only casually elicited that war had broken out two months before. More than this the honest seaman did not know, feeling, in fact, much greater interest in securing a profitable freight for his ship than in the political state of Europe" (III, 334-335).</t>
  </si>
  <si>
    <r>
      <rPr>
        <rFont val="Calibri"/>
        <color rgb="FF1155CC"/>
        <sz val="10.0"/>
        <u/>
      </rPr>
      <t xml:space="preserve">French corvette </t>
    </r>
    <r>
      <rPr>
        <rFont val="Calibri"/>
        <i/>
        <color rgb="FF1155CC"/>
        <sz val="10.0"/>
        <u/>
      </rPr>
      <t>Eurydice</t>
    </r>
  </si>
  <si>
    <t>MARINE IMPÉRIALE DE FRANCE</t>
  </si>
  <si>
    <r>
      <rPr>
        <rFont val="Calibri"/>
        <color theme="1"/>
        <sz val="10.0"/>
      </rPr>
      <t xml:space="preserve">Commandée par le capitaine de vaisseau </t>
    </r>
    <r>
      <rPr>
        <rFont val="Calibri"/>
        <color rgb="FF1155CC"/>
        <sz val="10.0"/>
        <u/>
      </rPr>
      <t>Pierre-Paul Marie Benoît de Lagrandiére</t>
    </r>
    <r>
      <rPr>
        <rFont val="Calibri"/>
        <color theme="1"/>
        <sz val="10.0"/>
      </rPr>
      <t xml:space="preserve"> (1807-1876)</t>
    </r>
  </si>
  <si>
    <t>PACIFIC OCEAN</t>
  </si>
  <si>
    <t>Southern Pacific Ocean, in proximity of Cape Horn meridian</t>
  </si>
  <si>
    <t>28 May 1859</t>
  </si>
  <si>
    <t>57°15'37.5"S 68°58'46.3"W</t>
  </si>
  <si>
    <t>-57.260417, -68.979528</t>
  </si>
  <si>
    <t>III, 325</t>
  </si>
  <si>
    <r>
      <rPr>
        <rFont val="Calibri"/>
        <color theme="1"/>
        <sz val="10.0"/>
      </rPr>
      <t xml:space="preserve">"On 28th May, the thermometer was observed to indicate a strongly-marked and speedy decline in the temperature of the water, whence it was conjectured that polar winds would be found following the course of the cold current, or else that icebergs were near. The ship's head was now laid for Terra del Fuego, the wind blowing very gently from the N.E., but a S. wind springing up later, she began to work merrily along. Of several ships which for some days had been in sight, steering the same course as the frigate, none had ventured so far south ; they now were all left behind, having lost way by over-caution. Among these was the </t>
    </r>
    <r>
      <rPr>
        <rFont val="Calibri"/>
        <color rgb="FF1155CC"/>
        <sz val="10.0"/>
        <u/>
      </rPr>
      <t xml:space="preserve">French corvette </t>
    </r>
    <r>
      <rPr>
        <rFont val="Calibri"/>
        <i/>
        <color rgb="FF1155CC"/>
        <sz val="10.0"/>
        <u/>
      </rPr>
      <t>Eurydice</t>
    </r>
    <r>
      <rPr>
        <rFont val="Calibri"/>
        <color theme="1"/>
        <sz val="10.0"/>
      </rPr>
      <t xml:space="preserve">, which left Valparaiso Roads two days before the </t>
    </r>
    <r>
      <rPr>
        <rFont val="Calibri"/>
        <i/>
        <color theme="1"/>
        <sz val="10.0"/>
      </rPr>
      <t>Novara</t>
    </r>
    <r>
      <rPr>
        <rFont val="Calibri"/>
        <color theme="1"/>
        <sz val="10.0"/>
      </rPr>
      <t>, and was overhauled on the 29th May" (III, 325).</t>
    </r>
  </si>
  <si>
    <t>Murrray</t>
  </si>
  <si>
    <t>J. J.</t>
  </si>
  <si>
    <t>British Consul</t>
  </si>
  <si>
    <t>Atacama Region, Northern Chile</t>
  </si>
  <si>
    <t>17 May 1859</t>
  </si>
  <si>
    <t>27° 4′ 0″ S, 70° 50′ 0″ W</t>
  </si>
  <si>
    <t>-27.066667, -70.833333</t>
  </si>
  <si>
    <t>III, 340-342</t>
  </si>
  <si>
    <t>"About 11 p. M. the same night we were off the insignificant little harbour of Huasco, and about nine next morning ran into Caldera, a dreary-looking little place of some 2000 inhabitants, built upon one of a succession of sand-slopes. There is not a trace of vegetation; no foliage, no shrubs, no patches of grass,—all around as far as the eye could reach was a cheerless waste of sand. Only extraordinary opportunities for money-making could have induced the inhabitants to settle in this desolate wilderness, deficient in the very first necessity of life—fresh water [...] At the time I visited it, the people were negotiating for the erection of a steam distilling apparatus, for procuring fresh water from the sea, at a less cost than was paid previously. From Caldera, a locomotive line of rail leads to the mining town of Copiapd, 71 miles inland, in the vicinity of which are rich mines of silver and copper [...] visited the copper-smelting kilns, which belong to an English company, and produce annually from 1800 to 2000 tons of almost virgin copper (90 to 96 per cent.), in ingots and pigs, as they  are termed, an ingot weighing from 16 to 18 lbs avoirdupoi [...] The total annual yield of the copper and silver mines of the department of Copiapo is worth about 14,000,000 dollars, and gives employment to from 6000 to 7000 labourers, or one-third the entire population of the district" (III, 340-342</t>
  </si>
  <si>
    <t>Binnendyk</t>
  </si>
  <si>
    <t>Simon</t>
  </si>
  <si>
    <t>BOTANICAL GARDENS, BUITENZORG</t>
  </si>
  <si>
    <t>Assistant Botanist  to the Director of BuItenzorg Botanical Gardens</t>
  </si>
  <si>
    <t>6°35′48″S 106°47′50″E</t>
  </si>
  <si>
    <t>Buitenzorg Botanical Gardens in Java</t>
  </si>
  <si>
    <t>Calmann</t>
  </si>
  <si>
    <t>Isidore</t>
  </si>
  <si>
    <t>Arica y Parinacota Region, Northern Chile</t>
  </si>
  <si>
    <t>20 May 1859</t>
  </si>
  <si>
    <t>18° 28′ 42.2″ S, 70° 19′ 16.4″ W</t>
  </si>
  <si>
    <t>-18.478389, -70.321222</t>
  </si>
  <si>
    <t>III, 345</t>
  </si>
  <si>
    <t>"On 20th May we anchored in Arica, an elegant sea-port of some 7000 inhabitants, surrounded by beautiful luxuriant gardens, and which, though belonging to Peru, may be considered as the chief outlet for the produce of Northern Bolivia, since Tacna, the most important manufacturing town of that State, with a population of 12,000, is only nine English miles distant, lying at the foot of the Cordillera, while La Paz, the capital of the Republic, with a population of 75,000, is 288 miles distant, and is easiest reached from Arica. The political division of Bolivia is a crying injustice to that lovely country and its industrious population. The harbour of Arica belongs by natural position to Bolivia and not to Peru; commercial interests and general intercourse unite it far more intimately with Northern Bolivia than with Peru. The chief exports of Arica are silver, copper, alpaca wool, cinchona bark, chinchilla furs, cotton, and tin. There are also two steam flour-mills within the little town in full operation ; the grain comes from the interior, and is shipped as flour to the various harbours along the coast" (III, 345).</t>
  </si>
  <si>
    <t>Middendorf</t>
  </si>
  <si>
    <t>Wilthew</t>
  </si>
  <si>
    <t>W</t>
  </si>
  <si>
    <t>Arequipa Region of Peru.</t>
  </si>
  <si>
    <t>22 May 1859</t>
  </si>
  <si>
    <t>17° 1′ 11.41″ S, 72° 0′ 57.79″ W</t>
  </si>
  <si>
    <t>-17.019836, -72.016052</t>
  </si>
  <si>
    <t>III, 349-350</t>
  </si>
  <si>
    <t>"On 22nd May, we entered the little harbour of Port d'Islay, the access to which is very difficult. The settlement itself stands on a steep rock, 150 feet high, descending almost perpendicularly into the sea on all sides, so that the only landing- place is a mole, which communicates with the village above by an iron ladder. The well-known traveller, Count Castelnau, who in the course of a scientific expedition through South America visited this port in 1848, prophesied a splendid future for it; but I do not believe that its commerce has materially increased since then. The sole claim to consideration of Port d'Islay consists in its proximity to Arequipa, a city of 40,000 inhabitants, and the variety of valuable natural products which abound in that fertile section of country, from which, however, the port is separated by a sand-barren, 36 miles in width and 120 in length, the city of Arequipa itself being 7500 feet above the sea, at the foot of the volcano of the same name, and amid a magnificent scenery" (III, 349-350)</t>
  </si>
  <si>
    <t>Lewis</t>
  </si>
  <si>
    <t>EMPLOYEE</t>
  </si>
  <si>
    <r>
      <rPr>
        <rFont val="Calibri"/>
        <sz val="10.0"/>
      </rPr>
      <t xml:space="preserve">Agent of the </t>
    </r>
    <r>
      <rPr>
        <rFont val="Calibri"/>
        <color rgb="FF1155CC"/>
        <sz val="10.0"/>
        <u/>
      </rPr>
      <t>Pacific Steam Navigation Company</t>
    </r>
  </si>
  <si>
    <t>Petrie</t>
  </si>
  <si>
    <t>26 May 1859</t>
  </si>
  <si>
    <t>12° 3′ 8″ S, 77° 8′ 21″ W</t>
  </si>
  <si>
    <t>-12.052222, -77.139167</t>
  </si>
  <si>
    <t>III, 363-364</t>
  </si>
  <si>
    <t>"The Callao of the present day is a dirty, ugly hole, with narrow streets, and low houses built principally of mud and cane, with flat roofs. Only a few of the houses of foreigners, erected out of hearing of the hubbub of the port, form a grateful exception. The entire population will be about 20,000 souls. The most interesting building of the port is undoubtedly the new Custom House with. 31 colossal magazines, each capable of containing six to eight entire ships' freights [...] The warehouse charge is very small, and consists chiefly of stamp-duties, which are imposed on the money paid for goods. The trade of Callao is apparently on the increase, and, considering the productiveness of the country, would be even greater, were internal order restored, when peace and confidence would follow in its train" (III, 363-364)</t>
  </si>
  <si>
    <t>Pollack</t>
  </si>
  <si>
    <t>USA, GB</t>
  </si>
  <si>
    <t>BRITISH DIPLOMACY</t>
  </si>
  <si>
    <t>Clay</t>
  </si>
  <si>
    <t>John Randolph</t>
  </si>
  <si>
    <t>1808-1885</t>
  </si>
  <si>
    <t>US DIPLOMACY</t>
  </si>
  <si>
    <t>American Chargé d'Affaires in Lima, Peru, from December 15, 1847 through August 22, 1853 and then as Envoy Extraordinary and Minister Plenipotentiary until October 27, 1860</t>
  </si>
  <si>
    <t>26 May-14 June 1859</t>
  </si>
  <si>
    <t>12° 3′ 36″ S, 77° 2′ 15″ W</t>
  </si>
  <si>
    <t>-12.06, -77.0375</t>
  </si>
  <si>
    <t>John Randolph Clay - Wikipedia</t>
  </si>
  <si>
    <t>https://en.wikipedia.org/wiki/John_Randolph_Clay</t>
  </si>
  <si>
    <t>III, 365</t>
  </si>
  <si>
    <t>"I remarked that the houses in every part of the city that we passed were painted with variegated stripes, and heard, to my intense astonishment, that, in consequence of a recent decree of the Government, every householder in each quarter was ordered, with a view to facilitating the identification of their houses, to paint them of a colour corresponding with the coloured official plans of the city! Accordingly in one quarter all the houses were green, in another yellow, in a third white, in a fourth reddish, and in a fifth sky-blue. As in all Spanish-American cities exposed to earthquakes, most of the houses in Lima also are but one storey high. The larger buildings are constructed of sun-dried bricks or fire clay, the smaller of cane set up double, with the space between filled up with clay, and the whole whitewashed" (III, 365).</t>
  </si>
  <si>
    <t>https://upload.wikimedia.org/wikipedia/commons/thumb/e/ea/John_Randolph_Clay_cph.3b20214.jpg/220px-John_Randolph_Clay_cph.3b20214.jpg</t>
  </si>
  <si>
    <t>Brauns</t>
  </si>
  <si>
    <t>Consul General for Hamburg</t>
  </si>
  <si>
    <t>-12.059832127095218, -77.03715667759282</t>
  </si>
  <si>
    <t>III, 364-365</t>
  </si>
  <si>
    <t>"By the kindness of Mr. Wilhelm Brauns, the Consul-General of Hamburg, and head of the distinguished English house Huth, Grüning, and Co., to whom I brought letters of introduction, and who was most kindly in waiting for me. I was speedily and pleasantly conveyed from the station in Lima, to tak'e up my quarters in his house till I took my leave. Owing to this fortunate event, I found myself unexpectedly brought into the very thick of the very best Grerman society. Nowhere in the course of many years of travel in various countries, all over the globe, did I meet with more cordial hospitality, or a more delightful reception, than during my 19 days' stay in the " City of the Kings" (III, 364-365).</t>
  </si>
  <si>
    <t>Gildemeister</t>
  </si>
  <si>
    <t>Johann</t>
  </si>
  <si>
    <t>Founder of the Casa Gildemeister &amp; Cía. located in Calle de San Pedro, for the nitrate and saltpetre business in Iquique; Consul for Bremen</t>
  </si>
  <si>
    <t>11°54'15.2"S 77°02'40.4"W</t>
  </si>
  <si>
    <t>-11.90423445646929, -77.04456028755965</t>
  </si>
  <si>
    <t>Juan Gildemeister</t>
  </si>
  <si>
    <t>https://inmigracionsigloxix.blogspot.com/2009/01/juan-gildemeister.html</t>
  </si>
  <si>
    <t>https://blogger.googleusercontent.com/img/b/R29vZ2xl/AVvXsEhiLyOBzxEhMN1eNo8t0LtMWpfYtK2faNPa64-8E0Ysi1upB2H6clRSqYPjC8Za5gvaj8uphrD7PHMoClf64JrG3nE4SHwOjlXsyYT8OANhTuZrsjvOxZ32jZJXPJ0CNfyfVPzwpXE_MmE/s320/Centuri%C3%B3n+1924+-+Casa+Grande.JPG</t>
  </si>
  <si>
    <t>Theodor</t>
  </si>
  <si>
    <t>Felipe</t>
  </si>
  <si>
    <t>1806-1868</t>
  </si>
  <si>
    <t>SCHOLAR, LAWYER, POLITICIAN</t>
  </si>
  <si>
    <t>"CULTURE, LITERATURE", LEGAL PRACTICE</t>
  </si>
  <si>
    <t>Poet, satirist, playwright, lawyer and politician, most important representative of early Republican Peruvian literature</t>
  </si>
  <si>
    <t>Felipe Pardo y Aliaga - Wikipedia</t>
  </si>
  <si>
    <t>https://en.wikipedia.org/wiki/Felipe_Pardo_y_Aliaga</t>
  </si>
  <si>
    <t>https://upload.wikimedia.org/wikipedia/commons/thumb/3/3f/Pardo_y_Aliaga.jpg/220px-Pardo_y_Aliaga.jpg</t>
  </si>
  <si>
    <t>Pardo y Lavalle</t>
  </si>
  <si>
    <t>1834-1878</t>
  </si>
  <si>
    <t>PERUVIAN GOVERNMENT</t>
  </si>
  <si>
    <r>
      <rPr>
        <rFont val="Calibri"/>
        <sz val="10.0"/>
      </rPr>
      <t xml:space="preserve">Son of </t>
    </r>
    <r>
      <rPr>
        <rFont val="Calibri"/>
        <color rgb="FF1155CC"/>
        <sz val="10.0"/>
      </rPr>
      <t>Felipe Pardo y Aliaga</t>
    </r>
    <r>
      <rPr>
        <rFont val="Calibri"/>
        <sz val="10.0"/>
      </rPr>
      <t xml:space="preserve"> and Petronila de Lavalle y Cabero, Minister of Finance 1865-1867, President of Peru 1872-1876</t>
    </r>
  </si>
  <si>
    <t>Manuel Pardo (politician) - Wikipedia</t>
  </si>
  <si>
    <t>https://en.wikipedia.org/wiki/Manuel_Pardo_(politician)</t>
  </si>
  <si>
    <t>https://upload.wikimedia.org/wikipedia/commons/thumb/2/22/ManuelPardo.jpg/220px-ManuelPardo.jpg</t>
  </si>
  <si>
    <t>Elmore</t>
  </si>
  <si>
    <t>F. A. M.</t>
  </si>
  <si>
    <t>Archibald</t>
  </si>
  <si>
    <t>1798-1870</t>
  </si>
  <si>
    <t>PHYSICIAN, TRAVELLER, AUTHOR</t>
  </si>
  <si>
    <t>"CULTURE, LITERATURE"</t>
  </si>
  <si>
    <r>
      <rPr>
        <rFont val="Calibri"/>
        <color theme="1"/>
        <sz val="10.0"/>
      </rPr>
      <t xml:space="preserve">Author of </t>
    </r>
    <r>
      <rPr>
        <rFont val="Calibri"/>
        <i/>
        <color theme="1"/>
        <sz val="10.0"/>
      </rPr>
      <t>Peru as it is: a residence in Lima, and other parts of the Peruvian republic</t>
    </r>
    <r>
      <rPr>
        <rFont val="Calibri"/>
        <color theme="1"/>
        <sz val="10.0"/>
      </rPr>
      <t>, 2 vols. (London, 1839)</t>
    </r>
  </si>
  <si>
    <t>III, 372</t>
  </si>
  <si>
    <t>"One of the most distinguished physicians of the capital, Dr. Archibald Smith, has collected some interesting particulars, with the dates, respecting the outbreak of these fearful maladies, which we intend to publish elsewhere" (III, 372).</t>
  </si>
  <si>
    <t>Berkemayer</t>
  </si>
  <si>
    <t>Pflücker</t>
  </si>
  <si>
    <t>Julius</t>
  </si>
  <si>
    <t>1810-unknown</t>
  </si>
  <si>
    <t>PERUVIAN MINT, LIMA</t>
  </si>
  <si>
    <t>Director of the Mint</t>
  </si>
  <si>
    <t>Vigil</t>
  </si>
  <si>
    <t>Francisco de Paula González</t>
  </si>
  <si>
    <t>1792-1875</t>
  </si>
  <si>
    <t>LIBRARIAN, AUTHOR, POLITICIAN</t>
  </si>
  <si>
    <t>NATIONAL LIBRARY OF PERU, LIMA</t>
  </si>
  <si>
    <r>
      <rPr>
        <rFont val="Calibri"/>
        <sz val="10.0"/>
      </rPr>
      <t xml:space="preserve">Librarian of the </t>
    </r>
    <r>
      <rPr>
        <rFont val="Calibri"/>
        <color rgb="FF1155CC"/>
        <sz val="10.0"/>
        <u/>
      </rPr>
      <t>National Library of Peru</t>
    </r>
    <r>
      <rPr>
        <rFont val="Calibri"/>
        <sz val="10.0"/>
      </rPr>
      <t>; author, scholar, and politician.</t>
    </r>
  </si>
  <si>
    <t>12°3′0.72″ S, 77°1′41.16″ W</t>
  </si>
  <si>
    <t>-12.0502,-77.0281</t>
  </si>
  <si>
    <t>Francisco de Paula González Vigil - Wikipedia</t>
  </si>
  <si>
    <t>https://en.wikipedia.org/wiki/Francisco_de_Paula_Gonz%C3%A1lez_Vigil</t>
  </si>
  <si>
    <t>III, 375-376</t>
  </si>
  <si>
    <r>
      <rPr>
        <rFont val="Calibri"/>
        <color theme="1"/>
        <sz val="10.0"/>
      </rPr>
      <t xml:space="preserve">"Adjoining the Escuela de Medecina is the National Library, a large building containing some 30,000 volumes, treating of  very department of human knowledge, but which, owing to want of means, has of late years received hardly any accession. The librarian is Don Francisco de Paula Vigil, a highly intelligent and liberal-minded priest and man of the world, who had been excommunicated by Pio Nono on account of his learned work, </t>
    </r>
    <r>
      <rPr>
        <rFont val="Calibri"/>
        <i/>
        <color theme="1"/>
        <sz val="10.0"/>
      </rPr>
      <t>Defence of the Principles of Secular Authority against the Pretensions of the Holy See</t>
    </r>
    <r>
      <rPr>
        <rFont val="Calibri"/>
        <color theme="1"/>
        <sz val="10.0"/>
      </rPr>
      <t>. Nothing daunted by the fulmination of this penalty, the excellent old gentleman is prosecuting his researches yet further, and is energetically defending his principles; and what is still more surprising, he has anything but fallen off in public estimation in consequence. This is due to the fact that, unlike the female population, the Peruvians are very tolerant in religious matters, and rather averse from those pre-disposed to spiritual matters, whence there results the very mall influence of the Peruvian clergy, everywhere visible, and the obstinate virulent enmity with which also, since the Spanish yoke was cast off, the priestly party oppose the progress of liberal ideas. This feeling is moreover powerfully aided by the  hastly testimony of history, that it was the monks who first introduced the rack and the Inquisition into the country. Father Vigil received me with much cordiality, and we had a long talk upon a variety of subjects. At last it turned upon his own well-nown work, and the painful position in which he felt himself with respect to the See of Rome. This was the most interesting portion of our conversation. " It is not Catholicism that has made the majority of Catholic nations lag so woefully in the career of progress," exclaimed the venerable priest, " but that which Catholicism has suffered to be mixed up with it,—the Inquisition and Monasticism. It is marriage and labour that make individuals moral and useful, and nations great and  powerful. Human society can get on very well without monks or nuns, but not without morals, not without matrimony and labour" (III, 375-376).</t>
    </r>
  </si>
  <si>
    <t>https://upload.wikimedia.org/wikipedia/commons/thumb/6/64/Vigil.jpg/200px-Vigil.jpg</t>
  </si>
  <si>
    <t>Espinar</t>
  </si>
  <si>
    <t>José Domingo</t>
  </si>
  <si>
    <t>1791-1865</t>
  </si>
  <si>
    <t>MILITARY, POLITICIAN, ENGINEER</t>
  </si>
  <si>
    <t>ARMY, GOVERNMENT</t>
  </si>
  <si>
    <t>Born in Panama, one of the founder of independent Peru</t>
  </si>
  <si>
    <t>José Domingo Espinar - Wikipedia</t>
  </si>
  <si>
    <t>https://es.wikipedia.org/wiki/Jos%C3%A9_Domingo_Espinar</t>
  </si>
  <si>
    <t>https://upload.wikimedia.org/wikipedia/commons/thumb/8/81/Jos%C3%A9_Domingo_Espinar_1824.jpg/220px-Jos%C3%A9_Domingo_Espinar_1824.jpg</t>
  </si>
  <si>
    <t>Escobar de Zedoya</t>
  </si>
  <si>
    <t>Emilio</t>
  </si>
  <si>
    <r>
      <rPr>
        <rFont val="Calibri"/>
        <color theme="1"/>
        <sz val="10.0"/>
      </rPr>
      <t xml:space="preserve">Met on board the steamer </t>
    </r>
    <r>
      <rPr>
        <rFont val="Calibri"/>
        <i/>
        <color theme="1"/>
        <sz val="10.0"/>
      </rPr>
      <t>Valparaiso</t>
    </r>
  </si>
  <si>
    <t>14 June 1859</t>
  </si>
  <si>
    <r>
      <rPr>
        <rFont val="Calibri"/>
        <color theme="1"/>
        <sz val="10.0"/>
      </rPr>
      <t xml:space="preserve">"Sefior Emilio Escobar of Lima sent me a small flask of this hitherto little-Known vegetable stuff [cochineal], which gives very much the same dye as the cochineal insect, and is found in great abundance throughout Peru. I have added this bottle of dye, which at all events merits more minute investigation, to the other collections of the </t>
    </r>
    <r>
      <rPr>
        <rFont val="Calibri"/>
        <i/>
        <color theme="1"/>
        <sz val="10.0"/>
      </rPr>
      <t xml:space="preserve">Novara </t>
    </r>
    <r>
      <rPr>
        <rFont val="Calibri"/>
        <color theme="1"/>
        <sz val="10.0"/>
      </rPr>
      <t>Expedition" (III, 418)</t>
    </r>
  </si>
  <si>
    <t>Paz Soldan</t>
  </si>
  <si>
    <t>Mariano Felipe</t>
  </si>
  <si>
    <t>1821-1886</t>
  </si>
  <si>
    <t>CARTOGRAPHER, GEOGRAPHER, HISTORIAN, POLITICIAN</t>
  </si>
  <si>
    <r>
      <rPr>
        <rFont val="Calibri"/>
        <sz val="10.0"/>
      </rPr>
      <t xml:space="preserve">Director Public Works, later Minister of Justice, Minister of Foreign Relations, author of the </t>
    </r>
    <r>
      <rPr>
        <rFont val="Calibri"/>
        <color rgb="FF1155CC"/>
        <sz val="10.0"/>
        <u/>
      </rPr>
      <t>Mapa general del Peru</t>
    </r>
    <r>
      <rPr>
        <rFont val="Calibri"/>
        <sz val="10.0"/>
      </rPr>
      <t xml:space="preserve"> (Paris, Libreria de Augusto Durand, 1865</t>
    </r>
  </si>
  <si>
    <t>Mariano Felipe Paz Soldán - Wikipedia</t>
  </si>
  <si>
    <t>https://en.wikipedia.org/wiki/Mariano_Felipe_Paz_Sold%C3%A1n</t>
  </si>
  <si>
    <t>https://upload.wikimedia.org/wikipedia/commons/thumb/9/91/Mariano_Felipe_Paz_Sold%C3%A1n.tif/lossy-page1-220px-Mariano_Felipe_Paz_Sold%C3%A1n.tif.jpg</t>
  </si>
  <si>
    <t>Odiaga</t>
  </si>
  <si>
    <t>Francisco Javier</t>
  </si>
  <si>
    <t>Representative for Chota</t>
  </si>
  <si>
    <t>John Davis</t>
  </si>
  <si>
    <t>Merchant from Tacna, Bolivia, agent for  Hainsworth &amp; Co., railway builder, founder of the Banco de Tacna</t>
  </si>
  <si>
    <t>III, 404-405</t>
  </si>
  <si>
    <t>"A Scotchman named Campbell, who was settled as a merchant at Tacna in Bolivia, and with whom I travelled to Europe from Lima, informed me that a few years before, being engaged upon matters of urgent business, he had performed in one day a distance of 90 English miles on mule-back, and throughout that long distance had been accompanied by an Aymara Indian, who kept up easily with the mule, without other refreshment than a few grains of roasted maize and coca leaves, which, mingled with undissolved chalk, he chewed incessantly. On reaching the station where he was to pass the night, Mr. Campbell, though mounted on an excellent animal, found himself greatly fatigued; the guide, on the other hand, after he had stood on his head for a few minutes* and had drank a glass of brandy, set off without further delay on his homeward journey!! [...] In April, 1859, Mr. Campbell despatched a native from La Paz to Tacna, a distance of 249 English miles, which  the Indian accomplished in four days. He rested one day at Tacna, and set off the following morning on his return journey, in the course of-which he had to cross a pass 13,000 feet in height. It would seem that throughout the whole of this immense journey on foot, he followed the Indian custom of taking no other sustenance than a little roasted maize and coca leaves, which he carried in a little pouch at his side, and chewed from time to time. Like other experienced travellers, Mr. Campbell, who has lived over 14 years in Bolivia, is of opinion that a moderate use of coca exercises no prejudicial influence upon the general health, but simply tends to make the Indian races of the higher regions of the Andes more capable of continued laborious work. Many coca-chewers attain a great age, and Mr. Campbell knew one such, who had taken part in the insurrection of Tupac-Amaru in 1781, and at the time of my visit, 1859, was still in full possession of all his faculties. In short, as in the case of opium and wine, it would seem that it is only the abuse of coca that is followed by evil consequences" (III, 404-405).</t>
  </si>
  <si>
    <t>Pretzner</t>
  </si>
  <si>
    <t>D.</t>
  </si>
  <si>
    <t>JOURNAL EDITOR, TRANSLATOR</t>
  </si>
  <si>
    <r>
      <rPr>
        <rFont val="Calibri"/>
        <sz val="10.0"/>
      </rPr>
      <t>"In that same year of 1859, on 24 May, to indicate the precise date, the Austrian frigate Novara arrived in Callao on her voyage around the world. Dr. Carlos Scherzer gave an interesting account of this adventure in 1862, and Mr. D. Pretzner translated a part of it which La Revista de Lima published74. Scherzer recounted, among many other things, his visit to the Biblioteca Nacional. He estimated that it held about 30,000 volumes, the increase of which in recent years had not been considerable because of the scarcity of resources. He was deeply impressed by his interview with Vigil. From him he heard the following words: "What constitutes the strength and morality of society are work and marriage. Without friars and nuns, human society can perfectly well exist, but not without morality, marriage and work. These expressions astonished the Austrian traveller. It is interesting to add that according to him, in spite of his excommunications, Vigil enjoyed public respect, including from the people who certainly did not read his writings against the Curia." (</t>
    </r>
    <r>
      <rPr>
        <rFont val="Calibri"/>
        <i/>
        <color rgb="FF1155CC"/>
        <sz val="10.0"/>
        <u/>
      </rPr>
      <t>La Biblioteca Nacional del Perú: aportes para su historia</t>
    </r>
    <r>
      <rPr>
        <rFont val="Calibri"/>
        <sz val="10.0"/>
      </rPr>
      <t>)</t>
    </r>
  </si>
  <si>
    <t>Deventer</t>
  </si>
  <si>
    <t>Salomon van</t>
  </si>
  <si>
    <t>1816-1891</t>
  </si>
  <si>
    <t>In 1857 resident of Buitenzorg; in 1859 inspector of finance</t>
  </si>
  <si>
    <t>Herredia</t>
  </si>
  <si>
    <t>Cajetano</t>
  </si>
  <si>
    <t>1797-1861</t>
  </si>
  <si>
    <t>RECTOR</t>
  </si>
  <si>
    <t>UNIVERSITY OF LIMA</t>
  </si>
  <si>
    <r>
      <rPr>
        <rFont val="Calibri"/>
        <color rgb="FF000000"/>
        <sz val="10.0"/>
        <u/>
      </rPr>
      <t xml:space="preserve">University of Lima, </t>
    </r>
    <r>
      <rPr>
        <rFont val="Calibri"/>
        <color rgb="FF0563C1"/>
        <sz val="10.0"/>
        <u/>
      </rPr>
      <t>Plaza de la Inquisición (now Plaza Bolivar)</t>
    </r>
  </si>
  <si>
    <t>12° 2′ 51.36″ S, 77° 1′ 33.6″ W</t>
  </si>
  <si>
    <t>-12.0476, -77.026</t>
  </si>
  <si>
    <t>Cayetano Heredia - Wikipedia</t>
  </si>
  <si>
    <t>https://en.wikipedia.org/wiki/Cayetano_Heredia</t>
  </si>
  <si>
    <t>III, 374</t>
  </si>
  <si>
    <t>"The old university buildings, on what formerly was called the Square of the Inquisition, now named Independence Square, are at present only used for festivities, examinations, conferring of degrees, &amp;c. &amp;c, while the different lectures are read in various buildings. I visited the School of Medicine, of which at that time Dr. Cajetano Herredia was rector, a gentleman more respectable for his zealous discharge of duty than by his scientific attainments. There are some good lecture-rooms, a chemical laboratory, a small museum, consisting mainly of pathological specimens, and a very fair library, which boasts several really valuable and little-known prints and books, especially such as relate to the history of Peru" (III, 373).</t>
  </si>
  <si>
    <t>https://upload.wikimedia.org/wikipedia/commons/thumb/9/9c/CHeredia.jpg/220px-CHeredia.jpg</t>
  </si>
  <si>
    <t>Raimondi</t>
  </si>
  <si>
    <t>Antonio</t>
  </si>
  <si>
    <t>1826-1890</t>
  </si>
  <si>
    <t>ITALY, PERU</t>
  </si>
  <si>
    <t>Professor of natural history. In 1856, he was one of the founding professors of the medical school at the National University of San Marcos; in 1861</t>
  </si>
  <si>
    <t>Antonio Raimondi - Wikipedia</t>
  </si>
  <si>
    <t>https://en.wikipedia.org/wiki/Antonio_Raimondi</t>
  </si>
  <si>
    <t>III, 374-375</t>
  </si>
  <si>
    <t>"One of the Professors, Don Antonio Raimondi, a Neapolitan by birth [in fact Raimondi was born in Milan], bids fair to raise the reputation of the School of Medicine of Lima by his extensive knowledge and excellent mode of instruction. This gentleman teaches several branches of Natural History, and, during the short period he has been in Lima, has already given practical proof of his activity in a variety of fields. Unfortunately Professor Raimondi, with a number of his pupils, was absent on an excursion for practical scientific instruction, so that I was deprived of the opportunity of making his personal acquaintance. In his studio I saw two very remarkable skulls of Indians, which, owing to artificial pressure had assumed a most singular form, one of which had belonged to an Indian of Cuzco, the other to a native of the Chincha tribe, who reside between Pisco and Canete. I was also shown on the same occasion a female skull in such excellent preservation, that one could still easily perceive the expression
of the face." (III, 374-375).</t>
  </si>
  <si>
    <t>https://upload.wikimedia.org/wikipedia/commons/thumb/9/9c/Raimondi1.jpg/220px-Raimondi1.jpg</t>
  </si>
  <si>
    <t>Palacel</t>
  </si>
  <si>
    <t>Maria</t>
  </si>
  <si>
    <t>1831-1856</t>
  </si>
  <si>
    <t>NATIVE, PERU</t>
  </si>
  <si>
    <t>A half-breed Indian woman</t>
  </si>
  <si>
    <t>"In his [Dr. Antonio Raimondi's] studio I saw two very remarkable skulls of Indians, which, owing to artificial pressure had assumed a most singular form, one of which had belonged to an Indian of Cuzco, the other to a native of the Chincha tribe, who reside between Pisco and Canete. I was also shown on the same occasion a female skull in such excellent preservation, that one could still easily perceive the expression of the face. This was the skull of a half-breed Indian woman, named Maria Palacel, aged 25, who had died in the hospital of Santa Anna, 27th Sept. 1856, of dysentery, and on 1st March, 1859, nearly two and a half years later, had been disinterred in a state of complete preservation. Nature had in this case taken on herself the process of embalming, and had, owing to the dry ness of the atmosphere, and the quantity of saline matter in the soil, secured results which in Europe could only have been obtained artificially and at a considerable expense" (III, 374-375)..</t>
  </si>
  <si>
    <t>Braun</t>
  </si>
  <si>
    <t>ESCUELA NORMAL CENTRAL, LIMA</t>
  </si>
  <si>
    <r>
      <rPr>
        <rFont val="Calibri"/>
        <sz val="10.0"/>
      </rPr>
      <t xml:space="preserve">Director of the Escuela Normal Central, ubicada en el antiguo </t>
    </r>
    <r>
      <rPr>
        <rFont val="Calibri"/>
        <color rgb="FF1155CC"/>
        <sz val="10.0"/>
        <u/>
      </rPr>
      <t>Convento de Santo Domingo</t>
    </r>
    <r>
      <rPr>
        <rFont val="Calibri"/>
        <sz val="10.0"/>
      </rPr>
      <t xml:space="preserve">  (</t>
    </r>
    <r>
      <rPr>
        <rFont val="Calibri"/>
        <color rgb="FF1155CC"/>
        <sz val="10.0"/>
        <u/>
      </rPr>
      <t>Basilica and Convent of Santo Domingo, Lima - Wikipedia</t>
    </r>
    <r>
      <rPr>
        <rFont val="Calibri"/>
        <sz val="10.0"/>
      </rPr>
      <t>), en el centro de la ciudad de Lima</t>
    </r>
  </si>
  <si>
    <t>Intersección de las calles Conde de Superunda y Calle Belén, cerca de la Plaza Mayor de Lima</t>
  </si>
  <si>
    <t>1 June 1859</t>
  </si>
  <si>
    <t>12° 2′ 38.4″ S, 77° 1′ 54.84″ W</t>
  </si>
  <si>
    <t>-12.044, -77.0319</t>
  </si>
  <si>
    <t>Basilica and Convent of Santo Domingo, Lima - Wikipedia</t>
  </si>
  <si>
    <t>https://en.wikipedia.org/wiki/Basilica_and_Convent_of_Santo_Domingo,_Lima</t>
  </si>
  <si>
    <t>III, 378-379, 383</t>
  </si>
  <si>
    <t>"One of the Directors, J. C. Braun, a German by birth, who not long before had come to Lima to settle, and taught Natural  philosophy and Chemistry, accompanied me throughout the extensive building, and specially pointed out a class-room comfortably and even elegantly fitted up, as also a small museum of Natural History, with an excellent geological collection, and a small library attached to it. Singularly enough, the latter comprises a great number of school-books in much request among Protestant pedagogues. Apparently an order had been sent, without specifying any particular writers, to purchase good school-books at some German publishing-house, and now the Catholic youth of bigoted Lima is taught from the works of Protestant teachers ! Various surveys and maps covered the walls of this class-room, all bearing evidence of their German origin in the names of publishers and places, most of them having been sent out from the distinguished house of Justus Perthes in Gotha [...] My excellent host, Mr. Braun, who very soon perceived how much my heart was set on visiting these ancient Indian ruins, exerted himself to make up a party for me. It was a piece of real friendliness undertaken with the very kindest intentions, but unfortunately scientific objects do not usually admit of being mixed up with pleasure-parties, it being very difficult to unite the two" (III, 378-379, 383).</t>
  </si>
  <si>
    <t>View of LAS PRIMERAS ESCUELAS NORMALES EN EL PERÚ | Revista Historia de la Educación Latinoamericana</t>
  </si>
  <si>
    <t>Storch</t>
  </si>
  <si>
    <t>SPAIN, PERU</t>
  </si>
  <si>
    <t>DIRECTOR, RECTOR</t>
  </si>
  <si>
    <r>
      <rPr>
        <rFont val="Calibri"/>
        <sz val="10.0"/>
      </rPr>
      <t xml:space="preserve">Rector of the Escuela Normal Central, ubicada en el antiguo </t>
    </r>
    <r>
      <rPr>
        <rFont val="Calibri"/>
        <color rgb="FF1155CC"/>
        <sz val="10.0"/>
        <u/>
      </rPr>
      <t>Convento de Santo Domingo</t>
    </r>
    <r>
      <rPr>
        <rFont val="Calibri"/>
        <sz val="10.0"/>
      </rPr>
      <t>, (</t>
    </r>
    <r>
      <rPr>
        <rFont val="Calibri"/>
        <color rgb="FF1155CC"/>
        <sz val="10.0"/>
        <u/>
      </rPr>
      <t>Basilica and Convent of Santo Domingo, Lima - Wikipedia</t>
    </r>
    <r>
      <rPr>
        <rFont val="Calibri"/>
        <sz val="10.0"/>
      </rPr>
      <t>) en el centro de la ciudad de Lima</t>
    </r>
  </si>
  <si>
    <t>III, 379-380</t>
  </si>
  <si>
    <t>One very remarkable and characteristic incident occurred at the opening of the school, at which were present the President of the Eepublic, Don Ramon de Castella, so hated and dreaded for his despotism, together with several senators and deputies. The Eector, Don Miguel Estorch, laid considerable stress, in the course of his address, upon the importance of really effective schools in a State, and maintained that, when children are well brought up, there is no longer any need of so large sums being spent for police and standing army to keep up security and order in the country. This remark, which made a deep impression on all present, nevertheless gave much offence to the President, who rose and replied, in a tone of considerable asperity, that the Rector's view was erroneous, and that a proper military force was as indispensable as a good system of education; that it least of all became the Rector to touch upon such a topic in that place and such presence" (III, 379-380).</t>
  </si>
  <si>
    <t>Blackwood</t>
  </si>
  <si>
    <r>
      <rPr>
        <rFont val="Calibri"/>
        <color theme="1"/>
        <sz val="10.0"/>
      </rPr>
      <t xml:space="preserve">Met on board the steamer </t>
    </r>
    <r>
      <rPr>
        <rFont val="Calibri"/>
        <i/>
        <color theme="1"/>
        <sz val="10.0"/>
      </rPr>
      <t>Valparaiso</t>
    </r>
  </si>
  <si>
    <r>
      <rPr>
        <rFont val="Calibri"/>
        <color rgb="FF1155CC"/>
        <sz val="10.0"/>
        <u/>
      </rPr>
      <t>Trujiillo</t>
    </r>
    <r>
      <rPr>
        <rFont val="Calibri"/>
        <color theme="1"/>
        <sz val="10.0"/>
      </rPr>
      <t xml:space="preserve">, harbour of </t>
    </r>
    <r>
      <rPr>
        <rFont val="Calibri"/>
        <color rgb="FF1155CC"/>
        <sz val="10.0"/>
        <u/>
      </rPr>
      <t>Huanchoco</t>
    </r>
  </si>
  <si>
    <t>7° 42′ 0″ S, 79° 26′ 0″ W</t>
  </si>
  <si>
    <t>-7.7, -79.433333</t>
  </si>
  <si>
    <t>"The export of silver, wool, and cochineal from this port is pretty considerable. Here came on board a Scotchman named Blackwood, who for some years past had been cultivating cochineal in Truxillo, but was now, as he confessed, unable any longer to compete in its production with other countries, in consequence of the price of labour being so high, and the uncertain state of labour-supply. Mr. Blackwood intended proceeding via California to the East Indies, where he hoped to light upon a more suitable field for cochineal-growing, the cost of labour there being still low, and there existing a constantly-increasing demand for that substance" (III, 418).</t>
  </si>
  <si>
    <t>Bloomfield</t>
  </si>
  <si>
    <t>T. R.</t>
  </si>
  <si>
    <r>
      <rPr>
        <rFont val="Calibri"/>
        <color theme="1"/>
        <sz val="10.0"/>
      </rPr>
      <t xml:space="preserve">Captain of the steamer </t>
    </r>
    <r>
      <rPr>
        <rFont val="Calibri"/>
        <i/>
        <color theme="1"/>
        <sz val="10.0"/>
      </rPr>
      <t>Valparaiso</t>
    </r>
  </si>
  <si>
    <r>
      <rPr>
        <rFont val="Calibri"/>
        <color rgb="FF1155CC"/>
        <sz val="10.0"/>
        <u/>
      </rPr>
      <t>Trujiillo</t>
    </r>
    <r>
      <rPr>
        <rFont val="Calibri"/>
        <color theme="1"/>
        <sz val="10.0"/>
      </rPr>
      <t xml:space="preserve">, harbour of </t>
    </r>
    <r>
      <rPr>
        <rFont val="Calibri"/>
        <color rgb="FF1155CC"/>
        <sz val="10.0"/>
        <u/>
      </rPr>
      <t>Huanchoco</t>
    </r>
  </si>
  <si>
    <r>
      <rPr>
        <rFont val="Calibri"/>
        <color theme="1"/>
        <sz val="10.0"/>
      </rPr>
      <t xml:space="preserve">"On the morning of the 14th June, the good steamer </t>
    </r>
    <r>
      <rPr>
        <rFont val="Calibri"/>
        <i/>
        <color theme="1"/>
        <sz val="10.0"/>
      </rPr>
      <t>Valparaiso</t>
    </r>
    <r>
      <rPr>
        <rFont val="Calibri"/>
        <color theme="1"/>
        <sz val="10.0"/>
      </rPr>
      <t>, commanded by that courteous model of a British sailor, Captain Bloomfield, reached Huanchoco, the principal harbour of Truxillo, which is only six miles distant, and was once the capital of the northern portion of the empire of the Incas." (III, 418).</t>
    </r>
  </si>
  <si>
    <t>Ulloa</t>
  </si>
  <si>
    <t>José Casimiro</t>
  </si>
  <si>
    <t>1829-1891</t>
  </si>
  <si>
    <t>HOSPITAL DE LOS LOCOS (HOSPITAL FOR THE INSANE), LIMA</t>
  </si>
  <si>
    <r>
      <rPr>
        <rFont val="Calibri"/>
        <sz val="10.0"/>
      </rPr>
      <t xml:space="preserve">Director of </t>
    </r>
    <r>
      <rPr>
        <rFont val="Calibri"/>
        <color rgb="FF1155CC"/>
        <sz val="10.0"/>
        <u/>
      </rPr>
      <t>Hospital de los Locos</t>
    </r>
    <r>
      <rPr>
        <rFont val="Calibri"/>
        <sz val="10.0"/>
      </rPr>
      <t xml:space="preserve"> (Hospital for the Insane) in the
Cercado, Lima; "Peruvian physician, teacher, writer, journalist and politician. He is one of the most important figures in Peruvian medicine, being the first in his country to provide professional care for psychiatric patients. He was also one of the founders of the Peruvian Red Cross and the organiser of military health care" </t>
    </r>
    <r>
      <rPr>
        <rFont val="Calibri"/>
        <color rgb="FF1155CC"/>
        <sz val="10.0"/>
        <u/>
      </rPr>
      <t>Casimiro Ulloa - Wikipedia, la enciclopedia libre</t>
    </r>
    <r>
      <rPr>
        <rFont val="Calibri"/>
        <sz val="10.0"/>
      </rPr>
      <t>)</t>
    </r>
  </si>
  <si>
    <t>12°3′1″ S, 77°0′45.7″ W</t>
  </si>
  <si>
    <t>-12.050276,-77.012693</t>
  </si>
  <si>
    <t>Casimiro Ulloa - Wikipedia, la enciclopedia libre</t>
  </si>
  <si>
    <t>https://es.wikipedia.org/wiki/Casimiro_Ulloa</t>
  </si>
  <si>
    <t>III, 373-374</t>
  </si>
  <si>
    <t>"The Hospital de los Locos (Hospital for the Insane) in the Cercado is all on the ground-floor, with chambers used at once for sitting-room, dining-room, and bed-chamber, but with accommodation for about 200 patients. Twenty of the cells are set apart exclusively for refractory patients. The institution is in charge of Dr. Ulloa, one of the most skilful of the native physicians, who studied both in France and England" (III, 373-374).</t>
  </si>
  <si>
    <t>(PDF) José Casimiro Ulloa Bucelo (1829-1891), el paladín del gremio médico | oswaldo salaverry - Academia.edu</t>
  </si>
  <si>
    <t>https://upload.wikimedia.org/wikipedia/commons/thumb/0/0a/Jos%C3%A9_Casimiro_Ulloa.jpg/250px-Jos%C3%A9_Casimiro_Ulloa.jpg</t>
  </si>
  <si>
    <t>12 Peruvian labourers</t>
  </si>
  <si>
    <r>
      <rPr>
        <rFont val="Calibri"/>
        <sz val="10.0"/>
      </rPr>
      <t xml:space="preserve">Hacienda Pedreros, on the road from Lima to Cajamarquilla, possibly in proximity to the </t>
    </r>
    <r>
      <rPr>
        <rFont val="Calibri"/>
        <color rgb="FF1155CC"/>
        <sz val="10.0"/>
        <u/>
      </rPr>
      <t>Huaca Pedreros, the ancient  hacienda Huachipa, today an archeological site</t>
    </r>
  </si>
  <si>
    <t>About 20 km from Lima to Cajamarquilla</t>
  </si>
  <si>
    <t>- 12° 0' 6.8656",- 76° 56' 33.41184"</t>
  </si>
  <si>
    <t>-12.001907112081414, -76.94261439958514</t>
  </si>
  <si>
    <t>Ministerio de Cultura retira estructuras precarias de la Zona Arqueológica Monumental Pedreros en Lurigancho - Chosica</t>
  </si>
  <si>
    <t>https://www.gob.pe/institucion/cultura/noticias/524108-ministerio-de-cultura-retira-estructuras-precarias-de-la-zona-arqueologica-monumental-pedreros-en-lurigancho-chosica</t>
  </si>
  <si>
    <t>III, 384-3855</t>
  </si>
  <si>
    <t>"Immediately on leaving the city begins a tract of desolate sterile stone-fields, in the midst of which one reaches what is known as the Hacienda de Pedrero, a lonely farm, where, it being as usual a fete-day of some Peruvian saint, a dozen field labourers had collected under the shadow of the verandah round the farm-house, blissfully occupied in doing nothing. No two of these were of the same breed; there were men of every variety of race and shade of colour; whites, Indians, Chinese, Negroes, Mulattoes, Mestizoes, Chinos, Sambos, Quadroons, &amp;c. &amp;c, and this specimen in little of the population of Peru would lead any observer to conjecture correctly as to the main reason of the low position held by the country in the scale of  nations. As in the Hacienda of San Pedrero, so throughout the country one encounters fifty coloured men of all shades for one full-blooded white" (III, 384-385).</t>
  </si>
  <si>
    <t>Paita Province which is in the Piura Region, North-Western Peru</t>
  </si>
  <si>
    <t>5° 5′ 28″ S, 81° 6′ 23″ W</t>
  </si>
  <si>
    <t>-5.091111, -81.106389</t>
  </si>
  <si>
    <t>Elster</t>
  </si>
  <si>
    <t>Bidwell</t>
  </si>
  <si>
    <t>Charles J.</t>
  </si>
  <si>
    <t>1831-1887</t>
  </si>
  <si>
    <r>
      <rPr>
        <rFont val="Calibri"/>
        <color theme="1"/>
        <sz val="10.0"/>
      </rPr>
      <t xml:space="preserve">British Vice-Consul and later author of </t>
    </r>
    <r>
      <rPr>
        <rFont val="Calibri"/>
        <i/>
        <color theme="1"/>
        <sz val="10.0"/>
      </rPr>
      <t>The Isthmus of Panama</t>
    </r>
    <r>
      <rPr>
        <rFont val="Calibri"/>
        <color theme="1"/>
        <sz val="10.0"/>
      </rPr>
      <t xml:space="preserve"> (London, 1865)</t>
    </r>
  </si>
  <si>
    <t>21-23 June 1859</t>
  </si>
  <si>
    <t>8° 59′ 0″ N, 79° 31′ 0″ W</t>
  </si>
  <si>
    <t>8.983333, -79.516667</t>
  </si>
  <si>
    <t>III, 424</t>
  </si>
  <si>
    <t>"On the 21st, at 7 A.M., we anchored in the roads of Panama. Large ships are obliged to lie to from two to three miles off shore, as the beach is nothing but " slike," and at ebb-tide presents an immense unsightly expanse. The town of Panama (many fish), built on low green hills amid the most magnificent forms of tropical vegetation, presents when viewed from seaward a most lovely, enchanting aspect, especially to the traveller coming from the sterile sandy shores of the west coast of South America. As soon, however, as he sets foot on the shore, and has entered the precincts of the city, his first pleasing impressions are rudely dispelled. The streets are everywhere narrow and filthy, the houses low and poverty-stricken in appearance; even upon their roofs the luxuriance of tropical vegetation bursts fortli! Moreover the chief square with its cathedral leaves an impression of decay" (III, 424).</t>
  </si>
  <si>
    <t>Power</t>
  </si>
  <si>
    <t>1820-1872</t>
  </si>
  <si>
    <t>NEWSPAPER EDITOR</t>
  </si>
  <si>
    <r>
      <rPr>
        <rFont val="Calibri"/>
        <color rgb="FF1155CC"/>
        <sz val="10.0"/>
        <u/>
      </rPr>
      <t xml:space="preserve">Editor of the </t>
    </r>
    <r>
      <rPr>
        <rFont val="Calibri"/>
        <i/>
        <color rgb="FF1155CC"/>
        <sz val="10.0"/>
        <u/>
      </rPr>
      <t>Panama Star and Herald</t>
    </r>
  </si>
  <si>
    <r>
      <rPr>
        <rFont val="Calibri"/>
        <color theme="1"/>
        <sz val="10.0"/>
      </rPr>
      <t>"Journalism, on the Isthmus as elsewhere has played an important part in the affairs of the period under review. Its principal exponent has been the Star and Herald, for a long time owned and  ontrolled by the brothers Archibald and James Boyd. [...] Soon afterwards another paper, called the Herald, was started; and about the year 1852 the two were united under the name Star and Herald. Archibald Boardman Boyd and Peyton Middleton were joint editors and proprietors. Later Mr. Middleton retired, and Mr. John Power, who died in 1864, was for a time associated with Mr. Boyd. Then in April, 1865, James Boyd joined his elder brother, and the two conducted the business until the sudden death of Archibald Boyd, in New York, on September 19, 1869, at the age of forty-three years. This unlooked-for event was widely regretted. It left Mr. James Boyd in sole possession, which he retained until his own lamented death, from smallpox,  at Panama, on April 23, 1882" ( (</t>
    </r>
    <r>
      <rPr>
        <rFont val="Calibri"/>
        <color rgb="FF1155CC"/>
        <sz val="10.0"/>
        <u/>
      </rPr>
      <t>Tracy Robinson, A Personal Record of Forty-six Years, 1861-1907, New York and Panama, Star and Herald Company, 1907</t>
    </r>
    <r>
      <rPr>
        <rFont val="Calibri"/>
        <color theme="1"/>
        <sz val="10.0"/>
      </rPr>
      <t xml:space="preserve">, pp. 253-254). </t>
    </r>
  </si>
  <si>
    <t>III, 428</t>
  </si>
  <si>
    <t>"In Panama is published a most ably-edited daily paper in English, the "Panama Star and Herald" conducted by two Americans, Messrs. Power and Boyd, which so fully and impartially treats of the political, social, and commercial condition of the Isthmus and the South American Republics, as makes it indispensable for every one to subscribe to it who takes any interest in the development of this remarkable country. It is chiefly due to these two largeminded, far-seeing gentlemen that we possess a statistical detail of the very important commerce of the Isthmus, as well as along the west coast of South America" (III, 428).</t>
  </si>
  <si>
    <t>Boyd</t>
  </si>
  <si>
    <r>
      <rPr>
        <rFont val="Calibri"/>
        <color rgb="FF1155CC"/>
        <sz val="10.0"/>
        <u/>
      </rPr>
      <t xml:space="preserve">Editor of the </t>
    </r>
    <r>
      <rPr>
        <rFont val="Calibri"/>
        <i/>
        <color rgb="FF1155CC"/>
        <sz val="10.0"/>
        <u/>
      </rPr>
      <t>Panama Star and Herald</t>
    </r>
  </si>
  <si>
    <r>
      <rPr>
        <rFont val="Calibri"/>
        <color theme="1"/>
        <sz val="10.0"/>
      </rPr>
      <t>"Journalism, on the Isthmus as elsewhere has played an important part in the affairs of the period under review. Its principal exponent has been the Star and Herald, for a long time owned and  ontrolled by the brothers Archibald and James Boyd. [...] Soon afterwards another paper, called the Herald, was started; and about the year 1852 the two were united under the name Star and Herald. Archibald Boardman Boyd and Peyton Middleton were joint editors and proprietors. Later Mr. Middleton retired, and Mr. John Power, who died in 1864, was for a time associated with Mr. Boyd. Then in April, 1865, James Boyd joined his elder brother, and the two conducted the business until the sudden death of Archibald Boyd, in New York, on September 19, 1869, at the age of forty-three years. This unlooked-for event was widely regretted. It left Mr. James Boyd in sole possession, which he retained until his own lamented death, from smallpox,  at Panama, on April 23, 1882" (</t>
    </r>
    <r>
      <rPr>
        <rFont val="Calibri"/>
        <color rgb="FF1155CC"/>
        <sz val="10.0"/>
        <u/>
      </rPr>
      <t>Tracy Robinson, A Personal Record of Forty-six Years, 1861-1907, New York and Panama, Star and Herald Company, 1907</t>
    </r>
    <r>
      <rPr>
        <rFont val="Calibri"/>
        <color theme="1"/>
        <sz val="10.0"/>
      </rPr>
      <t xml:space="preserve">, pp. 253-254). </t>
    </r>
  </si>
  <si>
    <t>Sabla</t>
  </si>
  <si>
    <t>Teodoro de</t>
  </si>
  <si>
    <t>1835-1914</t>
  </si>
  <si>
    <t>US Consul</t>
  </si>
  <si>
    <r>
      <rPr>
        <rFont val="Calibri"/>
        <sz val="10.0"/>
      </rPr>
      <t>"Among the warm local friends of the railroad enterprise who were strongly in favor of that site, was the late Mr. de Sabla, prominent at Panama in those days. He and others claimed that by making the terminus there, at or near what is now called Keeny's Bluff, and by taking the track thence, out around the head of the Bay to the Rio Mindi, results better in every way would be secured than by starting from the wretched mangrove swamps along the eastern margin thereof" (</t>
    </r>
    <r>
      <rPr>
        <rFont val="Calibri"/>
        <color rgb="FF1155CC"/>
        <sz val="10.0"/>
        <u/>
      </rPr>
      <t>Tracy Robinson, A Personal Record of Forty-six Years, 1861-1907, New York and Panama, Star and Herald Company, 1907</t>
    </r>
    <r>
      <rPr>
        <rFont val="Calibri"/>
        <sz val="10.0"/>
      </rPr>
      <t xml:space="preserve">). </t>
    </r>
  </si>
  <si>
    <r>
      <rPr>
        <rFont val="Calibri"/>
        <sz val="10.0"/>
      </rPr>
      <t xml:space="preserve">Marilou West Ficklin , "Eugene de Sabla--and family", </t>
    </r>
    <r>
      <rPr>
        <rFont val="Calibri"/>
        <color rgb="FF1155CC"/>
        <sz val="10.0"/>
        <u/>
      </rPr>
      <t>Reprint :Nevada County Historical Society Bulletin</t>
    </r>
    <r>
      <rPr>
        <rFont val="Calibri"/>
        <sz val="10.0"/>
      </rPr>
      <t xml:space="preserve"> 63:1 Dec 2009</t>
    </r>
  </si>
  <si>
    <t>Augusto de</t>
  </si>
  <si>
    <t>1830-1871</t>
  </si>
  <si>
    <r>
      <rPr>
        <rFont val="Calibri"/>
        <sz val="10.0"/>
      </rPr>
      <t>"Among the warm local friends of the railroad enterprise who were strongly in favor of that site, was the late Mr. de Sabla, prominent at Panama in those days. He and others claimed that by making the terminus there, at or near what is now called Keeny's Bluff, and by taking the track thence, out around the head of the Bay to the Rio Mindi, results better in every way would be secured than by starting from the wretched mangrove swamps along the eastern margin thereof" (</t>
    </r>
    <r>
      <rPr>
        <rFont val="Calibri"/>
        <color rgb="FF1155CC"/>
        <sz val="10.0"/>
        <u/>
      </rPr>
      <t>Tracy Robinson, A Personal Record of Forty-six Years, 1861-1907, New York and Panama, Star and Herald Company, 1907</t>
    </r>
    <r>
      <rPr>
        <rFont val="Calibri"/>
        <sz val="10.0"/>
      </rPr>
      <t xml:space="preserve">). </t>
    </r>
  </si>
  <si>
    <t>Kratochwil</t>
  </si>
  <si>
    <r>
      <rPr>
        <rFont val="Calibri"/>
        <sz val="10.0"/>
      </rPr>
      <t>Manager of the Bayano Sugar Plantation (</t>
    </r>
    <r>
      <rPr>
        <rFont val="Calibri"/>
        <color rgb="FF1155CC"/>
        <sz val="10.0"/>
        <u/>
      </rPr>
      <t xml:space="preserve">Tracy Robinson, </t>
    </r>
    <r>
      <rPr>
        <rFont val="Calibri"/>
        <i/>
        <color rgb="FF1155CC"/>
        <sz val="10.0"/>
        <u/>
      </rPr>
      <t>A Personal Record of Forty-six Years, 1861-1907</t>
    </r>
    <r>
      <rPr>
        <rFont val="Calibri"/>
        <color rgb="FF1155CC"/>
        <sz val="10.0"/>
        <u/>
      </rPr>
      <t>, New York and Panama, Star and Herald Company, 1907</t>
    </r>
    <r>
      <rPr>
        <rFont val="Calibri"/>
        <sz val="10.0"/>
      </rPr>
      <t>, p. 120).</t>
    </r>
  </si>
  <si>
    <t>21 June 1859</t>
  </si>
  <si>
    <t>"By Dr. Le Breton, a French physician long settled in Panama, who, together with an Austrian gentleman, Dr. Kratochwil from Saaz in Bohemia, placed me tinder the deepest obligation for their cordial hospitality, I was furnished with a variety of most interesting details of the sanitary statistics of the Isthmus, and some curious and valuable particulars respecting the poison with which the Indians arm their arrow-tips" (III, 429)</t>
  </si>
  <si>
    <t>Lebreton</t>
  </si>
  <si>
    <t>PHYSICIAN, PHARMACIST</t>
  </si>
  <si>
    <t>Center</t>
  </si>
  <si>
    <t>1808-1879</t>
  </si>
  <si>
    <t>Director of the Panama Railroad Company</t>
  </si>
  <si>
    <t>Aspinwall (present-day Colón)</t>
  </si>
  <si>
    <t>23 June 1859</t>
  </si>
  <si>
    <t>9° 21′ 26″ N, 79° 53′ 55″ W</t>
  </si>
  <si>
    <t>9.357222, -79.898611</t>
  </si>
  <si>
    <r>
      <rPr>
        <rFont val="Calibri"/>
        <color rgb="FF1155CC"/>
        <sz val="10.0"/>
        <u/>
      </rPr>
      <t>Panama Railroad Company</t>
    </r>
    <r>
      <rPr>
        <rFont val="Calibri"/>
        <sz val="10.0"/>
      </rPr>
      <t xml:space="preserve">; </t>
    </r>
    <r>
      <rPr>
        <rFont val="Calibri"/>
        <color rgb="FF1155CC"/>
        <sz val="10.0"/>
        <u/>
      </rPr>
      <t>Panama Canal Railway - Wikipedia</t>
    </r>
    <r>
      <rPr>
        <rFont val="Calibri"/>
        <sz val="10.0"/>
      </rPr>
      <t>;</t>
    </r>
    <r>
      <rPr>
        <rFont val="Calibri"/>
        <color rgb="FF1155CC"/>
        <sz val="10.0"/>
        <u/>
      </rPr>
      <t>History of The Panama Rail Road</t>
    </r>
  </si>
  <si>
    <t>III, 430-431, 438</t>
  </si>
  <si>
    <t>"On 23rd June I went by rail from Panama to Aspinwall, on the Atlantic side [...] The traffic managers of the line [Panama Railroad Company], Messrs. Lewine and Dorsay, showed me the most polite attention. The resident director, Mr. Center, whose office is in Aspinwall, and to whom I had letters of introduction, invited me by telegraph to make free use of the line, as nothing would give him greater pleasure than to become of some service to a scientific traveller [...] The resident director, Mr. A. J. Center, received me [in Aspinwall] with the most hearty welcome, and during my entire stay continued to display the same kindness and interest, which he manifested from the moment he received my letter of introduction." (III, 430-431, 438).</t>
  </si>
  <si>
    <t>Tracy Robinson, A Personal Record of Forty-six Years, 1861-1907, New York and Panama, Star and Herald Company, 1907</t>
  </si>
  <si>
    <t>Cowan</t>
  </si>
  <si>
    <t>B.</t>
  </si>
  <si>
    <t>British Consul in Aspinwall</t>
  </si>
  <si>
    <t>III, 439</t>
  </si>
  <si>
    <t>"On 23rd June [1859], about midnight, I left Limon Bay in the steamer Medway. Having been committed to the charge of her captain by the kind attention of Mr. B. Cowan, the English Consul in Aspinwall, I found myself more comfortable and better attended to on board this small filthy old tub than I could possibly have expected" (III, 439).</t>
  </si>
  <si>
    <t>Schläger</t>
  </si>
  <si>
    <t>MERCHANT, CONSUL FOR AUSTRIA</t>
  </si>
  <si>
    <t>firma Gruner &amp; Comp.</t>
  </si>
  <si>
    <t>30 June-1 July 1859</t>
  </si>
  <si>
    <t>18° 20′ 0″ N, 64° 55′ 0″ W</t>
  </si>
  <si>
    <t>18.333333, -64.916667</t>
  </si>
  <si>
    <t>Paulsen</t>
  </si>
  <si>
    <t>W. H.</t>
  </si>
  <si>
    <t>DENMARK</t>
  </si>
  <si>
    <t>Riise</t>
  </si>
  <si>
    <t>Albert Heinrich</t>
  </si>
  <si>
    <t>1810-1882</t>
  </si>
  <si>
    <t>PHARMACIST, CHEMIST, NATURALIST, COLLECTOR</t>
  </si>
  <si>
    <t>Albert Heinrich Riise - Wikipedia</t>
  </si>
  <si>
    <t>https://en.wikipedia.org/wiki/Albert_Heinrich_Riise</t>
  </si>
  <si>
    <t>III, 442</t>
  </si>
  <si>
    <t>"M. A. Riise, a wealthy chemist and zealous naturalist, by whom as by other German residents I was most kindly received, has acquired much distinction from his profound acquaintance with the lower animals of the West Indies, of which he possesses a small but valuable collection, chiefly of the Fauna of the islands of St. Thomas, Ste Croix and Trinidad, and was so exceedingly courteous as to present me with duplicates of several of the most interesting." (III, 442).</t>
  </si>
  <si>
    <t>https://upload.wikimedia.org/wikipedia/commons/thumb/f/fd/Albert_Heinrich_Riise_by_Budtz_M%C3%BCller_%26_Co._01_%28cropped%29.jpg/220px-Albert_Heinrich_Riise_by_Budtz_M%C3%BCller_%26_Co._01_%28cropped%29.jpg</t>
  </si>
  <si>
    <t>Krebs</t>
  </si>
  <si>
    <t>"M. Krebs, merchant, and M. Kjaer harbour-master, also in their hours of relaxation gave me much valuable information on kindred topics, the latter gentleman further presenting me with specimens from an excellent collection he had formed of petrifactions" (III, 432).</t>
  </si>
  <si>
    <t>Kjaer</t>
  </si>
  <si>
    <t>Thomas Andreas</t>
  </si>
  <si>
    <t>Harbour master</t>
  </si>
  <si>
    <t>Cameron</t>
  </si>
  <si>
    <t>Agent of the Steam Navigation Company</t>
  </si>
  <si>
    <t>Black labourers</t>
  </si>
  <si>
    <t>III, 442-443</t>
  </si>
  <si>
    <t>"What, however, afforded me the sincerest satisfaction on the occasion of my present visit to St. Thomas, was the striking  examples of industry, intelligence, and social comfort of the negro population. Of all nations among whom this curse of slavery has been implanted, the Danes have best comprehended how practically to solve the difficult problem of emancipation. The number of slaves in Danish colonies was at all times very small, and their manumission consequently more easy. Nevertheless the mode adopted in getting rid of the evil is deserving of attention and imitation. The duty of labouring does not cease with the means of compelling it. Slaves emancipated by the Danish Government may spend the wages they receive for their labour at their own discretion, and are permitted to change masters at pleasure, but they cannot quit their former employer till they have found a fresh one. The rate of wages at St. Thomas is pretty high, and the black population, who form the largest contingent of the labouring population, not only finds constant occupation, but is remarkably well paid besides. The negroes on this island are, however, very handy and quick, thanks to the constant intercourse with foreign nations. Many of them speak several languages fluently, and a German traveller who visits the island for the first time is apt to be not a little surprised at finding himself addressed in his mother-tongue by a swarthy son of Africa" (III, 442-443).</t>
  </si>
  <si>
    <t>Jonassen</t>
  </si>
  <si>
    <t>Antofagasta Region, Northern Chile</t>
  </si>
  <si>
    <t>19 May 1859</t>
  </si>
  <si>
    <t>22°33′0″ S, 70°16′0.12″ W</t>
  </si>
  <si>
    <t>-22.552365895682914, -70.26213580408682</t>
  </si>
  <si>
    <t>"On 20th May we anchored off Cobija, the sole harbour possessed by Bolivia on the west coast, and with a population of 1000. The state of affairs in Bolivia affords a marked example of how closely the development of a country is connected with the fact of its possessing more or less of sea-coast. How great is the commerce, the prosperity, and the civilization of Chile, a proportionally small strip of not over-fertile
soil, but the entire extent of which is sea-coast, compared with the poverty and barbarism of the interior state of Bolivia, so admirably fitted by nature for raising all manner of valuable produce, but whose sole means of communication with the rest of the world is through one insignificant harbour!" (III, 342).</t>
  </si>
  <si>
    <t>NAME</t>
  </si>
  <si>
    <t>INVENTORY NUMBER</t>
  </si>
  <si>
    <t>FEATURED IMAGE</t>
  </si>
  <si>
    <t>SCIENTIFIC NAME</t>
  </si>
  <si>
    <t>NOMENCLATURE ADOPTED BY AUSTRIAN SCIENTISTS</t>
  </si>
  <si>
    <t>COLLECTION DATE</t>
  </si>
  <si>
    <t>COLLECTION PLACE</t>
  </si>
  <si>
    <t>DIMENSION</t>
  </si>
  <si>
    <t>MATERIAL</t>
  </si>
  <si>
    <t>DATED</t>
  </si>
  <si>
    <t>IUCN INDEX</t>
  </si>
  <si>
    <t>LINKS</t>
  </si>
  <si>
    <t xml:space="preserve"> SUBJECT </t>
  </si>
  <si>
    <t>CLASS</t>
  </si>
  <si>
    <t>OWNER</t>
  </si>
  <si>
    <t>STATE OF PRESERVATION</t>
  </si>
  <si>
    <t>SPLINE-CODE</t>
  </si>
  <si>
    <t>COORDINATES DMS</t>
  </si>
  <si>
    <t>FROM THE SCIENTIFIC VOLUMES</t>
  </si>
  <si>
    <t>NOTES</t>
  </si>
  <si>
    <t>COLLECTION</t>
  </si>
  <si>
    <t>CATALOGUE DESCRIPTION</t>
  </si>
  <si>
    <t>PROVENANCE</t>
  </si>
  <si>
    <t>Agama hispida</t>
  </si>
  <si>
    <t>E1057</t>
  </si>
  <si>
    <t>https://globalsearoutes.net/wp-content/uploads/2024/01/E-1057new-2-scaled.jpg</t>
  </si>
  <si>
    <r>
      <rPr>
        <rFont val="Arial"/>
        <i/>
        <color theme="1"/>
      </rPr>
      <t>Agama hispida</t>
    </r>
    <r>
      <rPr>
        <rFont val="Arial"/>
        <color theme="1"/>
      </rPr>
      <t xml:space="preserve"> (Kaup, 1827)</t>
    </r>
  </si>
  <si>
    <r>
      <rPr>
        <rFont val="Arial"/>
        <i/>
        <color theme="1"/>
      </rPr>
      <t>Agama hispida</t>
    </r>
    <r>
      <rPr>
        <rFont val="Arial"/>
        <color theme="1"/>
      </rPr>
      <t xml:space="preserve"> spec. Linné</t>
    </r>
  </si>
  <si>
    <t>2-26 October 1857</t>
  </si>
  <si>
    <t>Cape of Good Hope</t>
  </si>
  <si>
    <t xml:space="preserve">ø 5.5x20.5 cm </t>
  </si>
  <si>
    <t>Lower risk</t>
  </si>
  <si>
    <t>https://reptile-database.reptarium.cz/species?genus=Agama&amp;species=hispida</t>
  </si>
  <si>
    <t>Zoology</t>
  </si>
  <si>
    <t>Reptiles</t>
  </si>
  <si>
    <t>Civico Museo di Storia Naturale di Trieste</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</si>
  <si>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F. Steindachner, "Reptilien", p. 21</t>
    </r>
    <r>
      <rPr>
        <rFont val="Arial"/>
      </rPr>
      <t xml:space="preserve">
</t>
    </r>
    <r>
      <rPr>
        <rFont val="Arial"/>
        <color rgb="FF1155CC"/>
        <u/>
      </rPr>
      <t xml:space="preserve">
J. Kaup, "Zoologische Monographien" in Isis von [Lorenz] Oken, 1827, vol. 20, pp. 610-625</t>
    </r>
  </si>
  <si>
    <t>good</t>
  </si>
  <si>
    <t>-33.964167, 18.439750</t>
  </si>
  <si>
    <t>33°57'51.0"S 18°26'23.1"E</t>
  </si>
  <si>
    <t>Agama hispida is a species of lizard in the family Agamidae. The species is native to southern Africa.
During the expedition five specimens of this species were collected.</t>
  </si>
  <si>
    <t>I, 150,151,167 (It. ed.)</t>
  </si>
  <si>
    <t>American Oystercatcher/Beccaccia di mare americana</t>
  </si>
  <si>
    <t>A2000</t>
  </si>
  <si>
    <t>https://globalsearoutes.net/wp-content/uploads/2024/03/A-02000.jpg</t>
  </si>
  <si>
    <r>
      <rPr>
        <rFont val="Arial"/>
        <i/>
        <color theme="1"/>
      </rPr>
      <t xml:space="preserve">Haematopus palliatus durnfordi </t>
    </r>
    <r>
      <rPr>
        <rFont val="Arial"/>
        <color theme="1"/>
      </rPr>
      <t xml:space="preserve">Sharpe, RB 1896
 </t>
    </r>
  </si>
  <si>
    <r>
      <rPr>
        <rFont val="Arial"/>
        <i/>
        <color theme="1"/>
      </rPr>
      <t xml:space="preserve">Haematopus palliatus </t>
    </r>
    <r>
      <rPr>
        <rFont val="Arial"/>
        <color theme="1"/>
      </rPr>
      <t>Temm.</t>
    </r>
  </si>
  <si>
    <t>April-May 1859</t>
  </si>
  <si>
    <t>37x28x15 cm</t>
  </si>
  <si>
    <t>https://avibase.bsc-eoc.org/species.jsp?lang=IT&amp;avibaseid=1EAF72E567138655&amp;sec=summary</t>
  </si>
  <si>
    <t xml:space="preserve">Zoology </t>
  </si>
  <si>
    <t>Birds</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</si>
  <si>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117</t>
    </r>
    <r>
      <rPr>
        <rFont val="Arial"/>
      </rPr>
      <t xml:space="preserve">
</t>
    </r>
    <r>
      <rPr>
        <rFont val="Arial"/>
        <color rgb="FF1155CC"/>
        <u/>
      </rPr>
      <t>F. A. L. Thienemann, Zur Fortpflanzungsgeschichte der gesammten Vögel : Ausgearbeitet in den Jahren 1845 bis 1854 ; Einhundert Tafeln colorirter Abbildungen von Vogeleiern, Dresden, 1856, pl. LVII, fig. 5a</t>
    </r>
    <r>
      <rPr>
        <rFont val="Arial"/>
      </rPr>
      <t xml:space="preserve">
</t>
    </r>
    <r>
      <rPr>
        <rFont val="Arial"/>
        <color rgb="FF1155CC"/>
        <u/>
      </rPr>
      <t xml:space="preserve">
R. B. Sharpe, "Catalogue of the Limicolæ in the Collection of the British Museum" in Catalogue of the Birds in the British Museum, vol. XXIV, London, 1896, pp. 114-116</t>
    </r>
  </si>
  <si>
    <t xml:space="preserve">-33.0430362,-71.6284526
</t>
  </si>
  <si>
    <t>44°18'53.4"N 9°19'15.3"E</t>
  </si>
  <si>
    <t>From the Reise der österreichischen Fregatte Novara [...] Zoologischer Theil, 1. Band: Wirbelthiere, A. Pelzeln, "Vögel": 
"An egg which the expedition brought back from Chile and which was labelled as coming from this species corresponds in all respects to Thienemann's illustration of the egg of H. niger (Fortpflanzungsgesch. t. 57 , Fig. 5 a), but is shorter and less pointed. Length 2'' 1 1/2''', width 17''' (p. 117).</t>
  </si>
  <si>
    <t>III, 228 (It. ed.)</t>
  </si>
  <si>
    <t>American Painted-snipe/Beccaccia dorata del Sudamerica</t>
  </si>
  <si>
    <t>A2037</t>
  </si>
  <si>
    <t>https://globalsearoutes.net/wp-content/uploads/2024/06/A-02037.jpg</t>
  </si>
  <si>
    <r>
      <rPr>
        <rFont val="Arial"/>
        <i/>
        <color theme="1"/>
      </rPr>
      <t>Nycticryphes semicollaris</t>
    </r>
    <r>
      <rPr>
        <rFont val="Arial"/>
        <color theme="1"/>
      </rPr>
      <t xml:space="preserve"> (Vieillot, LJP 1816)</t>
    </r>
  </si>
  <si>
    <t>unknown</t>
  </si>
  <si>
    <t xml:space="preserve">12x13x15.5 cm </t>
  </si>
  <si>
    <t>lower risk</t>
  </si>
  <si>
    <t>https://avibase.bsc-eoc.org/species.jsp?avibaseid=585E1D52</t>
  </si>
  <si>
    <t>Nouveau dictionnaire d'histoire naturelle, appliquée aux arts, à l'agriculture, à l'économie rurale et domestique, à la médecine, etc., Paris, Chez Deterville, 1816-1819, ed. 14, 36 vols., vol. XIV, p. 402</t>
  </si>
  <si>
    <t xml:space="preserve">good </t>
  </si>
  <si>
    <t>22.9579824,-43.2237206</t>
  </si>
  <si>
    <t>33°26'16.2"S 70°39'01.2"W</t>
  </si>
  <si>
    <t>It was not possible to identify this specimen within the Reise der österreichischen Fregatte Novara um die Erde: in den Jahren 1857, 1858, 1859 unter den Befehlen des Commodore B. von Wüllerstorf-Urbair. Zoologischer Theil, 1. Band: Wirbelthiere, Wien, Aus der Kaiserlich-Königlichen Hof- und Staatsdruckerei, 1869, A. Pelzeln, "Vögel".</t>
  </si>
  <si>
    <t>I, 106 (It. ed.)</t>
  </si>
  <si>
    <t xml:space="preserve">Since the exact location of the find is not known, the location was assumed based on the animal's range and the routes taken from the travel report. </t>
  </si>
  <si>
    <t>Antarctic Tern/Sterna antartica</t>
  </si>
  <si>
    <t>A3089</t>
  </si>
  <si>
    <t>https://globalsearoutes.net/wp-content/uploads/2024/04/A-03089.jpg</t>
  </si>
  <si>
    <r>
      <rPr>
        <rFont val="Arial"/>
        <i/>
        <color theme="1"/>
      </rPr>
      <t>Sterna vittata</t>
    </r>
    <r>
      <rPr>
        <rFont val="Arial"/>
        <color theme="1"/>
      </rPr>
      <t xml:space="preserve"> Gmelin, JF 1789</t>
    </r>
  </si>
  <si>
    <r>
      <rPr>
        <rFont val="Arial"/>
        <i/>
        <color theme="1"/>
      </rPr>
      <t xml:space="preserve">Sterna vittata </t>
    </r>
    <r>
      <rPr>
        <rFont val="Arial"/>
        <color theme="1"/>
      </rPr>
      <t>Gmel.</t>
    </r>
  </si>
  <si>
    <t>Crater Bay</t>
  </si>
  <si>
    <t>https://avibase.bsc-eoc.org/species.jsp?avibaseid=E9C409B5919B2136</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</si>
  <si>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pp. 152-153</t>
    </r>
    <r>
      <rPr>
        <rFont val="Arial"/>
      </rPr>
      <t xml:space="preserve">
</t>
    </r>
    <r>
      <rPr>
        <rFont val="Arial"/>
        <color rgb="FF1155CC"/>
        <u/>
      </rPr>
      <t>J. F. Gmelin (ed. by), Systema Naturae per regna tria naturae, etc., Lipsiae [Leipzig], impensis Georg. Emanuel. Beer, 1788-1793, ed. 13, 3 vols., vol. I, pt. 2, p. 609</t>
    </r>
  </si>
  <si>
    <t>gsa3089-fb3e1307f302fa029d69182199d323c7/</t>
  </si>
  <si>
    <t>-38.720333, 77.528833</t>
  </si>
  <si>
    <t>38°43'13.2"S 77°31'43.8"E</t>
  </si>
  <si>
    <t>From the Reise der österreichischen Fregatte Novara [...] Zoologischer Theil, 1. Band: Wirbelthiere, A. Pelzeln, "Vögel": 
"Baron Wüllerstorf shot a female of this tern in November at Crater Bay on St Paul's Island. Eyes black, beak scarlet red, legs yellowish-red, a little paler on webbed toes and nails, with a central horn-brown nail at the end. Total length 13 1/2‘, wingspan 2’ 3’. Another female was knocked down from the nest on a rugged basalt cliff in the same month. Most of the nests of these birds are found in the small caves of the steep basalt cliffs on the coast and in the crater. One egg was recovered by Mr v. Frauenfeld. In addition to the two females mentioned above, three males and one bird with no indication of sex were preserved in the bell. Some specimens were preserved in alcohol. Zlbr. [Zelebor]. A male and, to a greater extent, a female show white spots on the top of the head and also on the throat, on the lower part of the neck and on the sides of the head the gray color is more or less mixed with white; they are probably younger birds. The egg of this tern (Plate VI, Fig. 14) is gray-brown, with larger and smaller, round, often elongated and angular spots of dark brown color, which are placed closer to the blunt end. The length of the egg is 1'' 8''', the width 13''[...] (pp. 152-153).</t>
  </si>
  <si>
    <t>I, 198-217 (It. ed.)</t>
  </si>
  <si>
    <t>Ashy-headed goose/Oca testa grigia</t>
  </si>
  <si>
    <t>A1974</t>
  </si>
  <si>
    <t>https://globalsearoutes.net/wp-content/uploads/2024/04/A-01974-1.jpg</t>
  </si>
  <si>
    <r>
      <rPr>
        <rFont val="Arial"/>
        <i/>
        <color theme="1"/>
      </rPr>
      <t xml:space="preserve">Chloephaga poliocephala </t>
    </r>
    <r>
      <rPr>
        <rFont val="Arial"/>
        <color theme="1"/>
      </rPr>
      <t>Sclater PL, 1857</t>
    </r>
  </si>
  <si>
    <r>
      <rPr>
        <rFont val="Arial"/>
        <i/>
        <color theme="1"/>
      </rPr>
      <t xml:space="preserve">Bernicla poliocephala </t>
    </r>
    <r>
      <rPr>
        <rFont val="Arial"/>
        <color theme="1"/>
      </rPr>
      <t>(Gray)</t>
    </r>
  </si>
  <si>
    <t>36x20x42 cm</t>
  </si>
  <si>
    <t>https://avibase.bsc-eoc.org/species.jsp?avibaseid=E0DEB0E731794C70</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</si>
  <si>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136</t>
    </r>
    <r>
      <rPr>
        <rFont val="Arial"/>
      </rPr>
      <t xml:space="preserve">
</t>
    </r>
    <r>
      <rPr>
        <rFont val="Arial"/>
        <color rgb="FF1155CC"/>
        <u/>
      </rPr>
      <t xml:space="preserve">
P. L. Sclater, "4. Note on the Upland Goose" in Proceedings of the Zoological Society of London. Part XXV. 1857, London, Printed for the Society [...] by Messr. Longman, Brown, Green and Londgmans, p. 128</t>
    </r>
  </si>
  <si>
    <t>gsa1974-55335328de5b26615574679a211f3242/</t>
  </si>
  <si>
    <t>From the Reise der österreichischen Fregatte Novara [...] Zoologischer Theil, A. Pelzeln, "Vögel":
"The specimens acquired by Mr. Germain had the original designation m. f. Chiloe Dec. 1857. Brown iris" (p. 136).</t>
  </si>
  <si>
    <t>Azure-shouldered tanager/Tangara aliazzurre</t>
  </si>
  <si>
    <t>A3459</t>
  </si>
  <si>
    <t>https://globalsearoutes.net/wp-content/uploads/2024/07/A-03459.jpg</t>
  </si>
  <si>
    <r>
      <rPr>
        <rFont val="Arial"/>
        <i/>
        <color theme="1"/>
      </rPr>
      <t>Thraupis cyanoptera</t>
    </r>
    <r>
      <rPr>
        <rFont val="Arial"/>
        <color theme="1"/>
      </rPr>
      <t xml:space="preserve"> (Vieillot, LJP1817)</t>
    </r>
  </si>
  <si>
    <t xml:space="preserve">15x16x16,5 cm </t>
  </si>
  <si>
    <t>Endangered</t>
  </si>
  <si>
    <t>https://avibase.bsc-eoc.org/species.jsp?avibaseid=AF14F9B4</t>
  </si>
  <si>
    <t>Nouveau dictionnaire d'histoire naturelle, appliquée aux arts, à l'agriculture, à l'économie rurale et domestique, à la médecine, etc., Paris, Chez Deterville, 1816-1819, ed. 21, 36 vols., vol. XXI, p. 104</t>
  </si>
  <si>
    <t>22°57′34″S 43°16′40″W</t>
  </si>
  <si>
    <t>Banteng/Banteng</t>
  </si>
  <si>
    <t>M1965</t>
  </si>
  <si>
    <t>https://globalsearoutes.net/wp-content/uploads/2024/05/M-1965a-1.jpg</t>
  </si>
  <si>
    <r>
      <rPr>
        <rFont val="Arial"/>
        <i/>
        <color theme="1"/>
      </rPr>
      <t>Bos javanicus</t>
    </r>
    <r>
      <rPr>
        <rFont val="Arial"/>
        <color theme="1"/>
      </rPr>
      <t xml:space="preserve">  d'Alton, 1823</t>
    </r>
  </si>
  <si>
    <r>
      <rPr>
        <rFont val="Arial"/>
        <i/>
        <color theme="1"/>
      </rPr>
      <t xml:space="preserve">Bos banteng </t>
    </r>
    <r>
      <rPr>
        <rFont val="Arial"/>
        <color theme="1"/>
      </rPr>
      <t>Raff</t>
    </r>
  </si>
  <si>
    <t>5-29 May 1858</t>
  </si>
  <si>
    <t>not specified</t>
  </si>
  <si>
    <t>https://www.gbif.org/pt/species/2441027</t>
  </si>
  <si>
    <t>Mammal</t>
  </si>
  <si>
    <t>Reise der österreichischen Fregatte Novara um die Erde: in den Jahren 1857, 1858, 1859 unter den Befehlen des Commodore B. von Wüllerstorf-Urbair. Zoologischer Theil, 1. Band: Wirbelthiere, Wien, Aus der Kaiserlich-Königlichen Hof- und Staatsdruckerei, 1869, J. Zelebor, "Säugethiere", p. 37</t>
  </si>
  <si>
    <t>-6.134833, 106.813222</t>
  </si>
  <si>
    <t>6°08'05.4"S 106°48'47.6"E</t>
  </si>
  <si>
    <t>From the Reise der österreichischen Fregatte Novara [...] Zoologischer Theil, J. Zelebor, "Säugethiere": 
"Appendix: Through the expedition received a donation by Mr. W. E. von Schierbrand, General of the Genie Corps in Batavia. Bos banteng Raffl. (Skull)" (p. 37).</t>
  </si>
  <si>
    <t>II, 156 (It. ed.)</t>
  </si>
  <si>
    <t>Black Vulture/Urubù dalla testa nera</t>
  </si>
  <si>
    <t>A3155</t>
  </si>
  <si>
    <t>https://globalsearoutes.net/wp-content/uploads/2024/03/A-03155.jpg</t>
  </si>
  <si>
    <r>
      <rPr>
        <rFont val="Arial"/>
        <i/>
        <color theme="1"/>
      </rPr>
      <t xml:space="preserve">Coragyps atratus </t>
    </r>
    <r>
      <rPr>
        <rFont val="Arial"/>
        <color theme="1"/>
      </rPr>
      <t>(Bechstein, JM 1793)</t>
    </r>
  </si>
  <si>
    <t xml:space="preserve">35x30x49 cm </t>
  </si>
  <si>
    <t>https://avibase.bsc-eoc.org/species.jsp?avibaseid=8AD0DC37</t>
  </si>
  <si>
    <t>J. M. Bechstein, Johann Lathams allgemeine Uebersicht der Vögel, Nürnberg [Nuremberg], In der kaiserlich privilegirten Kunst- und Buchandlung A.C. Weigels und Schneiders, 1793-1812, 4 vols., vol. I, pt. 2, p. 655</t>
  </si>
  <si>
    <t>gsa1355-76417ba55c33e77697563f44ff80e7b3/</t>
  </si>
  <si>
    <t xml:space="preserve">unknown </t>
  </si>
  <si>
    <r>
      <rPr>
        <rFont val="Arial"/>
        <color theme="1"/>
      </rPr>
      <t xml:space="preserve">The bird's range does not correspond with the stops made by the frigate </t>
    </r>
    <r>
      <rPr>
        <rFont val="Arial"/>
        <i/>
        <color theme="1"/>
      </rPr>
      <t xml:space="preserve">Novara. </t>
    </r>
    <r>
      <rPr>
        <rFont val="Arial"/>
        <color theme="1"/>
      </rPr>
      <t xml:space="preserve">It is likely that the find was not collected during the expedition </t>
    </r>
  </si>
  <si>
    <t>Black-bellied thorntail/Spinuro pancianera</t>
  </si>
  <si>
    <t>A2267</t>
  </si>
  <si>
    <t>https://globalsearoutes.net/wp-content/uploads/2024/05/A-02267.jpg</t>
  </si>
  <si>
    <r>
      <rPr>
        <rFont val="Arial"/>
        <i/>
        <color theme="1"/>
      </rPr>
      <t xml:space="preserve">Discosura langsdorffi </t>
    </r>
    <r>
      <rPr>
        <rFont val="Arial"/>
        <color theme="1"/>
      </rPr>
      <t>(Temminck, CJ 1821)</t>
    </r>
  </si>
  <si>
    <t>9x9.5x17 cm</t>
  </si>
  <si>
    <t>https://avibase.bsc-eoc.org/species.jsp?avibaseid=67671AD1</t>
  </si>
  <si>
    <r>
      <rPr>
        <rFont val="Arial"/>
        <color rgb="FF1155CC"/>
        <u/>
      </rPr>
      <t>C.J. Temminick, Nouveau recueil de planches coloriées d'oiseaux : pour servir de suite et de complément aux planches enluminées de Buffon, édition in-folio et in-4⁰ de l'Imprimerie royale, 1770, p. 68</t>
    </r>
    <r>
      <rPr>
        <rFont val="Arial"/>
        <color rgb="FF4A86E8"/>
      </rPr>
      <t>8</t>
    </r>
  </si>
  <si>
    <t>Black-browed Albatross/Albatro dai sopraccigli neri</t>
  </si>
  <si>
    <t>A3104</t>
  </si>
  <si>
    <t>https://globalsearoutes.net/wp-content/uploads/2024/07/A-03104.jpg</t>
  </si>
  <si>
    <r>
      <rPr>
        <rFont val="Arial"/>
        <i/>
        <color theme="1"/>
      </rPr>
      <t>Thalassarche melanophris melanophris</t>
    </r>
    <r>
      <rPr>
        <rFont val="Arial"/>
        <color theme="1"/>
      </rPr>
      <t xml:space="preserve"> (Temminck, CJ 1828)</t>
    </r>
  </si>
  <si>
    <r>
      <rPr>
        <rFont val="Arial"/>
        <i/>
        <color theme="1"/>
      </rPr>
      <t xml:space="preserve">Diomedea melanophris </t>
    </r>
    <r>
      <rPr>
        <rFont val="Arial"/>
        <color theme="1"/>
      </rPr>
      <t>Boie</t>
    </r>
  </si>
  <si>
    <t>4 August 1857, 20 September 1857</t>
  </si>
  <si>
    <t>Atlantic Ocean, 23°9‘ South and 41°52’ W and 36° 22‘ South and 5° 29’ East</t>
  </si>
  <si>
    <t xml:space="preserve">63x48x37 cm </t>
  </si>
  <si>
    <t>https://avibase.bsc-eoc.org/species.jsp?avibaseid=67DD23DB</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</si>
  <si>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148</t>
    </r>
    <r>
      <rPr>
        <rFont val="Arial"/>
      </rPr>
      <t xml:space="preserve">
</t>
    </r>
    <r>
      <rPr>
        <rFont val="Arial"/>
        <color rgb="FF1155CC"/>
        <u/>
      </rPr>
      <t xml:space="preserve">
Nouveau recueil de planches coloriées d'oiseaux : pour servir de suite et de complément aux planches enluminées de Buffon, Strasbourgh, Chez Legras Imbert et Comp, 1838, p. 456</t>
    </r>
  </si>
  <si>
    <t>-36.366667, -5.483333</t>
  </si>
  <si>
    <t>36°22'00.0"S 5°29'00.0"W</t>
  </si>
  <si>
    <t>From the Reise der österreichischen Fregatte Novara [...] Zoologischer Theil, A. Pelzeln, "Vögel":
"An individual shot on 4 August 1857 at 23°9‘ South and 41°52’ West by Baron Wüllerstorf. Brown iris. Body length 2‘ 8 ½ “, flight distance 6” 10’.
One female (120) shot by Baron Pöckh on the same day and place.
A male shot on 20 September 1857 at 36° 22‘ South and 5° 29’ East by Baron Wüllerstorf, brown iris. Total length 2' 10 ½ . Flight distance 6'8’. Weight 5 ¾ lbs. One specimen in Chile by Messrs. Von Frauenfeld. Zelebor" (p. 148)</t>
  </si>
  <si>
    <t>Black-chested buzzard-eagle/Poiana acquilina pettonero</t>
  </si>
  <si>
    <t>A3150</t>
  </si>
  <si>
    <t>https://globalsearoutes.net/wp-content/uploads/2024/05/A-03150.jpg</t>
  </si>
  <si>
    <t>Geranoaetus melanoleucus (Vieillot, LJP  1819)</t>
  </si>
  <si>
    <r>
      <rPr>
        <rFont val="Arial"/>
        <i/>
        <color theme="1"/>
      </rPr>
      <t>Geranoaetus melanoleucus</t>
    </r>
    <r>
      <rPr>
        <rFont val="Arial"/>
        <color theme="1"/>
      </rPr>
      <t xml:space="preserve"> (Vieill)</t>
    </r>
  </si>
  <si>
    <t>52x31x63 cm</t>
  </si>
  <si>
    <t>https://avibase.bsc-eoc.org/species.jsp?avibaseid=51405606</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</si>
  <si>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7</t>
    </r>
    <r>
      <rPr>
        <rFont val="Arial"/>
      </rPr>
      <t xml:space="preserve">
</t>
    </r>
    <r>
      <rPr>
        <rFont val="Arial"/>
        <color rgb="FF1155CC"/>
        <u/>
      </rPr>
      <t>Nouveau dictionnaire d'histoire naturelle, appliquée aux arts, à l'agriculture, à l'économie rurale et domestique, à la médecine, etc., Paris, Chez Deterville, 1816-1819, ed. 14, 36 vols., vol. V, p. 57</t>
    </r>
  </si>
  <si>
    <t>From the Reise der österreichischen Fregatte Novara [...] Zoologischer Theil, A. Pelzeln, "Vögel":
"Among the numerous specimens, some old and some young, brought back by the Novara expedition, there is also one killed by Mr v. Frauenfeld, which is characterised by its unusual size. Its dimensions are: length 2' 6" 6", wings 21", beak to the corner of the mouth 9" 7"", tail 13", while on another young specimen from Chile the wings are only 18 ¾", the beak to the corner of the mouth 2" 2" and the tail measures 10" (p. 7)</t>
  </si>
  <si>
    <t>Black-eared Fairy/Fatina guancenere</t>
  </si>
  <si>
    <t>A2253</t>
  </si>
  <si>
    <t>https://globalsearoutes.net/wp-content/uploads/2024/04/A-02253.jpg</t>
  </si>
  <si>
    <r>
      <rPr>
        <rFont val="Arial"/>
        <i/>
        <color theme="1"/>
      </rPr>
      <t>Heliothryx auritus auriculatus</t>
    </r>
    <r>
      <rPr>
        <rFont val="Arial"/>
        <color theme="1"/>
      </rPr>
      <t xml:space="preserve"> (Nordmann, AD 1835)</t>
    </r>
  </si>
  <si>
    <t>10.5x13x13.5 cm</t>
  </si>
  <si>
    <t>https://avibase.bsc-eoc.org/species.jsp?avibaseid=18A7C2BD</t>
  </si>
  <si>
    <t>G. A. Erman, Reise um die Erde durch Nord-Asien und die beiden Oceane, in der Jahren 1828, 1829 un 1830 ausgeführt. Naturistoricher Atlas, Berlin, G. Reimer, 1835, A. von Nordmann, "I. Vögel", p. 5, pl. 37</t>
  </si>
  <si>
    <t>gsa2253-ce271e802424f258e4ecfdd8be2242a3/</t>
  </si>
  <si>
    <t>Black-goggled Tanager/Tanagra occhineri</t>
  </si>
  <si>
    <t>A3297</t>
  </si>
  <si>
    <t>https://globalsearoutes.net/wp-content/uploads/2024/04/A-03297-1.jpg</t>
  </si>
  <si>
    <r>
      <rPr>
        <rFont val="Arial"/>
        <i/>
        <color theme="1"/>
      </rPr>
      <t xml:space="preserve">Trichothraupis melanops </t>
    </r>
    <r>
      <rPr>
        <rFont val="Arial"/>
        <color theme="1"/>
      </rPr>
      <t>(Vieillot, LJP 1818)</t>
    </r>
  </si>
  <si>
    <t xml:space="preserve">14x10x16 cm </t>
  </si>
  <si>
    <t>https://avibase.bsc-eoc.org/species.jsp?avibaseid=3EA3B6D4</t>
  </si>
  <si>
    <t>Nouveau dictionnaire d'histoire naturelle, appliquée aux arts, à l'agriculture, à l'économie rurale et domestique, à la médecine, etc., Paris, Chez Deterville, 1816-1819, ed. 21, 36 vols., vol. XXI, p. 452-453</t>
  </si>
  <si>
    <t>gsa3297-f51877ac76848d6c11f1e0dfa02e25ec/</t>
  </si>
  <si>
    <t>Bronzed-tailed Barbthroat/Colibrì barbuto codabianca</t>
  </si>
  <si>
    <t>A2269</t>
  </si>
  <si>
    <t>https://globalsearoutes.net/wp-content/uploads/2024/07/A-02269.jpg</t>
  </si>
  <si>
    <r>
      <rPr>
        <rFont val="Arial"/>
        <i/>
        <color theme="1"/>
      </rPr>
      <t>Threnetes leucurus</t>
    </r>
    <r>
      <rPr>
        <rFont val="Arial"/>
        <color theme="1"/>
      </rPr>
      <t xml:space="preserve"> (Linnaeus, C  1766)</t>
    </r>
  </si>
  <si>
    <t>9x11x13 cm</t>
  </si>
  <si>
    <t>https://avibase.bsc-eoc.org/species.jsp?avibaseid=E9C2DFD5</t>
  </si>
  <si>
    <t>C. von Linnè, Systema Naturae per Regna Tria Naturae, secundum classes, ordines, genera, species, cum characteribus, differentiis, synonymis, locis,Holmiae, Imprensis Laurentii Salvii, 1758, p. 190</t>
  </si>
  <si>
    <t>Brown skua/Stercorario maggiore</t>
  </si>
  <si>
    <t>A1909</t>
  </si>
  <si>
    <t>https://globalsearoutes.net/wp-content/uploads/2024/04/A-01909.jpg</t>
  </si>
  <si>
    <r>
      <rPr>
        <rFont val="Arial"/>
        <i/>
        <color theme="1"/>
      </rPr>
      <t xml:space="preserve">Stercorarius skua </t>
    </r>
    <r>
      <rPr>
        <rFont val="Arial"/>
        <color theme="1"/>
      </rPr>
      <t>(Brünnich, MT 1764)</t>
    </r>
  </si>
  <si>
    <r>
      <rPr>
        <rFont val="Arial"/>
        <i/>
        <color theme="1"/>
      </rPr>
      <t xml:space="preserve">Stercorarius antarcticus </t>
    </r>
    <r>
      <rPr>
        <rFont val="Arial"/>
        <color theme="1"/>
      </rPr>
      <t>(Lesson)</t>
    </r>
  </si>
  <si>
    <t xml:space="preserve">33x32x36 cm </t>
  </si>
  <si>
    <t>https://avibase.bsc-eoc.org/species.jsp?avibaseid=04A47F1D</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</si>
  <si>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150.
M. Th. Brünnich, Ornithologia borealis, sistens collectionem avium, etc., Hafniæ [Copenaghen], Typis Andreæ Hartvigii Godiche, 1764, p. 33</t>
    </r>
    <r>
      <rPr>
        <rFont val="Arial"/>
      </rPr>
      <t xml:space="preserve">
</t>
    </r>
    <r>
      <rPr>
        <rFont val="Arial"/>
        <color rgb="FF1155CC"/>
        <u/>
      </rPr>
      <t>R. P. Lesson, Traité d'ornithologie, ou, Tableau méthodique des ordres, sous-ordres, familles, tribus, genres, sous-genres et races d'oiseaux, etc., Bruxelles, Chez F.G. Levrault, 1831, 2 vols., vol. I, p. 616</t>
    </r>
  </si>
  <si>
    <t>gsa1909-4ec9f3d313fadf7b5309821b73005f3a/</t>
  </si>
  <si>
    <t>-38.730000, 77.522222</t>
  </si>
  <si>
    <t>38°43'48.0"S 77°31'20.0"E</t>
  </si>
  <si>
    <t>From the Reise der österreichischen Fregatte Novara [...] Zoologischer Theil, A. Pelzeln, "Vögel": 
"On a male shot in November, the iris was dark black-brown. Total length 1' 9", flight distance 4' 4y 2’. In addition, four females and two without sex indication were collected from the adult specimens. One very young bird (198) was taken from the nest in November. Brown iris, blue-grey wings, dark lead-grey beak, dark brown extremities, olive-brown feet, light lead-grey on the sides. A second young individual is labelled as No. 198. St. antarcticus is a very common bird throughout the island, but especially near the penguin breeding areas, where it causes considerable damage, as it lives mainly on eggs and young penguins. The skuas' nests are scattered all over the island. Zlbr. [Zelebor]. The two young are still largely covered in lanugo" (p. 150).</t>
  </si>
  <si>
    <t>Brown-headed Cowbird/Molotro testabruna</t>
  </si>
  <si>
    <t>A3424</t>
  </si>
  <si>
    <t>https://globalsearoutes.net/wp-content/uploads/2024/06/A-03424.jpg</t>
  </si>
  <si>
    <r>
      <rPr>
        <rFont val="Arial"/>
        <i/>
        <color theme="1"/>
      </rPr>
      <t xml:space="preserve">Molothrus ater </t>
    </r>
    <r>
      <rPr>
        <rFont val="Arial"/>
        <color theme="1"/>
      </rPr>
      <t>(Boddaert, P 1783)</t>
    </r>
  </si>
  <si>
    <t>10x10x16 cm</t>
  </si>
  <si>
    <t>https://avibase.bsc-eoc.org/species.jsp?lang=EN&amp;avibaseid=1E1AB415D083AAD4&amp;sec=summary</t>
  </si>
  <si>
    <t>P. Boddaert, Table des planches enluminéez d'histoire naturelle de M. D'Aubenton : avec les denominations de M.M. de Buffon, Brisson, Edwards, Linnaeus et Latham, precedé d'une notice des principaux ouvrages zoologiques enluminés, Utrecht, 1783, p. 37</t>
  </si>
  <si>
    <r>
      <rPr>
        <rFont val="Arial"/>
        <color theme="1"/>
      </rPr>
      <t xml:space="preserve">The bird's range does not correspond with the stops made by the frigate </t>
    </r>
    <r>
      <rPr>
        <rFont val="Arial"/>
        <i/>
        <color theme="1"/>
      </rPr>
      <t xml:space="preserve">Novara. </t>
    </r>
    <r>
      <rPr>
        <rFont val="Arial"/>
        <color theme="1"/>
      </rPr>
      <t xml:space="preserve">It is likely that the find was not collected during the expedition </t>
    </r>
  </si>
  <si>
    <t>Brown-throated Barbet/Barbetto golabruna</t>
  </si>
  <si>
    <t>A4055</t>
  </si>
  <si>
    <t>https://globalsearoutes.net/wp-content/uploads/2024/06/A-04055.jpg</t>
  </si>
  <si>
    <r>
      <rPr>
        <rFont val="Arial"/>
        <i/>
        <color theme="1"/>
      </rPr>
      <t xml:space="preserve">Psilopogon corvinus </t>
    </r>
    <r>
      <rPr>
        <rFont val="Arial"/>
        <i val="0"/>
        <color theme="1"/>
      </rPr>
      <t>Temminck, CJ</t>
    </r>
  </si>
  <si>
    <r>
      <rPr>
        <rFont val="Arial"/>
        <i/>
        <color theme="1"/>
      </rPr>
      <t>Megalaima corvina</t>
    </r>
    <r>
      <rPr>
        <rFont val="Arial"/>
        <color theme="1"/>
      </rPr>
      <t xml:space="preserve"> Temminck </t>
    </r>
  </si>
  <si>
    <t xml:space="preserve">27x7x6 cm </t>
  </si>
  <si>
    <t>https://avibase.bsc-eoc.org/species.jsp?avibaseid=2A5A8428</t>
  </si>
  <si>
    <r>
      <rPr>
        <rFont val="Arial"/>
      </rPr>
      <t> </t>
    </r>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100
C.J. Temminck, Nouveau recueil de planches coloriées d'oiseaux : pour servir de suite et de complément aux planches enluminées de Buffon, édition in-folio et in-4⁰ de l'Imprimerie royale, 1770, 1838, p. 55</t>
    </r>
    <r>
      <rPr>
        <rFont val="Arial"/>
      </rPr>
      <t xml:space="preserve">
</t>
    </r>
  </si>
  <si>
    <t>-6.175000, 106.827500</t>
  </si>
  <si>
    <t>6°10'30.0"S 106°49'39.0"E</t>
  </si>
  <si>
    <t>Brujo Flycatcher/Pigliamosche vermiglio</t>
  </si>
  <si>
    <t>A1759</t>
  </si>
  <si>
    <t>https://globalsearoutes.net/wp-content/uploads/2024/07/A-01759.jpg</t>
  </si>
  <si>
    <r>
      <rPr>
        <rFont val="Arial"/>
        <i/>
        <color theme="1"/>
      </rPr>
      <t>Pyrocephalus rubinus </t>
    </r>
    <r>
      <rPr>
        <rFont val="Arial"/>
        <color theme="1"/>
      </rPr>
      <t>(Boddaert, P 1783)</t>
    </r>
  </si>
  <si>
    <t>unknow</t>
  </si>
  <si>
    <t xml:space="preserve">12x15x13,5 cm </t>
  </si>
  <si>
    <t>https://avibase.bsc-eoc.org/species.jsp?avibaseid=A80DB989</t>
  </si>
  <si>
    <t>Boddaert Pieter, Table des planches enluminéez d'histoire naturelle de M. D'Aubenton : avec les denominations de M.M. de Buffon, Brisson, Edwards, Linnaeus et Latham, precedé d'une notice des principaux ouvrages zoologiques enluminés, Utrecht, 1783, p. 42</t>
  </si>
  <si>
    <t>Bufonidae/Bufonidae</t>
  </si>
  <si>
    <t>A406</t>
  </si>
  <si>
    <t>https://globalsearoutes.net/wp-content/uploads/2024/05/E-0406new.jpg</t>
  </si>
  <si>
    <r>
      <rPr>
        <rFont val="Arial"/>
        <i/>
        <color theme="1"/>
      </rPr>
      <t xml:space="preserve">Bufonidae Gray </t>
    </r>
    <r>
      <rPr>
        <rFont val="Arial"/>
        <color theme="1"/>
      </rPr>
      <t>1825</t>
    </r>
  </si>
  <si>
    <t>Bufonidae</t>
  </si>
  <si>
    <t>10x4.5x14.5 cm</t>
  </si>
  <si>
    <t>https://amphibiansoftheworld.amnh.org/Amphibia/Anura/Bufonidae</t>
  </si>
  <si>
    <t>Amphibians</t>
  </si>
  <si>
    <t>Reise der österreichischen Fregatte Novara um die Erde: in den Jahren 1857, 1858, 1859 unter den Befehlen des Commodore B. von Wüllerstorf-Urbair. Zoologischer Theil, 1. Band: Wirbelthiere, Wien, Aus der Kaiserlich-Königlichen Hof- und Staatsdruckerei, 1869, F. Steindachner, "Amphibien", pp. 39-47</t>
  </si>
  <si>
    <t>The species has not been identified, but it is probable that the find comes from the Novara expedition.</t>
  </si>
  <si>
    <t>Cape bishop/Vescovo giallo</t>
  </si>
  <si>
    <t>A1691</t>
  </si>
  <si>
    <t>https://globalsearoutes.net/wp-content/uploads/2024/05/A-01691.jpg</t>
  </si>
  <si>
    <r>
      <rPr>
        <rFont val="Arial"/>
        <i/>
        <color theme="1"/>
      </rPr>
      <t>Euplectes capensis (</t>
    </r>
    <r>
      <rPr>
        <rFont val="Arial"/>
        <color theme="1"/>
      </rPr>
      <t>Linnaeus, C 1766)</t>
    </r>
  </si>
  <si>
    <r>
      <rPr>
        <rFont val="Arial"/>
        <i/>
        <color theme="1"/>
      </rPr>
      <t xml:space="preserve">Ploceus Capenins </t>
    </r>
    <r>
      <rPr>
        <rFont val="Arial"/>
        <color theme="1"/>
      </rPr>
      <t xml:space="preserve"> Linné</t>
    </r>
  </si>
  <si>
    <t>11.5x12x19 cm</t>
  </si>
  <si>
    <t>https://avibase.bsc-eoc.org/species.jsp?avibaseid=97A73D9F</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</si>
  <si>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90</t>
    </r>
    <r>
      <rPr>
        <rFont val="Arial"/>
      </rPr>
      <t xml:space="preserve">
</t>
    </r>
    <r>
      <rPr>
        <rFont val="Arial"/>
        <color rgb="FF1155CC"/>
        <u/>
      </rPr>
      <t>C. Linnaeus, Systema Naturae, Holmiae [Stockholm], Impensis Direct. Laurentii Salvii, 1766-1768, ed. 12, 3 vols., vol. I, pt. 1, p.306</t>
    </r>
  </si>
  <si>
    <t>34°01'30.6"S 18°24'45.4"E</t>
  </si>
  <si>
    <t>From the Reise der österreichischen Fregatte Novara [...] Zoologischer Theil, A. Pelzeln, "Vögel":
"Males and females shot on the moor near Constatin. Not uncommon in foliage, especially on Ericaceae, in which it also mostly builds its nest. Because of its excellent colouring, this bird can be seen from a considerable distance and is therefore easy to kill. Zelebor" (p.90)</t>
  </si>
  <si>
    <t>I, 160 (It. ed.)</t>
  </si>
  <si>
    <t>Cape dune mole-rat/Topo talpa delle dune del Capo</t>
  </si>
  <si>
    <t>M1159</t>
  </si>
  <si>
    <t>https://globalsearoutes.net/wp-content/uploads/2024/05/M-1159a.jpg</t>
  </si>
  <si>
    <r>
      <rPr>
        <rFont val="Arial"/>
        <i/>
        <color theme="1"/>
      </rPr>
      <t xml:space="preserve"> Bathyergus suillus</t>
    </r>
    <r>
      <rPr>
        <rFont val="Arial"/>
        <color theme="1"/>
      </rPr>
      <t xml:space="preserve">  (Schreber, 1782)</t>
    </r>
  </si>
  <si>
    <r>
      <rPr>
        <rFont val="Arial"/>
        <i/>
        <color theme="1"/>
      </rPr>
      <t>Bathyergus suillus</t>
    </r>
    <r>
      <rPr>
        <rFont val="Arial"/>
        <color theme="1"/>
      </rPr>
      <t xml:space="preserve">  (Schreb.)</t>
    </r>
  </si>
  <si>
    <t>32x12x9 cm</t>
  </si>
  <si>
    <t>https://www.gbif.org/species/2437222</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</si>
  <si>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J. Zelebor, "Säugethiere", p. 29</t>
    </r>
    <r>
      <rPr>
        <rFont val="Arial"/>
      </rPr>
      <t xml:space="preserve">
</t>
    </r>
    <r>
      <rPr>
        <rFont val="Arial"/>
        <color rgb="FF1155CC"/>
        <u/>
      </rPr>
      <t>J. C. D Schreber, Die Säugthiere in Abbildungen nach der Natur mit Beschreibungen,Expedition d. Schreber'schen Säugethier- u. Esper'schen Schmetterlingswerkes, Leipzig, 1782, vol. 4, p. 715</t>
    </r>
  </si>
  <si>
    <t>From the Reise der österreichischen Fregatte Novara [...] Zoologischer Theil, J. Zelebor, "Säugethiere": 
"Mus sulillus Schreber, mammal. IV. S pp. 715 and 932. n. 244. Plate 204. Bathyergus suillus Schreber Wagner, Schreb. mammal. III. P. 394. Fitz., Ausb. A. A. OP 394.
Black eyes. Total body length without tail measured on a curved line 16"; shoulder width 4"; Abdominal circumference 10". Several specimens of this large species were caught on the moorland near Constantia in October 1857. The sand digger is known to the Kaffirs as "Umka".
Location: Cape of Good Hope. Two older specimens and one young, then two older males and one older female" (p. 29).</t>
  </si>
  <si>
    <t>Cape grysbok/Antilope del Capo</t>
  </si>
  <si>
    <t>M811</t>
  </si>
  <si>
    <t>https://globalsearoutes.net/wp-content/uploads/2024/07/M-0811a.jpg</t>
  </si>
  <si>
    <r>
      <rPr>
        <rFont val="Arial"/>
        <i/>
        <color theme="1"/>
      </rPr>
      <t>Raphicerus melanotis (</t>
    </r>
    <r>
      <rPr>
        <rFont val="Arial"/>
        <color theme="1"/>
      </rPr>
      <t>Thunberg, 1811)</t>
    </r>
  </si>
  <si>
    <r>
      <rPr>
        <rFont val="Arial"/>
        <i/>
        <color theme="1"/>
      </rPr>
      <t xml:space="preserve">Antilope melanotis </t>
    </r>
    <r>
      <rPr>
        <rFont val="Arial"/>
        <color theme="1"/>
      </rPr>
      <t>Forst</t>
    </r>
  </si>
  <si>
    <t xml:space="preserve">75x27x16 cm </t>
  </si>
  <si>
    <t>https://www.iucnredlist.org/species/19306/50193334</t>
  </si>
  <si>
    <t>Reise der österreichischen Fregatte Novara um die Erde: in den Jahren 1857, 1858, 1859 unter den Befehlen des Commodore B. von Wüllerstorf-Urbair. Zoologischer Theil, 1. Band: Wirbelthiere, Wien, Aus der Kaiserlich-Königlichen Hof- und Staatsdruckerei, 1869, J. Zelebor, "Säugetiere", p. 35
Thunberg Carl Peter, Mémoires de l'Académie impériale des sciences de St. Pétersbourg, St. Pétersbourg, De l'imprimereie de l'Académie impériale des sciences, 1809-1810, p. 312</t>
  </si>
  <si>
    <t>From the Reise der österreichischen Fregatte Novara [...] Zoologischer Theil, J. Zelebor, "Säugetiere":
"An old male of this delicate and distinct species had brown irises. Total body length 2‘ 10’. Height at withers 18 ½’, at the cross 19. The old male is not uncommon on the Constantia moors and is hunted and killed almost daily by Dutchmen with well-trained horses. Many are also caught in traps.
Location: Cape of Good Hope. An old male, an old female and a young animal" (p. 35)</t>
  </si>
  <si>
    <t>Cape Petrel/Procellaria del Capo</t>
  </si>
  <si>
    <t>A1900</t>
  </si>
  <si>
    <t>https://globalsearoutes.net/wp-content/uploads/2024/04/A-01900.jpg</t>
  </si>
  <si>
    <r>
      <rPr>
        <rFont val="Arial"/>
        <i/>
        <color theme="1"/>
      </rPr>
      <t xml:space="preserve">Daption capense capensis </t>
    </r>
    <r>
      <rPr>
        <rFont val="Arial"/>
        <color theme="1"/>
      </rPr>
      <t xml:space="preserve"> (Linnaeus, C 1758)</t>
    </r>
  </si>
  <si>
    <r>
      <rPr>
        <rFont val="Arial"/>
        <i/>
        <color theme="1"/>
      </rPr>
      <t>Procellaria capensis</t>
    </r>
    <r>
      <rPr>
        <rFont val="Arial"/>
        <color theme="1"/>
      </rPr>
      <t xml:space="preserve">  Linné</t>
    </r>
  </si>
  <si>
    <t>September 1857 and May 1859</t>
  </si>
  <si>
    <t>Atlantic Ocean, between Rio de Janeiro and Cape of Good Hope; between Valparaiso and Cape Horn</t>
  </si>
  <si>
    <t xml:space="preserve">28x25,5x27,5 cm </t>
  </si>
  <si>
    <t>https://avibase.bsc-eoc.org/species.jsp?avibaseid=FAA24C38</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</si>
  <si>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145.</t>
    </r>
    <r>
      <rPr>
        <rFont val="Arial"/>
      </rPr>
      <t xml:space="preserve">
</t>
    </r>
    <r>
      <rPr>
        <rFont val="Arial"/>
        <color rgb="FF1155CC"/>
        <u/>
      </rPr>
      <t>C. Linnaeus, Systema Naturae, Holmiae [Stockholm], Impensis Direct. Laurentii Salvii, 1758-1759, ed. 10, 2 vols., vol. I, p. 132</t>
    </r>
  </si>
  <si>
    <t>-31.666667, -12.683333</t>
  </si>
  <si>
    <t>31°40'00.0"S 12°41'00.0"W</t>
  </si>
  <si>
    <t>From the Reise der österreichischen Fregatte Novara [...] Zoologischer Theil, A. Pelzeln, "Vögel": 
"Atlantic Ocean, between Rio Janeiro and Cape of Good Hope, Pacific Ocean between Valparaiso and Cape Horn.
Male (127), caught on 5 September 1857 at 30° 2' s. B. and 27° 52' w. L. Maroon iris. Whole length 14", flight distance 2' 8 1/2".
Female (132) shot by Baron Wüllerstörf on 11 September 1857 at 31° 40' S. Lat. and 12° 41' W. Long. Maroon iris.
Male (137) shot on the same day and at the same place.
Female (138) on 15 September 1857 at 33° 49' S. Lat. and 0° 39' W. Long.
Female (134) shot by Baron Wüllerstorf on the same day and at the same location.
Female (135) shot by Baron Wüllerstörf on 20 September 1857 at 36° 22' S. Lat. and 5° 29' E. Long.
One specimen (856) captured by Mr. Zelebor on 12 May 1859 at 32° 27' S. Lat. and 74° 13' W. Long.
One specimen (857) on 24 May 1859 at 53° 6' S. Lat. and 80° 43' W. Long. Zlb. [Zelebor]" (p.145)</t>
  </si>
  <si>
    <t>Cape shoveler/Mestolone del Capo</t>
  </si>
  <si>
    <t>A3019</t>
  </si>
  <si>
    <t>https://globalsearoutes.net/wp-content/uploads/2024/05/A-03019a.jpg</t>
  </si>
  <si>
    <r>
      <rPr>
        <rFont val="Arial"/>
        <i/>
        <color theme="1"/>
      </rPr>
      <t xml:space="preserve">Anas smithii </t>
    </r>
    <r>
      <rPr>
        <rFont val="Arial"/>
        <color theme="1"/>
      </rPr>
      <t>Hartert, EJO 1891</t>
    </r>
  </si>
  <si>
    <r>
      <rPr>
        <rFont val="Arial"/>
        <i/>
        <color theme="1"/>
      </rPr>
      <t xml:space="preserve">Anas capensis </t>
    </r>
    <r>
      <rPr>
        <rFont val="Arial"/>
        <color theme="1"/>
      </rPr>
      <t xml:space="preserve"> Gould</t>
    </r>
  </si>
  <si>
    <t>21x26x12 cm</t>
  </si>
  <si>
    <t>https://avibase.bsc-eoc.org/species.jsp?avibaseid=4670CF43</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</si>
  <si>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138</t>
    </r>
    <r>
      <rPr>
        <rFont val="Arial"/>
      </rPr>
      <t xml:space="preserve">
</t>
    </r>
    <r>
      <rPr>
        <rFont val="Arial"/>
        <color rgb="FF1155CC"/>
        <u/>
      </rPr>
      <t>E. Hartet, Katalog der Vogelsammlung in Museum der Senckenbergischen Naturforschenden Gesellschaft in Frankfurt am Main. Abgeschlossen Mitte Januar 1891, Frankfurt a. M, Druck von Gebrüder Kuaner, 1891, p. 23</t>
    </r>
    <r>
      <rPr>
        <rFont val="Arial"/>
        <color rgb="FF4A86E8"/>
      </rPr>
      <t>1</t>
    </r>
  </si>
  <si>
    <t>From the Reise der österreichischen Fregatte Novara [...] Zoologischer Theil, A. Pelzeln, "Vögel": 
"A male specimen was killed in a salt marsh on Mr Hoet's Simons Bay property. Less common there than Thalassiornis leuconutus. Zelebor" (p. 138).</t>
  </si>
  <si>
    <t>I, 147-148 (It. ed.)</t>
  </si>
  <si>
    <t>Cape Teal/Anatra del Capo</t>
  </si>
  <si>
    <t>A3021</t>
  </si>
  <si>
    <t>https://globalsearoutes.net/wp-content/uploads/2024/04/A-03021.jpg</t>
  </si>
  <si>
    <r>
      <rPr>
        <rFont val="Arial"/>
        <i/>
        <color theme="1"/>
      </rPr>
      <t>Anas capensis</t>
    </r>
    <r>
      <rPr>
        <rFont val="Arial"/>
        <color theme="1"/>
      </rPr>
      <t xml:space="preserve"> (Gmelin, JF 1789</t>
    </r>
  </si>
  <si>
    <r>
      <rPr>
        <rFont val="Arial"/>
        <i/>
        <color theme="1"/>
      </rPr>
      <t xml:space="preserve">Anas capensis </t>
    </r>
    <r>
      <rPr>
        <rFont val="Arial"/>
        <color theme="1"/>
      </rPr>
      <t>Gmel.</t>
    </r>
  </si>
  <si>
    <t>29x25x27 cm</t>
  </si>
  <si>
    <t>https://avibase.bsc-eoc.org/species.jsp?avibaseid=25DA0F41</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</si>
  <si>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138.</t>
    </r>
    <r>
      <rPr>
        <rFont val="Arial"/>
      </rPr>
      <t xml:space="preserve">
</t>
    </r>
    <r>
      <rPr>
        <rFont val="Arial"/>
        <color rgb="FF1155CC"/>
        <u/>
      </rPr>
      <t xml:space="preserve">
J. F. Gmelin (ed. by), Systema Naturae per regna tria naturae, etc., Lipsiae [Leipzig], impensis Georg. Emanuel. Beer, 1788-1793, ed. 13, 3 vols., vol. I, pt. 2, p. 527.</t>
    </r>
  </si>
  <si>
    <t>gsa3021-8a9eba5f0439d2cf9c70a29763a7a90f/</t>
  </si>
  <si>
    <t>34°11'58.4"S 18°26'08.6"E</t>
  </si>
  <si>
    <t>From the Reise der österreichischen Fregatte Novara [...] Zoologischer Theil, A. Pelzeln, "Vögel": 
"A male specimen was shot in a saltwater marsh on a Mr Hoet's property in Simons Bay. Rarer than Thalassiornis leuconotus. Zlbr. [Zelebor]" (p. 138).</t>
  </si>
  <si>
    <t>Chilean pigeon/Piccione del Cile</t>
  </si>
  <si>
    <t>A3231</t>
  </si>
  <si>
    <t>https://globalsearoutes.net/wp-content/uploads/2024/05/A-03231-1.jpg</t>
  </si>
  <si>
    <r>
      <rPr>
        <rFont val="Arial"/>
        <i/>
        <color theme="1"/>
      </rPr>
      <t xml:space="preserve">Patagioenas araucana </t>
    </r>
    <r>
      <rPr>
        <rFont val="Arial"/>
        <color theme="1"/>
      </rPr>
      <t>(Lesson, RP; Garnot, P 1827)</t>
    </r>
  </si>
  <si>
    <r>
      <rPr>
        <rFont val="Arial"/>
        <i/>
        <color theme="1"/>
      </rPr>
      <t xml:space="preserve">Colomba araucana </t>
    </r>
    <r>
      <rPr>
        <rFont val="Arial"/>
        <color theme="1"/>
      </rPr>
      <t>Less</t>
    </r>
  </si>
  <si>
    <t>Santiago</t>
  </si>
  <si>
    <t xml:space="preserve">26x19x18 cm </t>
  </si>
  <si>
    <t>https://avibase.bsc-eoc.org/species.jsp?avibaseid=2BD38691</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</si>
  <si>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108</t>
    </r>
    <r>
      <rPr>
        <rFont val="Arial"/>
      </rPr>
      <t xml:space="preserve">
</t>
    </r>
  </si>
  <si>
    <t>From the Reise der österreichischen Fregatte Novara [...] Zoologischer Theil, A. Pelzeln, "Vögel":
"COLOMBA ARAUCANA Less
Chloroenas denisea Bonap. Consp. II, 51
Cile, Santiago (Dr. Segeth)" (p. 108)</t>
  </si>
  <si>
    <t>Chimango Caracara/Caracara chimango</t>
  </si>
  <si>
    <t>A3948</t>
  </si>
  <si>
    <t>https://globalsearoutes.net/wp-content/uploads/2024/06/A-03948-1.jpg</t>
  </si>
  <si>
    <r>
      <rPr>
        <rFont val="Arial"/>
        <i/>
        <color theme="1"/>
      </rPr>
      <t xml:space="preserve">Milvago chimango </t>
    </r>
    <r>
      <rPr>
        <rFont val="Arial"/>
        <i val="0"/>
        <color theme="1"/>
      </rPr>
      <t>Vieillot, LJP</t>
    </r>
  </si>
  <si>
    <r>
      <rPr>
        <rFont val="Arial"/>
        <i/>
        <color theme="1"/>
      </rPr>
      <t xml:space="preserve">Milvago chimango  </t>
    </r>
    <r>
      <rPr>
        <rFont val="Arial"/>
        <i val="0"/>
        <color theme="1"/>
      </rPr>
      <t>Vieillot</t>
    </r>
  </si>
  <si>
    <t>36x11x9 cm</t>
  </si>
  <si>
    <t>https://avibase.bsc-eoc.org/species.jsp?avibaseid=919D7CD8</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</si>
  <si>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6</t>
    </r>
    <r>
      <rPr>
        <rFont val="Arial"/>
      </rPr>
      <t xml:space="preserve">
</t>
    </r>
    <r>
      <rPr>
        <rFont val="Arial"/>
        <color rgb="FF1155CC"/>
        <u/>
      </rPr>
      <t>Nouveau dictionnaire d'histoire naturelle, appliquée aux arts, à l'agriculture, à l'économie rurale et domestique, à la médecine, etc., Paris, Chez Deterville, 1816-1819, ed. 14, 36 vols., vol. XIV, p. 260</t>
    </r>
  </si>
  <si>
    <t>From the Reise der österreichischen Fregatte Novara [...] Zoologischer Theil, A. Pelzeln, "Vögel":
"In addition to two birds, an egg of this species was also sent. The latter is finely mottled reddish-brown with only a few larger spots of the latter colour towards the opaque end. The colouration of this egg is very reminiscent of that of some eggs of Tinnunculus alaudarius, a similarity already pointed out by Orbigny (Voyage Amer. Mer. 62)" (p. 6)</t>
  </si>
  <si>
    <t>Collared Kingfisher (occipitalis)/Martin pescatore dal collare</t>
  </si>
  <si>
    <t>A1315</t>
  </si>
  <si>
    <t>https://globalsearoutes.net/wp-content/uploads/2024/07/A-01315.jpg</t>
  </si>
  <si>
    <r>
      <rPr>
        <rFont val="Arial"/>
        <i/>
        <color theme="1"/>
      </rPr>
      <t xml:space="preserve">Todiramphus chloris occipitalis </t>
    </r>
    <r>
      <rPr>
        <rFont val="Arial"/>
        <color theme="1"/>
      </rPr>
      <t>Blyth, E 1846</t>
    </r>
  </si>
  <si>
    <r>
      <rPr>
        <rFont val="Arial"/>
        <i/>
        <color theme="1"/>
      </rPr>
      <t xml:space="preserve">Halcyon occipitalis  </t>
    </r>
    <r>
      <rPr>
        <rFont val="Arial"/>
        <color theme="1"/>
      </rPr>
      <t>(Blyh)</t>
    </r>
  </si>
  <si>
    <t>February-March 1858</t>
  </si>
  <si>
    <t>Forest near the village of Itöe, Car Nicobar</t>
  </si>
  <si>
    <t>44x29x13 cm</t>
  </si>
  <si>
    <t>https://avibase.bsc-eoc.org/species.jsp?avibaseid=ACFDEF35</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</si>
  <si>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160</t>
    </r>
    <r>
      <rPr>
        <rFont val="Arial"/>
      </rPr>
      <t xml:space="preserve">
</t>
    </r>
    <r>
      <rPr>
        <rFont val="Arial"/>
        <color rgb="FF1155CC"/>
        <u/>
      </rPr>
      <t>Blyth Edward, Notices and Descriptions of Various New or Little Known Species of Birds in "The journal of the Asiatic Society of Bengal", Calcutta, Bishop's College Press, vol. 15, p. 23</t>
    </r>
  </si>
  <si>
    <t>9.167000, 92.750000</t>
  </si>
  <si>
    <t xml:space="preserve">
9°10'01.2"N 92°45'00.0"E</t>
  </si>
  <si>
    <t>From the Reise der österreichischen Fregatte Novara [...] Zoologischer Theil, A. Pelzeln, "Vögel":
"A male killed in February on the island of Kar Nicobar. It was 10‘ long, the flight distance was 15 ½’. The cry is similar to that of our average woodpecker. The Nicobars call this bird Sakazr. On all the islands not infrequently. On 7 March a female was found by Wüllerstorf in the woods near the village of Itöe in Nangkauri harbour. There are also two other females and a male shot by Wüllerstorf and kept in the bellow. Zelebor". (p. 160)</t>
  </si>
  <si>
    <t>II, 30,61,62 (It. ed.)</t>
  </si>
  <si>
    <t>Common hill myna/Gracula religiosa</t>
  </si>
  <si>
    <t>A3840</t>
  </si>
  <si>
    <t>https://globalsearoutes.net/wp-content/uploads/2024/05/A-03840.jpg</t>
  </si>
  <si>
    <r>
      <rPr>
        <rFont val="Arial"/>
        <i/>
        <color theme="1"/>
      </rPr>
      <t>Gracula religiosa religiosa</t>
    </r>
    <r>
      <rPr>
        <rFont val="Arial"/>
        <color theme="1"/>
      </rPr>
      <t xml:space="preserve">  Linnaeus, C 1758</t>
    </r>
  </si>
  <si>
    <r>
      <rPr>
        <rFont val="Arial"/>
        <i/>
        <color theme="1"/>
      </rPr>
      <t>Gracula Javana</t>
    </r>
    <r>
      <rPr>
        <rFont val="Arial"/>
        <color theme="1"/>
      </rPr>
      <t xml:space="preserve">  (Cuv.)</t>
    </r>
  </si>
  <si>
    <t>Nicobar Islands, Java, Malacca Village, Pulo Milu Forest, Nangkauri Forest</t>
  </si>
  <si>
    <t>https://avibase.bsc-eoc.org/species.jsp?avibaseid=5CF6F8EB</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</si>
  <si>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88</t>
    </r>
    <r>
      <rPr>
        <rFont val="Arial"/>
      </rPr>
      <t xml:space="preserve">
</t>
    </r>
    <r>
      <rPr>
        <rFont val="Arial"/>
        <color rgb="FF1155CC"/>
        <u/>
      </rPr>
      <t>C. von Linnè, Systema Naturae per Regna Tria Naturae, secundum classes, ordines, genera, species, cum characteribus, differentiis, synonymis, locis,Holmiae, Imprensis Laurentii Salvii, 1758, p. 108</t>
    </r>
  </si>
  <si>
    <t>9.170611, 92.818750</t>
  </si>
  <si>
    <t>9°10'14.2"N 92°49'07.5"E</t>
  </si>
  <si>
    <t>From the Reise der österreichischen Fregatte Novara [...] Zoologischer Theil, A. Pelzeln, "Vögel":
"A female was delivered alive in March to Baron Wullerstorf from the village of Malacca. Iris light brown, beak light vermilion red, ochre yellow at extremity. Lobes of the head already light ochre yellow. Claws slate-black, whitish at base. Length 12 ½", flight distance 21 ½" . A male was killed on 17 March in the forest of Pulo Milu. When the stomach was opened, plant remains and seeds were found. A male was also received from the Nangkauri forest." (p.88)</t>
  </si>
  <si>
    <t>II, 38,61,62 (It. ed.)</t>
  </si>
  <si>
    <t>Common moorhen/Gallinella d'acqua</t>
  </si>
  <si>
    <t>A3922</t>
  </si>
  <si>
    <t>https://globalsearoutes.net/wp-content/uploads/2024/05/A-03922.jpg</t>
  </si>
  <si>
    <r>
      <rPr>
        <rFont val="Arial"/>
        <i/>
        <color theme="1"/>
      </rPr>
      <t xml:space="preserve">Gallinula chloropus </t>
    </r>
    <r>
      <rPr>
        <rFont val="Arial"/>
        <color theme="1"/>
      </rPr>
      <t>(Linnaeus, C 1758)</t>
    </r>
  </si>
  <si>
    <r>
      <rPr>
        <rFont val="Arial"/>
        <i/>
        <color theme="1"/>
      </rPr>
      <t xml:space="preserve">gallinula chloropus </t>
    </r>
    <r>
      <rPr>
        <rFont val="Arial"/>
        <color theme="1"/>
      </rPr>
      <t>(Linné)</t>
    </r>
  </si>
  <si>
    <t>20 June 1858</t>
  </si>
  <si>
    <t>Laguna Bay</t>
  </si>
  <si>
    <t>https://avibase.bsc-eoc.org/species.jsp?avibaseid=0D8E9291</t>
  </si>
  <si>
    <r>
      <rPr>
        <rFont val="Arial"/>
        <color rgb="FF1155CC"/>
        <u/>
      </rPr>
      <t xml:space="preserve">Reise der österreichischen Fregatte Novara um die Erde: in den Jahren 1857, 1858, 1859 unter den Befehlen des Commodore B. von Wüllerstorf-Urbair. Zoologischer Theil, 1. Band: Wirbelthiere, Wien, Aus der Kaiserlich-Königlichen Hof- und Staatsdruckerei, 1869, A. Pelzeln, "Vögel", p. 135 </t>
    </r>
    <r>
      <rPr>
        <rFont val="Arial"/>
      </rPr>
      <t xml:space="preserve">
</t>
    </r>
    <r>
      <rPr>
        <rFont val="Arial"/>
        <color rgb="FF1155CC"/>
        <u/>
      </rPr>
      <t>C. von Linnè, Systema Naturae per Regna Tria Naturae, secundum classes, ordines, genera, species, cum characteribus, differentiis, synonymis, locis,Holmiae, Imprensis Laurentii Salvii, 1758, p. 152</t>
    </r>
  </si>
  <si>
    <t>14.383333, 121.250000</t>
  </si>
  <si>
    <t>14°23'00.0"N 121°15'00.0"E</t>
  </si>
  <si>
    <t>From the Reise der österreichischen Fregatte Novara [...] Zoologischer Theil, A. Pelzeln, "Vögel":
"Captured by B. Wüllerstorf on 20 June on the marshy shore of Laguna de Bai near Los Baños. Iris cherry red. Frontal lobe and beak scarlet, the latter lemon-yellow at the extremities. Legs yellow-greenish-grey, turning brown towards the nails. Claws light brown. A very young bird of this species has been preserved in alcohol. Zelebor." (p.135)</t>
  </si>
  <si>
    <t>II, 188-192 (It. ed.)</t>
  </si>
  <si>
    <t>Common slug eater/Mangiatore di lumache comune</t>
  </si>
  <si>
    <t>E1504</t>
  </si>
  <si>
    <t>https://globalsearoutes.net/wp-content/uploads/2024/05/E-1504.jpg</t>
  </si>
  <si>
    <r>
      <rPr>
        <rFont val="Arial"/>
        <i/>
        <color theme="1"/>
      </rPr>
      <t xml:space="preserve">Duberria iutrix </t>
    </r>
    <r>
      <rPr>
        <rFont val="Arial"/>
        <color theme="1"/>
      </rPr>
      <t>(Linnaeus, 1758)</t>
    </r>
  </si>
  <si>
    <r>
      <rPr>
        <rFont val="Arial"/>
        <i/>
        <color theme="1"/>
      </rPr>
      <t xml:space="preserve">Homalosoma lutrix </t>
    </r>
    <r>
      <rPr>
        <rFont val="Arial"/>
        <color theme="1"/>
      </rPr>
      <t>spec. Linn.</t>
    </r>
  </si>
  <si>
    <t xml:space="preserve">ø 5.5x19.5 cm </t>
  </si>
  <si>
    <t>https://reptile-database.reptarium.cz/species?genus=Duberria&amp;species=lutrix</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</si>
  <si>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F. Steindachner, "Reptilien", p. 59</t>
    </r>
    <r>
      <rPr>
        <rFont val="Arial"/>
      </rPr>
      <t xml:space="preserve">
</t>
    </r>
    <r>
      <rPr>
        <rFont val="Arial"/>
        <color rgb="FF1155CC"/>
        <u/>
      </rPr>
      <t>C. Linnaeus, Systema naturæ per regna tria naturæ, secundum classes, ordines, genera, species, cum characteribus, differentiis, synonymis, locis, tomus I, editio decima, reformata, Laurentii Salvii, Holmiæ, p. 216</t>
    </r>
  </si>
  <si>
    <t>From the Reise der österreichischen Fregatte Novara [...] Zoologischer Theil, 1. Band: Wirbelthiere, F. Steindachner, "Reptilien":
"HOMALOSOMA LUTRIX spee. Linn.
Sin. Coluber lutrix Linné, Syst. Nat. I, p. 375 (Ed. 12). Elaps duberria Schneid. Hist. Amph. Fasc. II, p. 297. Coluber arctiventris Merrem, Tent. Syst. Amph. p. 100. Homalosoma arctiventris Wagler, Syst. Amph. p. 191. Coluber lutrix Shaw, Latr. Daud. fig. 24-26. Calamaria arctiventris Schleg. Ess. Phys. Serp. t. I, p. 131, t. II, p. 36; pl. I, Homalosoma lutrix Dum. Bibr., Erpét. gén. t. VII, p. 110; Günther, Catal. Colubr. Snak. p. 20; Jan, Enum. Syst. delle Calam. p. 33. Icon. gén. Oph. Lier. 13, pl. III, fig. 3. I Homalosoma arctiventre Fitz., Ausb. p. 406". (p.59)</t>
  </si>
  <si>
    <t>I, 160,175 (It. ed.)</t>
  </si>
  <si>
    <t>Dimorphic Egret/Garzetta</t>
  </si>
  <si>
    <t>A3073</t>
  </si>
  <si>
    <t>https://globalsearoutes.net/wp-content/uploads/2024/04/A-03073.jpg</t>
  </si>
  <si>
    <r>
      <rPr>
        <rFont val="Arial"/>
        <i/>
        <color theme="1"/>
      </rPr>
      <t>Egretta garzetta</t>
    </r>
    <r>
      <rPr>
        <rFont val="Arial"/>
        <color theme="1"/>
      </rPr>
      <t xml:space="preserve"> (Linnaeus, C 1766)</t>
    </r>
  </si>
  <si>
    <r>
      <rPr>
        <rFont val="Arial"/>
        <color theme="1"/>
      </rPr>
      <t>A</t>
    </r>
    <r>
      <rPr>
        <rFont val="Arial"/>
        <i/>
        <color theme="1"/>
      </rPr>
      <t>rdea candidissima</t>
    </r>
    <r>
      <rPr>
        <rFont val="Arial"/>
        <color theme="1"/>
      </rPr>
      <t xml:space="preserve"> Gmel.</t>
    </r>
  </si>
  <si>
    <t>26x42x22 cm</t>
  </si>
  <si>
    <t>https://avibase.bsc-eoc.org/species.jsp?avibaseid=F2858F9F</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</si>
  <si>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118</t>
    </r>
    <r>
      <rPr>
        <rFont val="Arial"/>
      </rPr>
      <t xml:space="preserve">
</t>
    </r>
    <r>
      <rPr>
        <rFont val="Arial"/>
        <color rgb="FF1155CC"/>
        <u/>
      </rPr>
      <t>C. Linnaeus, Systema Naturae, Holmiae [Stockholm], Impensis Direct. Laurentii Salvii, 1766-1768, ed. 12, 3 vols., vol. I, pt. 1, p. 237</t>
    </r>
  </si>
  <si>
    <t>gsa3073-7cb9caf8788423f7862ef9a4ae6f4459/</t>
  </si>
  <si>
    <t>From the Reise der österreichischen Fregatte Novara [...] Zoologischer Theil, 1. Band: Wirbelthiere, A. Pelzeln, "Vögel":
"The iris of a female shot by B. Wüllerstorf was light orange-yellow. Length 22", wingspan 29" (p. 118)</t>
  </si>
  <si>
    <t>Fulmar Prion/Prione fatato</t>
  </si>
  <si>
    <t>A4072</t>
  </si>
  <si>
    <t>https://globalsearoutes.net/wp-content/uploads/2024/06/A-04072.jpg</t>
  </si>
  <si>
    <r>
      <rPr>
        <rFont val="Arial"/>
        <i/>
        <color theme="1"/>
      </rPr>
      <t>Pachyptila turtur</t>
    </r>
    <r>
      <rPr>
        <rFont val="Arial"/>
        <color theme="1"/>
      </rPr>
      <t xml:space="preserve"> (Kuhl, 1820)</t>
    </r>
  </si>
  <si>
    <t>Prion Turtur</t>
  </si>
  <si>
    <t>20 September 1857</t>
  </si>
  <si>
    <t>Atlantic Ocean, not far from the Cape, 36° 22' South latitude and 5° 29' West longitude</t>
  </si>
  <si>
    <t>26x8x6 cm</t>
  </si>
  <si>
    <t>https://avibase.bsc-eoc.org/species.jsp?avibaseid=6696BE1A</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</si>
  <si>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147</t>
    </r>
    <r>
      <rPr>
        <rFont val="Arial"/>
      </rPr>
      <t xml:space="preserve">
</t>
    </r>
    <r>
      <rPr>
        <rFont val="Arial"/>
        <color rgb="FF1155CC"/>
        <u/>
      </rPr>
      <t>H. Kuhl, Beiträge zur Zoologie und vergleichenden Anatomie, Frankfurt am Main, Verlag der Hermannschen Buchhandlung, 1820, p. 143</t>
    </r>
  </si>
  <si>
    <t>-6.366667, -5.483333</t>
  </si>
  <si>
    <t>6°22'00.0"S 5°29'00.0"W</t>
  </si>
  <si>
    <t>From the Reise der österreichischen Fregatte Novara [...] Zoologischer Theil, A. Pelzeln, "Vögel":
"Atlantic Ocean, not far from the Cape
An individual killed on 20 September 1857 at 36° 22' south latitude and 5° 29' west longitude by Baron Wüllerstorf. Total length 8", flight distance 23". Weight 8 ½ ounces (?) - As only one wing of this bird was down, it swam for a while behind the frigate until it could be reached by lifeboat. As he swam, the cape pigeons pecked him so hard on the head with their beaks that some feathers were missing. Zelebor" (p. 147)</t>
  </si>
  <si>
    <t>Golden-breasted Woodpecker/Picchio barrato verde</t>
  </si>
  <si>
    <t>A0162</t>
  </si>
  <si>
    <t>https://globalsearoutes.net/wp-content/uploads/2024/04/A-00162.jpg</t>
  </si>
  <si>
    <r>
      <rPr>
        <rFont val="Arial"/>
        <i/>
        <color theme="1"/>
      </rPr>
      <t>Colaptes melanochloros</t>
    </r>
    <r>
      <rPr>
        <rFont val="Arial"/>
        <color theme="1"/>
      </rPr>
      <t xml:space="preserve"> (Gmelin, JF 1788)</t>
    </r>
  </si>
  <si>
    <r>
      <rPr>
        <rFont val="Arial"/>
        <i/>
        <color theme="1"/>
      </rPr>
      <t xml:space="preserve">Colaptes chilensis </t>
    </r>
    <r>
      <rPr>
        <rFont val="Arial"/>
        <color theme="1"/>
      </rPr>
      <t>(Less. et Garn.)</t>
    </r>
  </si>
  <si>
    <t>19x24x17 cm</t>
  </si>
  <si>
    <t>https://avibase.bsc-eoc.org/species.jsp?avibaseid=9D957919</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</si>
  <si>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101</t>
    </r>
    <r>
      <rPr>
        <rFont val="Arial"/>
      </rPr>
      <t xml:space="preserve">
</t>
    </r>
    <r>
      <rPr>
        <rFont val="Arial"/>
        <color rgb="FF1155CC"/>
        <u/>
      </rPr>
      <t>J. F. Gmelin (ed. by), Systema Naturae per regna tria naturae, etc., Lipsiae [Leipzig], impensis Georg. Emanuel. Beer, 1788-1793, ed. 13, 3 vols., vol. I, pt. 1, p. 427</t>
    </r>
    <r>
      <rPr>
        <rFont val="Arial"/>
      </rPr>
      <t xml:space="preserve">
</t>
    </r>
    <r>
      <rPr>
        <rFont val="Arial"/>
        <color rgb="FF1155CC"/>
        <u/>
      </rPr>
      <t>Voyage autour du monde : exécuté par ordre du roi, sur la corvette de Sa Majesté, la Coquille, pendant les années 1822, 1823, 1824, et 1825, Paris, Arthus Bertrand, Libraire-Éditeur, 1825-1830, R. P. Lesson - P. Garnot, "Vol. V. Histoire naturelle, Zoologie. Atlas", voll. 1-2, pl. 32</t>
    </r>
  </si>
  <si>
    <t>gsa162-26602d3ee1380252b91d9953396e8ae9/</t>
  </si>
  <si>
    <t>From the Reise der österreichischen Fregatte Novara [...] Zoologischer Theil, 1. Band: Wirbelthiere, A. Pelzeln, "Vögel":
"COLAPTES CHILENSIS (Less et Garn.) 
Chile (Dr. Segeth)" (p. 101)</t>
  </si>
  <si>
    <t>Great-billed or margaretta's Hermit/Colibrì del sole beccogrande</t>
  </si>
  <si>
    <t>A2166</t>
  </si>
  <si>
    <t>https://globalsearoutes.net/wp-content/uploads/2024/04/A-02166.jpg</t>
  </si>
  <si>
    <r>
      <rPr>
        <rFont val="Arial"/>
        <i/>
        <color theme="1"/>
      </rPr>
      <t xml:space="preserve">Phaethornis malaris </t>
    </r>
    <r>
      <rPr>
        <rFont val="Arial"/>
        <color theme="1"/>
      </rPr>
      <t>(Nordmann, AD 1835)</t>
    </r>
  </si>
  <si>
    <r>
      <rPr>
        <rFont val="Arial"/>
        <i/>
        <color theme="1"/>
      </rPr>
      <t xml:space="preserve">Oreotrochilus leucopleurus </t>
    </r>
    <r>
      <rPr>
        <rFont val="Arial"/>
        <color theme="1"/>
      </rPr>
      <t>(Gould)</t>
    </r>
  </si>
  <si>
    <t>9x10.5x14.5 cm</t>
  </si>
  <si>
    <t>https://avibase.bsc-eoc.org/species.jsp?avibaseid=97C2A2A4</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</si>
  <si>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54.</t>
    </r>
    <r>
      <rPr>
        <rFont val="Arial"/>
      </rPr>
      <t xml:space="preserve">
</t>
    </r>
    <r>
      <rPr>
        <rFont val="Arial"/>
        <color rgb="FF1155CC"/>
        <u/>
      </rPr>
      <t>J. Gould, A Monograph of the Trochilidæ, or family of humming-birds, London, Printed by Taylor and Francis, 1849-1861, 5 vols., vol. II, pl. 71 et seq.</t>
    </r>
    <r>
      <rPr>
        <rFont val="Arial"/>
      </rPr>
      <t xml:space="preserve">
</t>
    </r>
    <r>
      <rPr>
        <rFont val="Arial"/>
        <color rgb="FF1155CC"/>
        <u/>
      </rPr>
      <t>G. A. Erman, Reise um die Erde durch Nord-Asien und die beiden Oceane, in der Jahren 1828, 1829 un 1830 ausgeführt. Naturistoricher Atlas, Berlin, G. Reimer, 1835, A. von Nordmann, "I. Vögel", p. 2, pl. 16</t>
    </r>
  </si>
  <si>
    <t>gsa2166-2ecb67314c09295dd7d5e02f4f1a7db1/</t>
  </si>
  <si>
    <t>From the Reise der österreichischen Fregatte Novara [...] Zoologischer Theil, 1. Band: Wirbelthiere, A. Pelzeln, "Vögel":
"Chile (Dr.Segeth)" (p.54)</t>
  </si>
  <si>
    <t>Green honeycreeper/Meliero verde</t>
  </si>
  <si>
    <t>A3363</t>
  </si>
  <si>
    <t>https://globalsearoutes.net/wp-content/uploads/2024/05/A-03363.jpg</t>
  </si>
  <si>
    <r>
      <rPr>
        <rFont val="Arial"/>
        <i/>
        <color theme="1"/>
      </rPr>
      <t xml:space="preserve">Chlorophanes spiza  </t>
    </r>
    <r>
      <rPr>
        <rFont val="Arial"/>
        <color theme="1"/>
      </rPr>
      <t>(Linnaeus, C 1758)</t>
    </r>
  </si>
  <si>
    <t>9x15,5x9,5 cm</t>
  </si>
  <si>
    <t>https://avibase.bsc-eoc.org/species.jsp?avibaseid=64E4030B</t>
  </si>
  <si>
    <r>
      <rPr>
        <rFont val="Arial"/>
        <color rgb="FF1155CC"/>
        <u/>
      </rPr>
      <t>C. von Linnè, Systema Naturae per Regna Tria Naturae, secundum classes, ordines, genera, species, cum characteribus, differentiis, synonymis, locis,Holmiae, Imprensis Laurentii Salvii, 1758, p. 188</t>
    </r>
    <r>
      <rPr>
        <rFont val="Arial"/>
      </rPr>
      <t>8</t>
    </r>
  </si>
  <si>
    <t>22°57'06.8"S 43°12'40.0"W</t>
  </si>
  <si>
    <t>Green Kingfisher/Martin pescatore verde</t>
  </si>
  <si>
    <t>A3353</t>
  </si>
  <si>
    <t>https://globalsearoutes.net/wp-content/uploads/2024/04/A-03353a.jpg</t>
  </si>
  <si>
    <r>
      <rPr>
        <rFont val="Arial"/>
        <i/>
        <color theme="1"/>
      </rPr>
      <t>Chloroceryle americana americana</t>
    </r>
    <r>
      <rPr>
        <rFont val="Arial"/>
        <color theme="1"/>
      </rPr>
      <t xml:space="preserve"> (Gmelin, JF 1788)</t>
    </r>
  </si>
  <si>
    <t>11x13x16 cm</t>
  </si>
  <si>
    <t>https://avibase.bsc-eoc.org/species.jsp?avibaseid=EABB7D51</t>
  </si>
  <si>
    <t>J. F. Gmelin (ed. by), Systema Naturae per regna tria naturae, etc., Lipsiae [Leipzig], impensis Georg. Emanuel. Beer, 1788-1793, ed. 13, 3 vols., vol. I, pt. 1, p. 451</t>
  </si>
  <si>
    <t>gsa3353-31ccbfb2e219ff7c9569c45e3c6cf46c/</t>
  </si>
  <si>
    <t>Green-backed Firecrown/Capo di fuoco dorsoverde</t>
  </si>
  <si>
    <t>A2270</t>
  </si>
  <si>
    <t>https://globalsearoutes.net/wp-content/uploads/2024/04/A-02270.jpg</t>
  </si>
  <si>
    <r>
      <rPr>
        <rFont val="Arial"/>
        <i/>
        <color theme="1"/>
      </rPr>
      <t>Sephanoides sephaniodes</t>
    </r>
    <r>
      <rPr>
        <rFont val="Arial"/>
        <color theme="1"/>
      </rPr>
      <t xml:space="preserve"> Kleinschmidt, A 1970</t>
    </r>
  </si>
  <si>
    <r>
      <rPr>
        <rFont val="Arial"/>
        <i/>
        <color theme="1"/>
      </rPr>
      <t>Eustephanus galeritus</t>
    </r>
    <r>
      <rPr>
        <rFont val="Arial"/>
        <color theme="1"/>
      </rPr>
      <t xml:space="preserve"> (Molina)</t>
    </r>
  </si>
  <si>
    <t>9x8.5x13.5 cm</t>
  </si>
  <si>
    <t>https://avibase.bsc-eoc.org/species.jsp?avibaseid=62C40901</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</si>
  <si>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54</t>
    </r>
    <r>
      <rPr>
        <rFont val="Arial"/>
      </rPr>
      <t xml:space="preserve">
</t>
    </r>
    <r>
      <rPr>
        <rFont val="Arial"/>
        <color rgb="FF1155CC"/>
        <u/>
      </rPr>
      <t>J. I. Molina, Saggio sulla storia naturale del Chili, Bologna : Nella Stamperia di S. Tommaso d'Aquino, 1782, p. 247, 343</t>
    </r>
  </si>
  <si>
    <t>gsa2270-165c15ab1c62dc80b88ec6240d084f40/</t>
  </si>
  <si>
    <t>From the Reise der österreichischen Fregatte Novara [...] Zoologischer Theil, 1. Band: Wirbelthiere, A. Pelzeln, "Vögel":"This species roams around the parasitic plants that are very often found on the poplars planted around Santiago. Zlbr. [Zelebor]. The expedition collected three birds, a nest and an egg" (p. 54).</t>
  </si>
  <si>
    <t>Grey-breasted Seedsnipe/Tinocoride petto grigio</t>
  </si>
  <si>
    <t>A1595</t>
  </si>
  <si>
    <t>https://globalsearoutes.net/wp-content/uploads/2024/04/A-01595.jpg</t>
  </si>
  <si>
    <r>
      <rPr>
        <rFont val="Arial"/>
        <i/>
        <color theme="1"/>
      </rPr>
      <t>Thinocorus orbignyianus ingae</t>
    </r>
    <r>
      <rPr>
        <rFont val="Arial"/>
        <color theme="1"/>
      </rPr>
      <t xml:space="preserve"> Tschudi, JJ 1843</t>
    </r>
  </si>
  <si>
    <r>
      <rPr>
        <rFont val="Arial"/>
        <i/>
        <color theme="1"/>
      </rPr>
      <t xml:space="preserve">Thinocorus ingae </t>
    </r>
    <r>
      <rPr>
        <rFont val="Arial"/>
        <color theme="1"/>
      </rPr>
      <t>Tschudi</t>
    </r>
  </si>
  <si>
    <t xml:space="preserve">18x15x20,5 cm </t>
  </si>
  <si>
    <t>https://avibase.bsc-eoc.org/species.jsp?avibaseid=4EE0D62D</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</si>
  <si>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113</t>
    </r>
    <r>
      <rPr>
        <rFont val="Arial"/>
      </rPr>
      <t xml:space="preserve">
</t>
    </r>
    <r>
      <rPr>
        <rFont val="Arial"/>
        <color rgb="FF1155CC"/>
        <u/>
      </rPr>
      <t>J. J. Tschudi, "Diagnosen einiger neuer peruanischer Vögel" in Archiv für Naturgeschichte, Berlin, Nicolai, 1835-, Jahrg. 9 (1843), 2 vols., vol. I, p. 387</t>
    </r>
  </si>
  <si>
    <t>gsa595-5550254136090389e26211cae871a2e8/</t>
  </si>
  <si>
    <t>From the Reise der österreichischen Fregatte Novara [...] Zoologischer Theil, 1. Band: Wirbelthiere, A. Pelzeln, "Vögel":
"THINCORUS INGAE Tschudi
Chile (Dr. Segeth)" (p.113)</t>
  </si>
  <si>
    <t>Hall's giant-petrel/Ossifraga del Sud</t>
  </si>
  <si>
    <t>A1903</t>
  </si>
  <si>
    <t>https://globalsearoutes.net/wp-content/uploads/2024/05/A-01903.jpg</t>
  </si>
  <si>
    <r>
      <rPr>
        <rFont val="Arial"/>
        <i/>
        <color theme="1"/>
      </rPr>
      <t>Macronectes giganteus</t>
    </r>
    <r>
      <rPr>
        <rFont val="Arial"/>
        <color theme="1"/>
      </rPr>
      <t> (Gmelin, JF 1789)</t>
    </r>
  </si>
  <si>
    <r>
      <rPr>
        <rFont val="Arial"/>
        <i/>
        <color theme="1"/>
      </rPr>
      <t xml:space="preserve">Procellaria gigantea </t>
    </r>
    <r>
      <rPr>
        <rFont val="Arial"/>
        <color theme="1"/>
      </rPr>
      <t>Gmel.</t>
    </r>
  </si>
  <si>
    <t>11 September 1857</t>
  </si>
  <si>
    <t>Atlantic Ocean, near the islands of St. Paul 31° 40' South and 12° 41' West</t>
  </si>
  <si>
    <t>57x42x46 cm</t>
  </si>
  <si>
    <t>https://avibase.bsc-eoc.org/species.jsp?avibaseid=C1706A8B</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</si>
  <si>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144</t>
    </r>
    <r>
      <rPr>
        <rFont val="Arial"/>
      </rPr>
      <t xml:space="preserve">
</t>
    </r>
    <r>
      <rPr>
        <rFont val="Arial"/>
        <color rgb="FF1155CC"/>
        <u/>
      </rPr>
      <t xml:space="preserve">
J. F. Gmelin (ed. by), Systema Naturae per regna tria naturae, etc., Lipsiae [Leipzig], impensis Georg. Emanuel. Beer, 1788-1793, ed. 13, 3 vols., vol. I, pt. 2, p. 563</t>
    </r>
    <r>
      <rPr>
        <rFont val="Arial"/>
      </rPr>
      <t xml:space="preserve">
 </t>
    </r>
  </si>
  <si>
    <t>mediocre</t>
  </si>
  <si>
    <t>From the Reise der österreichischen Fregatte Novara [...] Zoologischer Theil, A. Pelzeln, "Vögel":
"Procellaria gigantea Gmel.
Atlantic Ocean, between Rio de Janeiro and the Cape, Indian Ocean near S.Paul
Female killed on 11 September 1857 at 31° 40' South and 12° 41' West by Baron Wullerstorf. Iris yellow/light sulphur. Light greenish beak. Legs lead grey 2' 7", flight distance 5' 5" ½
Zelebor" (p.144)</t>
  </si>
  <si>
    <t>Hooded Berryeater/Cotinga dal cappuccio</t>
  </si>
  <si>
    <t>A3427</t>
  </si>
  <si>
    <t>https://globalsearoutes.net/wp-content/uploads/2024/04/A-03427-1.jpg</t>
  </si>
  <si>
    <r>
      <rPr>
        <rFont val="Arial"/>
        <i/>
        <color theme="1"/>
      </rPr>
      <t xml:space="preserve">Carpornis cucullata </t>
    </r>
    <r>
      <rPr>
        <rFont val="Arial"/>
        <color theme="1"/>
      </rPr>
      <t>(Swainson, WJ 1821)</t>
    </r>
  </si>
  <si>
    <t>22x17x22,5 cm</t>
  </si>
  <si>
    <t>https://avibase.bsc-eoc.org/species.jsp?avibaseid=CCD58E2A</t>
  </si>
  <si>
    <t>W. Swainson, Zoological illustrations, or, Original figures and descriptions of new, rare, or interesting animals : selected chiefly from the classes of ornithology, entomology, and conchology, and arranged on the principles of Cuvier and other modern zoologists, London, Printed by R. and A. Taylor for Baldwin, Cradock, and Joy; and W. Wood, 1820-1823, 3 vols., vol. I, pl. 37 et seq</t>
  </si>
  <si>
    <t>gsa3427-7311b102a9040f5c259818e47c952854/</t>
  </si>
  <si>
    <t>Horseshoe Snake/Colubro ferro di cavallo</t>
  </si>
  <si>
    <t>E1567</t>
  </si>
  <si>
    <t>https://globalsearoutes.net/wp-content/uploads/2024/05/E-1567-1.jpg</t>
  </si>
  <si>
    <r>
      <rPr>
        <rFont val="Arial"/>
        <i/>
        <color theme="1"/>
      </rPr>
      <t>Hemorrhois hippocrepis</t>
    </r>
    <r>
      <rPr>
        <rFont val="Arial"/>
        <color theme="1"/>
      </rPr>
      <t xml:space="preserve"> (Linnaeus, 1758)</t>
    </r>
  </si>
  <si>
    <r>
      <rPr>
        <rFont val="Arial"/>
        <i/>
        <color theme="1"/>
      </rPr>
      <t xml:space="preserve">Zamenis ventrimaculatus </t>
    </r>
    <r>
      <rPr>
        <rFont val="Arial"/>
        <color theme="1"/>
      </rPr>
      <t xml:space="preserve">Gray </t>
    </r>
  </si>
  <si>
    <t>Spiti valley</t>
  </si>
  <si>
    <t xml:space="preserve">ø 5.5x18.5 cm </t>
  </si>
  <si>
    <t>https://reptile-database.reptarium.cz/species?genus=Hemorrhois&amp;species=hippocrepis&amp;search_param=%28%29</t>
  </si>
  <si>
    <t xml:space="preserve">Reise der österreichischen Fregatte Novara um die Erde: in den Jahren 1857, 1858, 1859 unter den Befehlen des Commodore B. von Wüllerstorf-Urbair. Zoologischer Theil, 1. Band: Wirbelthiere, Wien, Aus der Kaiserlich-Königlichen Hof- und Staatsdruckerei, 1869, F. Steindachner, "Reptilien", p.65
C. von Linnè, Systema Naturae per Regna Tria Naturae, secundum classes, ordines, genera, species, cum characteribus, differentiis, synonymis, locis,Holmiae, Imprensis Laurentii Salvii, 1758, p. 824 </t>
  </si>
  <si>
    <t>13.0809775,79.9247982</t>
  </si>
  <si>
    <t>32°14'49.0"N 78°03'08.0"E</t>
  </si>
  <si>
    <t>From the Reise der österreichischen Fregatte Novara [...] Zoologischer Theil, 1. Band: Wirbelthiere, F. Steindachner, "Reptilien":
"Art ZAMENIS VENTRIMACULATUS Gray.
Syn. Goluber ventrimaculatus Gray, Hardw. Illustr. Ind. Zool. Vol. II, pl. 80, fig. 1. — Goluber diadema Blyth, Jour. As. Soc. Beug. XXIII (1855), p. 291. — Zamenis ventrimaculatus Günth., Rept. Brit. Ind. p. 253; Gat. Golubr. Snak. Brit. Mus. var. A. p. 106. A specimen from the Spiti River valley at an altitude of approximately 10,000 feet, by Dr. Stolička". (p. 65)</t>
  </si>
  <si>
    <t>I, 285 (It. ed.)</t>
  </si>
  <si>
    <t>Hudsonian Curlew/Chiurlo dell'Hudson</t>
  </si>
  <si>
    <t>A2035</t>
  </si>
  <si>
    <t>https://globalsearoutes.net/wp-content/uploads/2024/06/A-02035.jpg</t>
  </si>
  <si>
    <r>
      <rPr>
        <rFont val="Arial"/>
        <i/>
        <color theme="1"/>
      </rPr>
      <t>Numenius hudsonicus hudsonicus</t>
    </r>
    <r>
      <rPr>
        <rFont val="Arial"/>
        <color theme="1"/>
      </rPr>
      <t xml:space="preserve"> Latham, J 1790</t>
    </r>
  </si>
  <si>
    <r>
      <rPr>
        <rFont val="Arial"/>
        <i/>
        <color theme="1"/>
      </rPr>
      <t xml:space="preserve"> Numenius Hudsonius</t>
    </r>
    <r>
      <rPr>
        <rFont val="Arial"/>
        <color theme="1"/>
      </rPr>
      <t xml:space="preserve"> Lath</t>
    </r>
  </si>
  <si>
    <t>22x28x22cm</t>
  </si>
  <si>
    <t>https://avibase.bsc-eoc.org/species.jsp?avibaseid=E4E2CEA3</t>
  </si>
  <si>
    <r>
      <rPr>
        <rFont val="Arial"/>
        <color rgb="FF1155CC"/>
        <u/>
      </rPr>
      <t>J. Lathman, Index ornithologicus, sive, Systema ornithologiae : complectens avium divisionem in classes, ordines, genera, species, ipsarumque varietates : adjectis synonymis, locis, descriptionibus, Londini Sumptibus authoris, 1790, p. 712</t>
    </r>
    <r>
      <rPr>
        <rFont val="Arial"/>
      </rPr>
      <t xml:space="preserve">
</t>
    </r>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128</t>
    </r>
  </si>
  <si>
    <t>From the Reise der österreichischen Fregatte Novara [...] Zoologischer Theil, A. Pelzeln, "Vögel":
"The specimen purchased by Mr Germain was marked F. Chiloe Dec. 1857. Brown beak, legs and irises". (p.128)</t>
  </si>
  <si>
    <t>Indian three-banded skink/Scinco indiano a tre fasce</t>
  </si>
  <si>
    <t>E1117</t>
  </si>
  <si>
    <t>https://globalsearoutes.net/wp-content/uploads/2024/05/E-1117new.jpg</t>
  </si>
  <si>
    <r>
      <rPr>
        <rFont val="Arial"/>
        <i/>
        <color theme="1"/>
      </rPr>
      <t xml:space="preserve">Eutropis trivittata </t>
    </r>
    <r>
      <rPr>
        <rFont val="Arial"/>
        <color theme="1"/>
      </rPr>
      <t xml:space="preserve"> (Hardwicke &amp; Gray, 1827)</t>
    </r>
  </si>
  <si>
    <r>
      <rPr>
        <rFont val="Arial"/>
        <i/>
        <color theme="1"/>
      </rPr>
      <t xml:space="preserve">Eurprepes Petersii </t>
    </r>
    <r>
      <rPr>
        <rFont val="Arial"/>
        <color theme="1"/>
      </rPr>
      <t xml:space="preserve"> nov.spec</t>
    </r>
  </si>
  <si>
    <t>September-October 1858</t>
  </si>
  <si>
    <t>Chamba and Kanga</t>
  </si>
  <si>
    <t xml:space="preserve">12x4.5x15 cm </t>
  </si>
  <si>
    <t>https://reptile-database.reptarium.cz/species?genus=Eutropis&amp;species=trivittata</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</si>
  <si>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F. Steindachner, "Reptilien", p. 43</t>
    </r>
    <r>
      <rPr>
        <rFont val="Arial"/>
      </rPr>
      <t xml:space="preserve">
</t>
    </r>
    <r>
      <rPr>
        <rFont val="Arial"/>
        <color rgb="FF1155CC"/>
        <u/>
      </rPr>
      <t>T.Hardwicke, J.E. Gray, A synopsis of the species of saurian reptiles, collected in India by Major-General Hardwicke, Zoological Journal, London, 1827,pp. 213-229</t>
    </r>
  </si>
  <si>
    <t>32°08'53.7"N 76°25'06.8"E</t>
  </si>
  <si>
    <t>From the Reise der österreichischen Fregatte Novara [...] Zoologischer Theil, 1. Band: Wirbelthiere, F. Steindachner, "Reptilien":
"Upper part of the body brown, back with a central yellow band and a lateral yellow paired band, bordered on the sides by a sharp line or longitudinal row of black spots. Sometimes there are narrow, irregular transverse bands on the back, formed by small black spots. The sides of the body are blackish brown and decorated in greater or lesser numbers with light, round spots, surrounded more or less completely by a black ring, or spotted with black at the edges. A black and light yellow line below the lower edge of the area. Sometimes the yellow median line of the back is missing.
This species is closely related to Euprepes monticola Günth., but differs from the latter in a very characteristic way by the presence of a transparent disc on the lower eyelid.
Three specimens of Chamba and Kangna by Dr. Stoli" (p. 43)</t>
  </si>
  <si>
    <t>Island imperial-pigeon/Piccione imperiale delle isole</t>
  </si>
  <si>
    <t>A1568</t>
  </si>
  <si>
    <t>https://globalsearoutes.net/wp-content/uploads/2024/05/A-01568.jpg</t>
  </si>
  <si>
    <r>
      <rPr>
        <rFont val="Arial"/>
        <i/>
        <color theme="1"/>
      </rPr>
      <t>Ducula pistrinaria pistrinaria</t>
    </r>
    <r>
      <rPr>
        <rFont val="Arial"/>
        <color theme="1"/>
      </rPr>
      <t xml:space="preserve"> Bonaparte, CLJL 1855</t>
    </r>
  </si>
  <si>
    <r>
      <rPr>
        <rFont val="Arial"/>
        <i/>
        <color theme="1"/>
      </rPr>
      <t>Carpophaga Aenea</t>
    </r>
    <r>
      <rPr>
        <rFont val="Arial"/>
        <color theme="1"/>
      </rPr>
      <t xml:space="preserve"> var. Nicobarica</t>
    </r>
  </si>
  <si>
    <t>23 February-26 March 1858</t>
  </si>
  <si>
    <t>Nancowry port</t>
  </si>
  <si>
    <t>33x33x35cm</t>
  </si>
  <si>
    <t>https://avibase.bsc-eoc.org/species.jsp?avibaseid=90AB2E25</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</si>
  <si>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105</t>
    </r>
    <r>
      <rPr>
        <rFont val="Arial"/>
      </rPr>
      <t xml:space="preserve">
</t>
    </r>
    <r>
      <rPr>
        <rFont val="Arial"/>
        <color rgb="FF1155CC"/>
        <u/>
      </rPr>
      <t>Ch.-L. Bonaparte, Conspectus generum avium, Lugduni Batavorum [Leiden], Apud E.J. Brill, 1850-1865, 3 vols., vol. 2, p.36</t>
    </r>
  </si>
  <si>
    <t>9°10'01.2"N 92°45'00.0"E</t>
  </si>
  <si>
    <t>From the Reise der Fregatte Novara [...] Zoologischer Theil, A. Pelzeln, "Vögel": 
"A male was shot on 7 March in the neighbourhood of Itoe village, near the anchorage in Nangkauri harbour, by Baron Wüllerstorf, a second in Nangkauri by Mr Zelebor. Iris blood-red, beak light yellow-grey, dark lead-grey at extremity, feet red-purple, grey-yellow at base. Total length 16" 9"', flight distance 2' 4 1/2". These pigeons are not uncommon and are widespread throughout the Nicobar Islands. In February they were still present in large flocks in the forests, where there are many fruit trees of the genera Prunus and Myristica. Later, in March, they were more scattered in pairs and often emitted their deep and extended u-uh-ruh-uh call. Only plant fruits were found in their stomachs. The Nicobar people call this pigeon Tamuh; some say Mumu. Zlbr. [Zelebor]" (p. 105).</t>
  </si>
  <si>
    <t>II, 28,61,62 (It. ed.)</t>
  </si>
  <si>
    <t>Javan or large cuckooshrike/Averla cuculo maggiore</t>
  </si>
  <si>
    <t>A3479</t>
  </si>
  <si>
    <t>https://globalsearoutes.net/wp-content/uploads/2024/05/A-03479.jpg</t>
  </si>
  <si>
    <r>
      <rPr>
        <rFont val="Arial"/>
        <i/>
        <color theme="1"/>
      </rPr>
      <t xml:space="preserve">Coracina [javensis or macei] </t>
    </r>
    <r>
      <rPr>
        <rFont val="Arial"/>
        <color theme="1"/>
      </rPr>
      <t>(Horsfield, T 1821)</t>
    </r>
  </si>
  <si>
    <r>
      <rPr>
        <rFont val="Arial"/>
        <i/>
        <color theme="1"/>
      </rPr>
      <t>Graculus javanicus</t>
    </r>
    <r>
      <rPr>
        <rFont val="Arial"/>
        <color theme="1"/>
      </rPr>
      <t xml:space="preserve"> (Horsf) </t>
    </r>
  </si>
  <si>
    <t>26x21,5x28,5 cm</t>
  </si>
  <si>
    <t>https://avibase.bsc-eoc.org/species.jsp?avibaseid=D0F7B5C5</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</si>
  <si>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159</t>
    </r>
    <r>
      <rPr>
        <rFont val="Arial"/>
      </rPr>
      <t xml:space="preserve">
</t>
    </r>
    <r>
      <rPr>
        <rFont val="Arial"/>
        <color rgb="FF1155CC"/>
        <u/>
      </rPr>
      <t xml:space="preserve">
T. Horsfield, A systematic arrangement and description of birds from the island of Java in "Transactions of the Linnean Society of London XIII", Printed by Richard Taylor, London, 1821, p. 145</t>
    </r>
  </si>
  <si>
    <t>-7.502778, 111.263056</t>
  </si>
  <si>
    <t>7°30'10.0"S 111°15'47.0"E</t>
  </si>
  <si>
    <t>From the Reise der österreichischen Fregatte Novara [...] Zoologischer Theil, A. Pelzeln, "Vögel":
"GRACULUS JAVANICUS (Horsf)
Giava" (p. 159)</t>
  </si>
  <si>
    <t>II,156 (It. ed.)</t>
  </si>
  <si>
    <t>Lichtenstein's Green Racer/Corridore verde di Lichtenstein </t>
  </si>
  <si>
    <t>E1384</t>
  </si>
  <si>
    <t>https://globalsearoutes.net/wp-content/uploads/2024/06/E-1384.jpg</t>
  </si>
  <si>
    <r>
      <rPr>
        <rFont val="Arial"/>
        <i/>
        <color theme="1"/>
      </rPr>
      <t xml:space="preserve">Philodryas olfersii </t>
    </r>
    <r>
      <rPr>
        <rFont val="Arial"/>
        <color theme="1"/>
      </rPr>
      <t>(Lichtenstein, 1823)</t>
    </r>
  </si>
  <si>
    <r>
      <rPr>
        <rFont val="Arial"/>
        <i/>
        <color theme="1"/>
      </rPr>
      <t xml:space="preserve">Philodryas Olfersii </t>
    </r>
    <r>
      <rPr>
        <rFont val="Arial"/>
        <color theme="1"/>
      </rPr>
      <t xml:space="preserve">spec. Lichtenst. </t>
    </r>
  </si>
  <si>
    <t>August 1857</t>
  </si>
  <si>
    <t xml:space="preserve">ø 7.5x24.5 cm </t>
  </si>
  <si>
    <t>https://reptile-database.reptarium.cz/species?genus=Philodryas&amp;species=olfersii</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</si>
  <si>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F. Steindachner, "Reptilien", p. 70</t>
    </r>
    <r>
      <rPr>
        <rFont val="Arial"/>
      </rPr>
      <t xml:space="preserve">
</t>
    </r>
    <r>
      <rPr>
        <rFont val="Arial"/>
        <color rgb="FF1155CC"/>
        <u/>
      </rPr>
      <t xml:space="preserve">
H. Lichtenstein, Verzeichniss der Doubletten des Zoologischen Museums der Königl. Universität zu Berlin : nebst Beschreibung vieler bisher unbekannter Arten von Säugethieren, Vögeln, Amphibien und Fischen, Berlin, In Commission bei T. Trautwein, 1823, p. 118</t>
    </r>
  </si>
  <si>
    <t>From the Reise der österreichischen Fregatte Novara [...] Zoologischer Theil, 1. Band: Wirbelthiere, F. Steindachner, "Reptilien":
"A specimen from Brazil". (p. 70)</t>
  </si>
  <si>
    <t>Long-tailed Meadowlark/Sturnella allodola codalunga</t>
  </si>
  <si>
    <t>A1410</t>
  </si>
  <si>
    <t>https://globalsearoutes.net/wp-content/uploads/2024/04/A-01410.jpg</t>
  </si>
  <si>
    <r>
      <rPr>
        <rFont val="Arial"/>
        <i/>
        <color theme="1"/>
      </rPr>
      <t xml:space="preserve">Leistes loyca loyca </t>
    </r>
    <r>
      <rPr>
        <rFont val="Arial"/>
        <color theme="1"/>
      </rPr>
      <t>(Molina, GI 1782)</t>
    </r>
  </si>
  <si>
    <r>
      <rPr>
        <rFont val="Arial"/>
        <i/>
        <color theme="1"/>
      </rPr>
      <t xml:space="preserve">Sturnella loyca </t>
    </r>
    <r>
      <rPr>
        <rFont val="Arial"/>
        <color theme="1"/>
      </rPr>
      <t>(Mol.)</t>
    </r>
  </si>
  <si>
    <t xml:space="preserve">24x22x24 cm </t>
  </si>
  <si>
    <t>https://avibase.bsc-eoc.org/species.jsp?avibaseid=3F63347E</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</si>
  <si>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89</t>
    </r>
    <r>
      <rPr>
        <rFont val="Arial"/>
      </rPr>
      <t xml:space="preserve">
</t>
    </r>
    <r>
      <rPr>
        <rFont val="Arial"/>
        <color rgb="FF1155CC"/>
        <u/>
      </rPr>
      <t>J. I. Molina, Saggio sulla storia naturale del Chili, Bologna : Nella Stamperia di S. Tommaso d'Aquino, 1782, p. 254, 345</t>
    </r>
    <r>
      <rPr>
        <rFont val="Arial"/>
      </rPr>
      <t xml:space="preserve">
</t>
    </r>
    <r>
      <rPr>
        <rFont val="Arial"/>
        <color rgb="FF1155CC"/>
        <u/>
      </rPr>
      <t>A. R. Zotta, "Una nueva subespecie de Pecho Colorado Pezites militaris catamarcanus, subsp. nov." in El Hornero, vol. 6/n. 3, 1937, pp. 449-454</t>
    </r>
  </si>
  <si>
    <t>gsa1410-b712b81fc206dedf586badf4e5584b4a</t>
  </si>
  <si>
    <t>From the Reise der österreichischen Fregatte Novara [...] Zoologischer Theil, A. Pelzeln, "Vögel": 
"Chile (Dr. Segeth, H. Zelebor)" (p. 89)</t>
  </si>
  <si>
    <t>Long-tailed Parakeet/Parrocchetto codalunga</t>
  </si>
  <si>
    <t>A1492</t>
  </si>
  <si>
    <t>https://globalsearoutes.net/wp-content/uploads/2024/01/psittacula-longicauda-nicobarica-.jpg</t>
  </si>
  <si>
    <r>
      <rPr>
        <rFont val="Arial"/>
        <i/>
        <color theme="1"/>
      </rPr>
      <t>Psittacula longicauda nicobarica</t>
    </r>
    <r>
      <rPr>
        <rFont val="Arial"/>
        <color theme="1"/>
      </rPr>
      <t xml:space="preserve"> (Gould, J 1857)</t>
    </r>
  </si>
  <si>
    <t>Palaeornis nicobaricus Gould</t>
  </si>
  <si>
    <t>February and March 1858</t>
  </si>
  <si>
    <t>Ulala Bay on Kamorta, Car Nicobar</t>
  </si>
  <si>
    <t>24x35x28 cm</t>
  </si>
  <si>
    <t>Vulnerable</t>
  </si>
  <si>
    <t>https://avibase.bsc-eoc.org/species.jsp?avibaseid=0A02737A</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</si>
  <si>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pp. 97-98</t>
    </r>
    <r>
      <rPr>
        <rFont val="Arial"/>
      </rPr>
      <t xml:space="preserve">
</t>
    </r>
    <r>
      <rPr>
        <rFont val="Arial"/>
        <color rgb="FF1155CC"/>
        <u/>
      </rPr>
      <t>J. Gould, The Birds of Asia, London, Printed by Taylor and Francis, published by the author, 1850-1883, 7 vols., vol. VI, pl. 6, p. 7</t>
    </r>
  </si>
  <si>
    <t>untitled-cc2f9c65e1881c4a6c0a33b5bcca884b</t>
  </si>
  <si>
    <t>From the Reise der österreichischen Fregatte Novara [...] Zoologischer Theil, A. Pelzeln, "Vögel":
"The following specimens were shot in February and March 1858:
A female on 8 March in Ulala Bay on Kamorta by Baron Wüllerstorf.
One male by Baron Pöckh.
One female on Kar Nicobar by Frigate Lieutenant Count Kielmannsegge.
One female by Mr Bordcommissär Basso.
One young male and one female by Mr Schiffsfähnrich Jacobi.
One female and one specimen without designation of sex by Mr Zelebor.
A male shot on 24 February in the Koko forest in the southern gorge of Kar Nicobar showed the iris white, the bill blood-red above, black below, the feet lead-grey, yellow on the horny shields. Total length 18", wingspan 22". –– Much more common than Palaeornis caniceps, and widespread over all the islands of the Nicobar group. The Nicobarese keep these parrots on perches in their huts and feed them a mash of grated coconut and the like. Zlbr. [Zelebor]" (pp. 97-98)</t>
  </si>
  <si>
    <t>Magellan goose/Oca di Magellano</t>
  </si>
  <si>
    <t>A1975</t>
  </si>
  <si>
    <t>https://globalsearoutes.net/wp-content/uploads/2024/04/A-01975.jpg</t>
  </si>
  <si>
    <r>
      <rPr>
        <rFont val="Arial"/>
        <i/>
        <color theme="1"/>
      </rPr>
      <t xml:space="preserve">Chloephaga picta </t>
    </r>
    <r>
      <rPr>
        <rFont val="Arial"/>
        <color theme="1"/>
      </rPr>
      <t>(Gmelin, JF 1789)</t>
    </r>
  </si>
  <si>
    <r>
      <rPr>
        <rFont val="Arial"/>
        <i/>
        <color theme="1"/>
      </rPr>
      <t xml:space="preserve">Bernicla dispar </t>
    </r>
    <r>
      <rPr>
        <rFont val="Arial"/>
        <color theme="1"/>
      </rPr>
      <t>Philippi et Landbeck</t>
    </r>
  </si>
  <si>
    <t>40x27x48 cm</t>
  </si>
  <si>
    <t>https://avibase.bsc-eoc.org/species.jsp?avibaseid=74FC5DAB02BDF076</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</si>
  <si>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137</t>
    </r>
    <r>
      <rPr>
        <rFont val="Arial"/>
      </rPr>
      <t xml:space="preserve">
</t>
    </r>
    <r>
      <rPr>
        <rFont val="Arial"/>
        <color rgb="FF1155CC"/>
        <u/>
      </rPr>
      <t xml:space="preserve">
J. F. Gmelin (ed. by), Systema Naturae per regna tria naturae, etc., Lipsiae [Leipzig], impensis Georg. Emanuel. Beer, 1788-1793, ed. 13, 3 vols., vol. I, pt. 2, p. 504</t>
    </r>
  </si>
  <si>
    <t>gsa1975-873e3d2658a0b79fe919ba1df74d78f4/</t>
  </si>
  <si>
    <t>From the Reise der österreichischen Fregatte Novara [...] Zoologischer Theil, A. Pelzeln, "Vögel":
"One specimen agrees with the description of the male given by Philippi and Landbeck, except that all tail feathers are without white, as is also the case with the individual in the British museum (Ibis 1864, 122). A female bird brought back from Novara may also belong to B. dispar" (p. 137).</t>
  </si>
  <si>
    <t>Military ground snake/Serpente terrestre militare</t>
  </si>
  <si>
    <t>E1535</t>
  </si>
  <si>
    <t>https://globalsearoutes.net/wp-content/uploads/2024/05/E-1535new.jpg</t>
  </si>
  <si>
    <r>
      <rPr>
        <rFont val="Arial"/>
        <i/>
        <color theme="1"/>
      </rPr>
      <t>Erythrolamprus miliaris merremi</t>
    </r>
    <r>
      <rPr>
        <rFont val="Arial"/>
        <color theme="1"/>
      </rPr>
      <t xml:space="preserve"> (Wied, 1821)</t>
    </r>
  </si>
  <si>
    <r>
      <rPr>
        <rFont val="Arial"/>
        <i/>
        <color theme="1"/>
      </rPr>
      <t>Liophis poecilogyrus</t>
    </r>
    <r>
      <rPr>
        <rFont val="Arial"/>
        <color theme="1"/>
      </rPr>
      <t xml:space="preserve"> Jan</t>
    </r>
  </si>
  <si>
    <t xml:space="preserve">Montevideo, Brazil </t>
  </si>
  <si>
    <t xml:space="preserve">ø 7x26.5 cm </t>
  </si>
  <si>
    <t>https://reptile-database.reptarium.cz/species?genus=Erythrolamprus&amp;species=miliaris</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</si>
  <si>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F. Steindachner, "Reptilien", pp.63-64</t>
    </r>
    <r>
      <rPr>
        <rFont val="Arial"/>
      </rPr>
      <t xml:space="preserve">
</t>
    </r>
    <r>
      <rPr>
        <rFont val="Arial"/>
        <color rgb="FF1155CC"/>
        <u/>
      </rPr>
      <t xml:space="preserve">
M. Wied-Neuwied, Reise nach Brasilien in den Jahren 1815 bis 1817, Heinrich Ludwig Bronner, Frankfurt, 1821, vol. 2, p. </t>
    </r>
    <r>
      <rPr>
        <rFont val="Arial"/>
        <color rgb="FF4A86E8"/>
      </rPr>
      <t>336</t>
    </r>
  </si>
  <si>
    <t>From the Reise der österreichischen Fregatte Novara [...] Zoologischer Theil, 1. Band: Wirbelthiere, F. Steindachner, "Reptilien":
"LIOPHIS POECILOGYRUS Neuw. Jan.
Syn. Coluber poecilogyrus et doliatusd Pr. v. Neuwied, Beitr. u. Abbild. zur Naturgesch. v. Brasilien, p. 371, pl. fig. 2-3; Jan, Enum. sist. Coronell. p. 291, Icon. gén. Ophid. livr. 17, pl. 6. Liophis Merremii Dum. Bibr. part., Erpét. gén. t. VII, p. 708. Liophis Merremii part. Günther, Catal. Colubr. Snak. Brit. Mus. p. 44. - Opheomor- phus poecilogyrus Fitz., Ausb. p. 407.
Two specimens from Brazil, two from Montevideo (gift of the author) correspond exactly to the illustration of adult Coluber poecilogyrus provided by Archduke Maximilian, which Prof. Jan separates as a different species from L. Meremii, while Dumeril, Bibron, Günther Coluber poecilogyrus and Meremii Wied, only as varieties of the same species". (pp.63-64)</t>
  </si>
  <si>
    <t>I,106 (It. ed.)</t>
  </si>
  <si>
    <t>Mole Snake/Serpente talpa</t>
  </si>
  <si>
    <t>E1533</t>
  </si>
  <si>
    <t>https://globalsearoutes.net/wp-content/uploads/2024/07/E-1533.jpg</t>
  </si>
  <si>
    <r>
      <rPr>
        <rFont val="Arial"/>
        <i/>
        <color theme="1"/>
      </rPr>
      <t xml:space="preserve">Pseudaspis cana </t>
    </r>
    <r>
      <rPr>
        <rFont val="Arial"/>
        <i val="0"/>
        <color theme="1"/>
      </rPr>
      <t>(Linnaeus, 1758)</t>
    </r>
  </si>
  <si>
    <r>
      <rPr>
        <rFont val="Arial"/>
        <i/>
        <color theme="1"/>
      </rPr>
      <t xml:space="preserve">Coronella cana </t>
    </r>
    <r>
      <rPr>
        <rFont val="Arial"/>
        <i val="0"/>
        <color theme="1"/>
      </rPr>
      <t>Linn.</t>
    </r>
  </si>
  <si>
    <t xml:space="preserve">ø 7x22.5 cm </t>
  </si>
  <si>
    <t>https://reptile-database.reptarium.cz/species?genus=Pseudaspis&amp;species=cana</t>
  </si>
  <si>
    <r>
      <rPr>
        <rFont val="Arial"/>
        <color rgb="FF1155CC"/>
        <u/>
      </rPr>
      <t xml:space="preserve">Reise der österreichischen Fregatte Novara um die Erde: in den Jahren 1857, 1858, 1859 unter den Befehlen des Commodore B. von Wüllerstorf-Urbair. Zoologischer Theil, 1. Band: Wirbelthiere, Wien, Aus der Kaiserlich-Königlichen Hof- und Staatsdruckerei, 1869, A. Pelzeln, "Vögel", p. 148 </t>
    </r>
    <r>
      <rPr>
        <rFont val="Arial"/>
      </rPr>
      <t xml:space="preserve">
</t>
    </r>
    <r>
      <rPr>
        <rFont val="Arial"/>
        <color rgb="FF1155CC"/>
        <u/>
      </rPr>
      <t xml:space="preserve">
 Nouveau recueil de planches coloriées d'oiseaux : pour servir de suite et de complément aux planches enluminées de Buffon, Strasbourgh, Chez Legras Imbert et Comp, 1838, p. 456  </t>
    </r>
    <r>
      <rPr>
        <rFont val="Arial"/>
      </rPr>
      <t xml:space="preserve">                                                         </t>
    </r>
  </si>
  <si>
    <t>34°21'29.0"S 18°28'32.0"E</t>
  </si>
  <si>
    <t>From the Reise der österreichischen Fregatte Novara [...] Zoologischer Theil, 1. Band: Wirbelthiere, F. Steindachner, "Reptilien":
"A specimen from the Cape of Good Hope" (p. 63)</t>
  </si>
  <si>
    <t>I, 175 (It. ed.)</t>
  </si>
  <si>
    <t>Nicobar parakeet/Parrocchetto delle Nicobare</t>
  </si>
  <si>
    <t>A3256</t>
  </si>
  <si>
    <t>https://globalsearoutes.net/wp-content/uploads/2024/07/A-03256-1.jpg</t>
  </si>
  <si>
    <r>
      <rPr>
        <rFont val="Arial"/>
        <i/>
        <color theme="1"/>
      </rPr>
      <t xml:space="preserve">Psittacula caniceps </t>
    </r>
    <r>
      <rPr>
        <rFont val="Arial"/>
        <color theme="1"/>
      </rPr>
      <t>(Blyth, E1846)</t>
    </r>
  </si>
  <si>
    <r>
      <rPr>
        <rFont val="Arial"/>
        <i/>
        <color theme="1"/>
      </rPr>
      <t>Palaeornis Caniceps</t>
    </r>
    <r>
      <rPr>
        <rFont val="Arial"/>
        <color theme="1"/>
      </rPr>
      <t xml:space="preserve"> Blyth</t>
    </r>
  </si>
  <si>
    <t xml:space="preserve">41x19,5x42 cm </t>
  </si>
  <si>
    <t>Near Threatened</t>
  </si>
  <si>
    <t>https://avibase.bsc-eoc.org/species.jsp?avibaseid=3BC383B0</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</si>
  <si>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98</t>
    </r>
    <r>
      <rPr>
        <rFont val="Arial"/>
      </rPr>
      <t xml:space="preserve">
</t>
    </r>
    <r>
      <rPr>
        <rFont val="Arial"/>
        <color rgb="FF1155CC"/>
        <u/>
      </rPr>
      <t>Blyth Edward, The journal of the Asiatic Society of Bengal, Calcutta, Bishop's College Press, 1846 p. 23</t>
    </r>
  </si>
  <si>
    <t>7.215000, 93.715000</t>
  </si>
  <si>
    <t>7°12'54.0"N 93°42'54.0"E</t>
  </si>
  <si>
    <t>From the Reise der österreichischen Fregatte Novara [...] Zoologischer Theil, A. Pelzeln, "Vögel":
"An individual was caught in March by Purser Basso off the island of Kondul. Red-yellow iris. A female was brought on board alive from the island of Gran Nicobar. A rare and shy bird from the two islands of Kondul and Gran Nicobar, where it resides in the highest treetops. The inhabitants of Nicobar call it, like the previous species, Taleka. Zelebor.
The aforementioned female of Gran Nicobar, whose sex was confirmed by examination, has a red upper beak. This beak colouration seems to be common to older individuals of both sexes." (p. 98)</t>
  </si>
  <si>
    <t>II, 22,61,62 (It. ed.)</t>
  </si>
  <si>
    <t>Nicobar treeshrew/Tupaia nicobarica</t>
  </si>
  <si>
    <t>M837</t>
  </si>
  <si>
    <t>https://globalsearoutes.net/wp-content/uploads/2024/07/M-0837a.jpg</t>
  </si>
  <si>
    <r>
      <rPr>
        <rFont val="Arial"/>
        <i/>
        <color theme="1"/>
      </rPr>
      <t xml:space="preserve">Tupaia nicobarica  </t>
    </r>
    <r>
      <rPr>
        <rFont val="Arial"/>
        <color theme="1"/>
      </rPr>
      <t>(Zelebor, 1869)</t>
    </r>
  </si>
  <si>
    <r>
      <rPr>
        <rFont val="Arial"/>
        <i/>
        <color theme="1"/>
      </rPr>
      <t>Cladobates Nicobaricus</t>
    </r>
    <r>
      <rPr>
        <rFont val="Arial"/>
        <color theme="1"/>
      </rPr>
      <t xml:space="preserve">  nov. sp.</t>
    </r>
  </si>
  <si>
    <t xml:space="preserve">Endangered </t>
  </si>
  <si>
    <t>https://animalia.bio/it/nicobar-treeshrew</t>
  </si>
  <si>
    <t>Reise der österreichischen Fregatte Novara um die Erde: in den Jahren 1857, 1858, 1859 unter den Befehlen des Commodore B. von Wüllerstorf-Urbair. Zoologischer Theil, 1. Band: Wirbelthiere, Wien, Aus der Kaiserlich-Königlichen Hof- und Staatsdruckerei, 1869, J.Zelebor, "Säugetiere", pp. 16-17-18</t>
  </si>
  <si>
    <t>7.097250, 93.778556</t>
  </si>
  <si>
    <t>7°05'50.1"N 93°46'42.8"E</t>
  </si>
  <si>
    <t>From the Reise der österreichischen Fregatte Novara [...] Zoologischer Theil, J.Zelebor, "Säugetiere":
"In shape and size, this species is very similar to Cladobates ferrugineus, from which it can be immediately distinguished by its different colouring and its much longer, shorter and more cylindrical tail. Dark brown iris. The dark rust-brown colour of the top of the head starts with a pointed wedge-shaped spot on the back of the snout and is divided into a wide band on each side of the occiput that runs along the neck and the front of the back, while an ochre-coloured band originating in the occiput extends over the neck and the middle of the front of the back. The entire back is shiny black, extending to the base of the tail. The muzzle, the sides of the head, the entire ventral side of the animal, as well as the forelimbs are ochre in colour, with the middle of the belly and the inner side of the forelimbs appearing lighter; the hind limbs are dark brown both on the outside and on the back. The tail is dark russet brown with purplish highlights, blacker at the base. The claws of the toes are slightly smaller than those of the feet, which immediately distinguishes this species from Cladobates tana. Cladobates ferrugineus is also closest to the earlier species in the formation of the teeth and skull. However, Cladobates nicobaricus differs slightly: 1. in the simpler, almost cuspless structure of the upper penultimate molar and the lower last molar; 2. from the small development of the fossa outside the zygomatic process of the upper jaw and 3. from the much more developed angle and ascending part of the lower jaw. This shrew, which is found in all the larger Nicobar Islands, but most frequently in the Grand Nicobar, cries ‘Danh-Danh’ very often and with a long, drawling accent when disturbed or chased. One specimen in alcohol, one skeleton and four stuffed specimens". (pp.16-17-18)</t>
  </si>
  <si>
    <t>Pied or White Imperial-Pigeon/Piccione imperiale bianco</t>
  </si>
  <si>
    <t>A1570</t>
  </si>
  <si>
    <t>https://globalsearoutes.net/wp-content/uploads/2024/04/A-01570.jpg</t>
  </si>
  <si>
    <r>
      <rPr>
        <rFont val="Arial"/>
        <i/>
        <color theme="1"/>
      </rPr>
      <t xml:space="preserve">Ducula bicolor </t>
    </r>
    <r>
      <rPr>
        <rFont val="Arial"/>
        <color theme="1"/>
      </rPr>
      <t xml:space="preserve">(Scopoli, GA 1786) </t>
    </r>
  </si>
  <si>
    <r>
      <rPr>
        <rFont val="Arial"/>
        <i/>
        <color theme="1"/>
      </rPr>
      <t xml:space="preserve">Carpophaga bicolor </t>
    </r>
    <r>
      <rPr>
        <rFont val="Arial"/>
        <color theme="1"/>
      </rPr>
      <t>(Scop.)</t>
    </r>
  </si>
  <si>
    <t>Kamorta and Treis Islands</t>
  </si>
  <si>
    <t>33x22,5x33 cm</t>
  </si>
  <si>
    <t>https://avibase.bsc-eoc.org/species.jsp?avibaseid=FCDE565D</t>
  </si>
  <si>
    <r>
      <rPr>
        <rFont val="Arial"/>
        <color rgb="FF1155CC"/>
        <u/>
      </rPr>
      <t xml:space="preserve">Reise der österreichischen Fregatte Novara um die Erde: in den Jahren 1857, 1858, 1859 unter den Befehlen des Commodore B. von Wüllerstorf-Urbair. Zoologischer Theil, 1. Band: Wirbelthiere, Wien, Aus der Kaiserlich-Königlichen Hof- und Staatsdruckerei, 1869, A. Pelzeln, "Vögel", p. 107
</t>
    </r>
    <r>
      <rPr>
        <rFont val="Arial"/>
      </rPr>
      <t>G</t>
    </r>
    <r>
      <rPr>
        <rFont val="Arial"/>
        <color rgb="FF1155CC"/>
        <u/>
      </rPr>
      <t>. A. Scopoli, Deliciae florae et faunae Insubricae etc., Ticini [Pavia] : Ex Typographia Reg. &amp; Imp. Monasterii S. Salvatoris. Praesidib. Rei litter. permittentibus, 1786-1788, 3 vols., vol. II, p. 94</t>
    </r>
  </si>
  <si>
    <t>gsa1570-a093dcfd7d544f0bc1e832ec0aa1c081/</t>
  </si>
  <si>
    <r>
      <t xml:space="preserve">
</t>
    </r>
    <r>
      <rPr>
        <rFont val="Google Sans"/>
        <color rgb="FF1155CC"/>
        <u/>
      </rPr>
      <t>8.172878, 93.481478</t>
    </r>
  </si>
  <si>
    <t>8° 10′ 22.36″ N, 93° 28′ 53.32″ E</t>
  </si>
  <si>
    <t>From the Reise der österreichischen Fregatte Novara [...] Zoologischer Theil, A. Pelzeln, "Vögel":
"In a male shot on 11 March on the island of Kamorta by Baron Pöckh, the eyes were black, the eye rings lead grey, the beak black at the tip, lead grey towards the root. Total length 14 1/2", flight distance 2' 3 1/2". A female was killed on 17 March by Baron Wüllerstorf on Treis Island. - A generally rare and very elusive pigeon. Present in large numbers only on the island of Treis. The Nicobar people call them Hagiol. Seeds and red fruits have been found in the stomach. Zlbr [Zelebor]. Some other specimens were collected by Baron Pöckh and Mr Zelebor." (p. 107).</t>
  </si>
  <si>
    <t>Pied Plover/Pavoncella del Cile</t>
  </si>
  <si>
    <t>A1986</t>
  </si>
  <si>
    <t>https://globalsearoutes.net/wp-content/uploads/2024/04/A-01986.jpg</t>
  </si>
  <si>
    <r>
      <rPr>
        <rFont val="Arial"/>
        <i/>
        <color theme="1"/>
      </rPr>
      <t xml:space="preserve">Hoploxypterus cayanus </t>
    </r>
    <r>
      <rPr>
        <rFont val="Arial"/>
        <color theme="1"/>
      </rPr>
      <t>(Latham, J 1790)</t>
    </r>
  </si>
  <si>
    <r>
      <rPr>
        <rFont val="Arial"/>
        <i/>
        <color theme="1"/>
      </rPr>
      <t xml:space="preserve">Vanellus cayennensis </t>
    </r>
    <r>
      <rPr>
        <rFont val="Arial"/>
        <color theme="1"/>
      </rPr>
      <t>(Gmel.)</t>
    </r>
  </si>
  <si>
    <t>22x12x31 cm</t>
  </si>
  <si>
    <t>https://avibase.bsc-eoc.org/species.jsp?avibaseid=FC943B05</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</si>
  <si>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115</t>
    </r>
    <r>
      <rPr>
        <rFont val="Arial"/>
      </rPr>
      <t xml:space="preserve">
</t>
    </r>
    <r>
      <rPr>
        <rFont val="Arial"/>
        <color rgb="FF1155CC"/>
        <u/>
      </rPr>
      <t>J. F. Gmelin (ed. by), Systema Naturae per regna tria naturae, etc., Lipsiae [Leipzig], impensis Georg. Emanuel. Beer, 1788-1793, ed. 13, 3 vols., vol. I, pt. 2, p. 706</t>
    </r>
    <r>
      <rPr>
        <rFont val="Arial"/>
      </rPr>
      <t xml:space="preserve">
</t>
    </r>
    <r>
      <rPr>
        <rFont val="Arial"/>
        <color rgb="FF1155CC"/>
        <u/>
      </rPr>
      <t xml:space="preserve">
J. Latham, Index ornithologicus, etc., Londini [London], Sumptibus authoris, 1790, 2 vols., vol. II, p. 749</t>
    </r>
    <r>
      <rPr>
        <rFont val="Arial"/>
      </rPr>
      <t xml:space="preserve">
</t>
    </r>
    <r>
      <rPr>
        <rFont val="Arial"/>
        <color rgb="FF1155CC"/>
        <u/>
      </rPr>
      <t>F. A. L. Thienemann, Zur Fortpflanzungsgeschichte der gesammten Vögel : Ausgearbeitet in den Jahren 1845 bis 1854 ; Einhundert Tafeln colorirter Abbildungen von Vogeleiern, Dresden, 1856, pl. LVIII, fig. 7.</t>
    </r>
  </si>
  <si>
    <t>gs1858-f9f3447d1b2c31c3f64effbb25b469b0/</t>
  </si>
  <si>
    <t>From the Reise der österreichischen Fregatte Novara [...] Zoologischer Theil, A. Pelzeln, "Vögel":
"One specimen is in the juvenile stage. The egg we brought with us is considerably larger than the one illustrated by Thienemann (Fortpflanzungsgesch. t. 58, Fig. 7). Its length is 2" 3", its width 19''' (p. 115).</t>
  </si>
  <si>
    <t>Red shoveler/Mestolone rosso</t>
  </si>
  <si>
    <t>A3020</t>
  </si>
  <si>
    <t>https://globalsearoutes.net/wp-content/uploads/2024/07/A-03020a.jpg</t>
  </si>
  <si>
    <r>
      <rPr>
        <rFont val="Arial"/>
        <i/>
        <color theme="1"/>
      </rPr>
      <t>Spatula platalea </t>
    </r>
    <r>
      <rPr>
        <rFont val="Arial"/>
        <color theme="1"/>
      </rPr>
      <t>(Vieillot, LJP 1816)</t>
    </r>
  </si>
  <si>
    <r>
      <rPr>
        <rFont val="Arial"/>
        <i/>
        <color theme="1"/>
      </rPr>
      <t>Spatula maculata</t>
    </r>
    <r>
      <rPr>
        <rFont val="Arial"/>
        <color theme="1"/>
      </rPr>
      <t xml:space="preserve"> Gould.</t>
    </r>
  </si>
  <si>
    <t>https://avibase.bsc-eoc.org/species.jsp?avibaseid=CEFACC86</t>
  </si>
  <si>
    <r>
      <rPr>
        <rFont val="Arial"/>
        <color rgb="FF1155CC"/>
        <u/>
      </rPr>
      <t xml:space="preserve">Reise der österreichischen Fregatte Novara um die Erde: in den Jahren 1857, 1858, 1859 unter den Befehlen des Commodore B. von Wüllerstorf-Urbair. Zoologischer Theil, 1. Band: Wirbelthiere, Wien, Aus der Kaiserlich-Königlichen Hof- und Staatsdruckerei, 1869, A. Pelzeln, "Vögel", p. 139 </t>
    </r>
    <r>
      <rPr>
        <rFont val="Arial"/>
      </rPr>
      <t xml:space="preserve">
</t>
    </r>
    <r>
      <rPr>
        <rFont val="Arial"/>
        <color rgb="FF1155CC"/>
        <u/>
      </rPr>
      <t>Nouveau dictionnaire d'histoire naturelle, appliquée aux arts, à l'agriculture, à l'économie rurale et domestique, à la médecine, etc., Paris, Chez Deterville, 1816-1819, ed. 21, 36 vols., vol. XXI, p. 157</t>
    </r>
  </si>
  <si>
    <t>From the Reise der österreichischen Fregatte Novara [...] Zoologischer Theil, A. Pelzeln, "Vögel":
"SPATULA MACULTA Gould, Chile (Dr. Segeth)"</t>
  </si>
  <si>
    <t>Red-cowled Cardinal/Cardinale dal cappuccio rosso</t>
  </si>
  <si>
    <t>A1758</t>
  </si>
  <si>
    <t>https://globalsearoutes.net/wp-content/uploads/2024/04/A-01758.jpg</t>
  </si>
  <si>
    <r>
      <rPr>
        <rFont val="Arial"/>
        <i/>
        <color theme="1"/>
      </rPr>
      <t>Paroaria dominicana</t>
    </r>
    <r>
      <rPr>
        <rFont val="Arial"/>
        <color theme="1"/>
      </rPr>
      <t xml:space="preserve"> (Linnaeus, C 1758)</t>
    </r>
  </si>
  <si>
    <t xml:space="preserve">15x17x15 cm </t>
  </si>
  <si>
    <t>https://avibase.bsc-eoc.org/species.jsp?avibaseid=37DD749C</t>
  </si>
  <si>
    <t>C. Linnaeus, Systema Naturae, Holmiae [Stockholm], Impensis Direct. Laurentii Salvii, 1758-1759, ed. 10, 2 vols., vol. I, p. 172</t>
  </si>
  <si>
    <t>gsa1758-faa53b68e221c1ae95cc00021c27799d/</t>
  </si>
  <si>
    <t>22°54'40.0"S 43°12'20.0"W</t>
  </si>
  <si>
    <t>Red-crowned Ant-Tanager/Habia corona rossa</t>
  </si>
  <si>
    <t>A3493</t>
  </si>
  <si>
    <t>https://globalsearoutes.net/wp-content/uploads/2024/04/A-03493.jpg</t>
  </si>
  <si>
    <r>
      <rPr>
        <rFont val="Arial"/>
        <i/>
        <color theme="1"/>
      </rPr>
      <t xml:space="preserve">Habia rubica </t>
    </r>
    <r>
      <rPr>
        <rFont val="Arial"/>
        <color theme="1"/>
      </rPr>
      <t>(Vieillot, LJP 1817)</t>
    </r>
  </si>
  <si>
    <t xml:space="preserve">12x16x17.5 cm </t>
  </si>
  <si>
    <t>https://avibase.bsc-eoc.org/species.jsp?avibaseid=6188E0A1</t>
  </si>
  <si>
    <t>Nouveau dictionnaire d'histoire naturelle, appliquée aux arts, à l'agriculture, à l'économie rurale et domestique, à la médecine, etc., Paris, Chez Deterville, 1816-1819, ed. 14, 36 vols., vol. XIV, p. 107</t>
  </si>
  <si>
    <t>gsa3493-f0ae76cbd538af258464a3086b541d17/</t>
  </si>
  <si>
    <t>Ringed Kingfisher/Martin pescatore dagli anelli</t>
  </si>
  <si>
    <t>A1328</t>
  </si>
  <si>
    <t>https://globalsearoutes.net/wp-content/uploads/2024/04/A-01328.jpg</t>
  </si>
  <si>
    <r>
      <rPr>
        <rFont val="Arial"/>
        <i/>
        <color theme="1"/>
      </rPr>
      <t>Megaceryle torquata (</t>
    </r>
    <r>
      <rPr>
        <rFont val="Arial"/>
        <color theme="1"/>
      </rPr>
      <t>Linnaeus, C 1766)</t>
    </r>
  </si>
  <si>
    <r>
      <rPr>
        <rFont val="Arial"/>
        <i/>
        <color theme="1"/>
      </rPr>
      <t>Ceryle stellata</t>
    </r>
    <r>
      <rPr>
        <rFont val="Arial"/>
        <color theme="1"/>
      </rPr>
      <t xml:space="preserve"> (Meyen)</t>
    </r>
  </si>
  <si>
    <t xml:space="preserve">29x29,5x29 cm </t>
  </si>
  <si>
    <t>https://avibase.bsc-eoc.org/species.jsp?avibaseid=5EFB075F</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</si>
  <si>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50</t>
    </r>
    <r>
      <rPr>
        <rFont val="Arial"/>
      </rPr>
      <t xml:space="preserve">
</t>
    </r>
    <r>
      <rPr>
        <rFont val="Arial"/>
        <color rgb="FF1155CC"/>
        <u/>
      </rPr>
      <t>C. Linnaeus, Systema Naturae, Holmiae [Stockholm], Impensis Direct. Laurentii Salvii, 1766-1768, ed. 12, 3 vols., vol. I, pt. 1, p. 180</t>
    </r>
    <r>
      <rPr>
        <rFont val="Arial"/>
      </rPr>
      <t xml:space="preserve">
</t>
    </r>
    <r>
      <rPr>
        <rFont val="Arial"/>
        <color rgb="FF1155CC"/>
        <u/>
      </rPr>
      <t>F. J. F. Meyen, Reise um die Erde ausgeführt auf dem [...] Seehandlungs-Schiffe Prinzess Louise, commandirt von Capitain W. Wendt in del Jahren 1830, 1831 und 1832, Berlin, In der Sander'schen Buchhandlung, 1834-1843, in Nova acta physico-medica Academiae Caesareae Leopoldino-Carolinae Naturae Curiosum, Bonn, Suppl. vol. XVI, pt. 1, p. 280.</t>
    </r>
    <r>
      <rPr>
        <rFont val="Arial"/>
      </rPr>
      <t>.</t>
    </r>
  </si>
  <si>
    <t>gsa1328-0b54565957f9e7f4d800a9b14916b780/</t>
  </si>
  <si>
    <t xml:space="preserve">From the Reise der österreichischen Fregatte Novara [...] Zoologischer Theil, 1. Band: Wirbelthiere, A. Pelzeln, "Vögel": 
"Chile" (p.50) </t>
  </si>
  <si>
    <t>Rinkhals/Sputatore del Sud Africa</t>
  </si>
  <si>
    <t>E1539</t>
  </si>
  <si>
    <t>https://globalsearoutes.net/wp-content/uploads/2024/05/E-1539new.jpg</t>
  </si>
  <si>
    <r>
      <rPr>
        <rFont val="Arial"/>
        <i/>
        <color theme="1"/>
      </rPr>
      <t>Hemachatus haemachatus </t>
    </r>
    <r>
      <rPr>
        <rFont val="Arial"/>
        <color theme="1"/>
      </rPr>
      <t>(BONNATERRE, 1790)</t>
    </r>
  </si>
  <si>
    <r>
      <rPr>
        <rFont val="Arial"/>
        <i/>
        <color theme="1"/>
      </rPr>
      <t>sepedon haemachatus</t>
    </r>
    <r>
      <rPr>
        <rFont val="Arial"/>
        <color theme="1"/>
      </rPr>
      <t xml:space="preserve"> spec. Lacep</t>
    </r>
  </si>
  <si>
    <t>ø 7x22.5 cm</t>
  </si>
  <si>
    <t>https://reptile-database.reptarium.cz/species?genus=Hemachatus&amp;species=haemachatus</t>
  </si>
  <si>
    <t>Reise der österreichischen Fregatte Novara um die Erde: in den Jahren 1857, 1858, 1859 unter den Befehlen des Commodore B. von Wüllerstorf-Urbair. Zoologischer Theil, 1. Band: Wirbelthiere, Wien, Aus der Kaiserlich-Königlichen Hof- und Staatsdruckerei, 1869, F. Steindachner, "Reptilien", p. 84
P.J. Bonnaterre, Ophiologie, in Tableau encyclopédique et méthodique des tre règnes de la nature, Panconoke, Parigi, 1790, p.76</t>
  </si>
  <si>
    <t>From the Reise der österreichischen Fregatte Novara [...] Zoologischer Theil, 1. Band: Wirbelthiere, F. Steindachner, "Reptilien":
"SEPEDON HAEMACHATES spec. Lacep
Syn. Serpens haemachates dicta Seba, Thes. T. II, pl. 58, n°1 e 3 – Vipera haemachates Lacep., Quadr. Ovip. Serp. T. II, p.115, pl 3, fig2. – Sepedon haemachates Merrem, Syst. Amph. Tent. P. 146; Wagler, Syst. Amph, p. 173; Dum. Bibr. Erpet. Gen. t. VII, 1259; Fitz, Ausb p. 410 – Aspidelaps haemachates. Jan, El. Sist. Ofid. P. 118
Position: Cape of Good Hope" (p. 84)</t>
  </si>
  <si>
    <t>Rock hyrax/Irace del Capo</t>
  </si>
  <si>
    <t>M819</t>
  </si>
  <si>
    <t>https://globalsearoutes.net/wp-content/uploads/2024/06/M-0819.jpg</t>
  </si>
  <si>
    <r>
      <rPr>
        <rFont val="Arial"/>
        <i/>
        <color theme="1"/>
      </rPr>
      <t xml:space="preserve">Procavia capensis </t>
    </r>
    <r>
      <rPr>
        <rFont val="Arial"/>
        <color theme="1"/>
      </rPr>
      <t>Pallas, 1766</t>
    </r>
  </si>
  <si>
    <r>
      <rPr>
        <rFont val="Arial"/>
        <i/>
        <color theme="1"/>
      </rPr>
      <t xml:space="preserve">Hyrax Capensis </t>
    </r>
    <r>
      <rPr>
        <rFont val="Arial"/>
        <color theme="1"/>
      </rPr>
      <t xml:space="preserve">(Pall.) </t>
    </r>
  </si>
  <si>
    <t>https://www.gbif.org/species/5219598</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</si>
  <si>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J. Zelebor, "Säugetiere", p. 35-36</t>
    </r>
    <r>
      <rPr>
        <rFont val="Arial"/>
      </rPr>
      <t xml:space="preserve">
</t>
    </r>
    <r>
      <rPr>
        <rFont val="Arial"/>
        <color rgb="FF1155CC"/>
        <u/>
      </rPr>
      <t>P.S. Pallas, Pallas medicinae doctoris Miscellanea zoologica : quibus novae imprimis atque obscurae animalium species describuntur et observationibus iconibusque illustrantur, Hagae Comitum, Apud Petrum van Cleef, 1766, p. 30</t>
    </r>
  </si>
  <si>
    <t>-34.0855734,19.3195007</t>
  </si>
  <si>
    <t>From the Reise der österreichischen Fregatte Novara [...] Zoologischer Theil, J.Zelebor, "Säugetiere":
"By examining the skulls and skins of the rock hyrax specimens I brought with me from the mountains near Constantia and the specimens in the museum, I came to the conclusion that Hyrax habessinicus Ehrenb. significantly more than H. syriacus Schreb. is different from H. capensis and is the same. If one does not want to group them all together at random, H. syriacus equally deserves to be recognised as a species. H. habessinicus differs from H. capensis in that it has a significantly longer, narrower and lower head, a longer snout and a greater distance between the eyes and ears. The skull in particular differs in that it has pointed, wedge-shaped premaxillae that reach almost to the anterior corners of the eyes, longer nasal bones, longer, narrower and more convex frontal bones (in capicus they are almost cone-shaped) and the transverse connection of the forehead that is angled backwards - and narrower parietal bones and parietal crest. If one did not want to consider these significant differences as species characteristics, one would have to combine all the species described so far as local forms with H. capensis. As Kolbe and some other travellers report, the Cafri are said to catch rock hyrax with their hands. An old Cafri, whom I used as a hunter during our stay at the Halfwayhouse (Mr Rathfelder's farm) near Constantia, said of this object: "Yes, we catch the Embille with our hands, but only when it is taken from its burrow in the open air, placed by dogs trained for this purpose, or when the bight (the den) can be opened." In this way, three to five specimens are often caught on clear days and especially on moonlit days. Concerning the Hyraceum, called by the Dutch settlers "Dassenpiss" or Dachsharn, my hunter reported to me that he found the same in large quantities, from the area around Table Mountain and from other places, because in recent times most of his fellow tribesmen and to some extent also the Dutch have given up believing in the special healing power of this substance and now this once so popular remedy lies unused in large quantities near the burrows of the rock hyrax.
Collection site: Cape of Good Hope. Two old and three young specimens. (W. and B.)" (p.35-36)</t>
  </si>
  <si>
    <t>I, 170-176 (It. ed.)</t>
  </si>
  <si>
    <t>Rock shag / Cormorano di Magellano</t>
  </si>
  <si>
    <t>A1883</t>
  </si>
  <si>
    <t>https://globalsearoutes.net/wp-content/uploads/2024/06/A-01883-1.jpg</t>
  </si>
  <si>
    <r>
      <rPr>
        <rFont val="Arial"/>
        <i/>
        <color theme="1"/>
      </rPr>
      <t>Phalacrocorax magellanicus</t>
    </r>
    <r>
      <rPr>
        <rFont val="Arial"/>
        <color theme="1"/>
      </rPr>
      <t xml:space="preserve"> (Gmelin, JF 1789)</t>
    </r>
  </si>
  <si>
    <r>
      <rPr>
        <rFont val="Arial"/>
        <i/>
        <color theme="1"/>
      </rPr>
      <t>Graculus Magellanicus</t>
    </r>
    <r>
      <rPr>
        <rFont val="Arial"/>
        <color theme="1"/>
      </rPr>
      <t xml:space="preserve"> (Gmel)</t>
    </r>
  </si>
  <si>
    <t>37x40,5x44,5 cm</t>
  </si>
  <si>
    <t>https://avibase.bsc-eoc.org/species.jsp?avibaseid=1EA575E0</t>
  </si>
  <si>
    <r>
      <rPr>
        <rFont val="Arial"/>
        <color rgb="FF1155CC"/>
        <u/>
      </rPr>
      <t xml:space="preserve">Reise der österreichischen Fregatte Novara um die Erde: in den Jahren 1857, 1858, 1859 unter den Befehlen des Commodore B. von Wüllerstorf-Urbair. Zoologischer Theil, 1. Band: Wirbelthiere, Wien, Aus der Kaiserlich-Königlichen Hof- und Staatsdruckerei, 1869, A. Pelzeln, "Vögel", p. 159 </t>
    </r>
    <r>
      <rPr>
        <rFont val="Arial"/>
      </rPr>
      <t xml:space="preserve">
</t>
    </r>
    <r>
      <rPr>
        <rFont val="Arial"/>
        <color rgb="FF1155CC"/>
        <u/>
      </rPr>
      <t xml:space="preserve">
 J. F. Gmelin (ed. by), Systema Naturae per regna tria naturae, etc., Lipsiae [Leipzig], impensis Georg. Emanuel. Beer, 1788-1793, ed. 13, 3 vols., vol. I, pt. 2, p. 576</t>
    </r>
  </si>
  <si>
    <t>From the Reise der österreichischen Fregatte Novara [...] Zoologischer Theil, A. Pelzeln, "Vögel":
"Original title : Chile December 1857, December 1858. Iris and base of beak red in males, feet pale (?). Egg is very pale green. 2" 1" long and 15" wide". (p. 159)</t>
  </si>
  <si>
    <t>Rosy-billed pochard/Fistone beccoroseo</t>
  </si>
  <si>
    <t>A1958</t>
  </si>
  <si>
    <t>https://globalsearoutes.net/wp-content/uploads/2024/04/A-01958.jpg</t>
  </si>
  <si>
    <r>
      <rPr>
        <rFont val="Arial"/>
        <i/>
        <color theme="1"/>
      </rPr>
      <t xml:space="preserve">Netta peposaca </t>
    </r>
    <r>
      <rPr>
        <rFont val="Arial"/>
        <color theme="1"/>
      </rPr>
      <t xml:space="preserve"> (Vieillot, 1816)</t>
    </r>
  </si>
  <si>
    <t>Probably April-May 1859</t>
  </si>
  <si>
    <t xml:space="preserve">33x35x34,5 cm </t>
  </si>
  <si>
    <t>https://avibase.bsc-eoc.org/species.jsp?avibaseid=03A3B616</t>
  </si>
  <si>
    <t>Nouveau dictionnaire d'histoire naturelle, appliquée aux arts, à l'agriculture, à l'économie rurale et domestique, à la médecine, etc., Paris, Chez Deterville, 1816-1819, ed. 14, 36 vols., vol. V, p. 132</t>
  </si>
  <si>
    <t>gsa1958-0d848a374e45b7693280db02eee1da64/</t>
  </si>
  <si>
    <t>Ruddy duck/Gobbo della Giamaica</t>
  </si>
  <si>
    <t>A1954</t>
  </si>
  <si>
    <t>https://globalsearoutes.net/wp-content/uploads/2024/04/A-01954-1.jpg</t>
  </si>
  <si>
    <r>
      <rPr>
        <rFont val="Arial"/>
        <i/>
        <color theme="1"/>
      </rPr>
      <t xml:space="preserve">Oxyura jamaicensis </t>
    </r>
    <r>
      <rPr>
        <rFont val="Arial"/>
        <color theme="1"/>
      </rPr>
      <t>(Gmelin, JF 1789)</t>
    </r>
  </si>
  <si>
    <r>
      <rPr>
        <rFont val="Arial"/>
        <i/>
        <color theme="1"/>
      </rPr>
      <t xml:space="preserve">Erismatura ferruginea  </t>
    </r>
    <r>
      <rPr>
        <rFont val="Arial"/>
        <color theme="1"/>
      </rPr>
      <t>Eyton</t>
    </r>
  </si>
  <si>
    <t>27x26,5x26 cm</t>
  </si>
  <si>
    <t>https://avibase.bsc-eoc.org/species.jsp?avibaseid=675EEA7F</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</si>
  <si>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139</t>
    </r>
    <r>
      <rPr>
        <rFont val="Arial"/>
      </rPr>
      <t xml:space="preserve">
</t>
    </r>
    <r>
      <rPr>
        <rFont val="Arial"/>
        <color rgb="FF1155CC"/>
        <u/>
      </rPr>
      <t xml:space="preserve">
T. C. Eyton, A Monograph on the Anatidae, Or Duck Tribe, London, Longman, Orme, Brown, Green, &amp; Longman, [...] and Eddowes, Shrewsbury, 1838, p. 171</t>
    </r>
    <r>
      <rPr>
        <rFont val="Arial"/>
      </rPr>
      <t xml:space="preserve">
</t>
    </r>
    <r>
      <rPr>
        <rFont val="Arial"/>
        <color rgb="FF1155CC"/>
        <u/>
      </rPr>
      <t>J. F. Gmelin (ed. by), Systema Naturae per regna tria naturae, etc., Lipsiae [Leipzig], impensis Georg. Emanuel. Beer, 1788-1793, ed. 13, 3 vols., vol. I, pt. 2, pp. 519-520</t>
    </r>
  </si>
  <si>
    <t>gsa1954-f1652017fa2625306f173ca2416abaa5/</t>
  </si>
  <si>
    <t>From the Reise der österreichischen Fregatte Novara [...] Zoologischer Theil, A. Pelzeln, "Vögel":
"Among the numerous individuals reported there is a male with a white triangular spot on the throat, then a specimen with a downy coat" (p.139).</t>
  </si>
  <si>
    <t>Scopoli's shearwater/Berta maggiore</t>
  </si>
  <si>
    <t>A3107</t>
  </si>
  <si>
    <t>https://globalsearoutes.net/wp-content/uploads/2024/05/A-03107.jpg</t>
  </si>
  <si>
    <r>
      <rPr>
        <rFont val="Arial"/>
        <i/>
        <color theme="1"/>
      </rPr>
      <t xml:space="preserve">Calonectris [diomedea or borealis] </t>
    </r>
    <r>
      <rPr>
        <rFont val="Arial"/>
        <color theme="1"/>
      </rPr>
      <t>(Scopoli, GA 1769)</t>
    </r>
  </si>
  <si>
    <r>
      <rPr>
        <rFont val="Arial"/>
        <i/>
        <color theme="1"/>
      </rPr>
      <t xml:space="preserve">Puffinus kuhili </t>
    </r>
    <r>
      <rPr>
        <rFont val="Arial"/>
        <color theme="1"/>
      </rPr>
      <t>(Boie)</t>
    </r>
  </si>
  <si>
    <t>20-22 September 1857 and 10 April 1859</t>
  </si>
  <si>
    <t>Atlantic Ocean</t>
  </si>
  <si>
    <t xml:space="preserve">30x22x30 cm </t>
  </si>
  <si>
    <t>https://avibase.bsc-eoc.org/species.jsp?avibaseid=FF3D837A</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</si>
  <si>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pp. 142-143</t>
    </r>
    <r>
      <rPr>
        <rFont val="Arial"/>
      </rPr>
      <t xml:space="preserve">
</t>
    </r>
    <r>
      <rPr>
        <rFont val="Arial"/>
        <color rgb="FF1155CC"/>
        <u/>
      </rPr>
      <t xml:space="preserve">
I. A. Scopoli, Annus I-IV Historico Naturalis, Lipsiae, 1769 p. 74</t>
    </r>
  </si>
  <si>
    <t>-34.6787537,7.5163527</t>
  </si>
  <si>
    <t>33°03'00.0"S 90°50'00.0"E</t>
  </si>
  <si>
    <t>From the Reise der österreichischen Fregatte Novara [...] Zoologischer Theil, A. Pelzeln, "Vögel": 
"Atlantic Ocean not far from the southern tip of Africa, Pacific Ocean towards the coast of Chile.
Male shot on 20 September 1857 at 36° 22' South and 5° 29' East. Brown iris, black beak, white paw and inner toe to claws. Webbed membrane between the two internal toes grey-white with straw yellow shades. The remaining part black-brown. Total body length 12”, flight distance 2’7”.
Female caught with the fishing rod by Baron von Pöck on 22 September 1857 at 35° 2' South and 7° 42' East.
Male captured on 10 April 1859 at 33° 3' South and 90° 50' East by Mr. Frauenfeld. Black-brown iris, black bill, reddish-white legs with bluish-red sheen. Webbed skin with two brown-black anterior segments. Overall length 17", wingspan 3' 3" 3'". Zlbr. [Zelebor]" (pp. 142-143).</t>
  </si>
  <si>
    <t>Slender-billed parakeet/Parrocchetto beccosottile</t>
  </si>
  <si>
    <t>A1504</t>
  </si>
  <si>
    <t>https://globalsearoutes.net/wp-content/uploads/2024/05/A-01504.jpg</t>
  </si>
  <si>
    <r>
      <rPr>
        <rFont val="Arial"/>
        <i/>
        <color theme="1"/>
      </rPr>
      <t>Enicognathus leptorhynchus</t>
    </r>
    <r>
      <rPr>
        <rFont val="Arial"/>
        <color theme="1"/>
      </rPr>
      <t xml:space="preserve"> (King, PP 1831)</t>
    </r>
  </si>
  <si>
    <r>
      <rPr>
        <rFont val="Arial"/>
        <i/>
        <color theme="1"/>
      </rPr>
      <t xml:space="preserve">Enicognathus leptorhynchus </t>
    </r>
    <r>
      <rPr>
        <rFont val="Arial"/>
        <color theme="1"/>
      </rPr>
      <t>(King)</t>
    </r>
  </si>
  <si>
    <t>24x25x24 cm</t>
  </si>
  <si>
    <t>https://avibase.bsc-eoc.org/species.jsp?avibaseid=E515A0EA</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</si>
  <si>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98</t>
    </r>
    <r>
      <rPr>
        <rFont val="Arial"/>
      </rPr>
      <t xml:space="preserve">
</t>
    </r>
    <r>
      <rPr>
        <rFont val="Arial"/>
        <color rgb="FF1155CC"/>
        <u/>
      </rPr>
      <t xml:space="preserve">P. P. King, Proceedings of the Committee of Science and Correspondence of the Zoological Society of London, part I, printed for the Society by Richard Tayler, Red Lion Court, Fleet Street, 1830-1831, p. 14 </t>
    </r>
    <r>
      <rPr>
        <rFont val="Arial"/>
      </rPr>
      <t xml:space="preserve"> </t>
    </r>
  </si>
  <si>
    <t>From the Reise der österreichischen Fregatte Novara [...] Zoologischer Theil, 1. Band: Wirbelthiere, A. Pelzeln, "Vögel":
"Enicognathus leptorhynchus (King)
Chile (Dr. Segeth)" (p.98)</t>
  </si>
  <si>
    <t>South African helmeted terrapin/Tartaruga d'acqua dolce dall'elmo sudafricana</t>
  </si>
  <si>
    <t>E1293</t>
  </si>
  <si>
    <t>https://globalsearoutes.net/wp-content/uploads/2024/06/E-1293a.jpg</t>
  </si>
  <si>
    <r>
      <rPr>
        <rFont val="Arial"/>
        <i/>
        <color theme="1"/>
      </rPr>
      <t>Pelomedusa galeata</t>
    </r>
    <r>
      <rPr>
        <rFont val="Arial"/>
        <color theme="1"/>
      </rPr>
      <t xml:space="preserve"> Schoepff, 1792</t>
    </r>
  </si>
  <si>
    <r>
      <rPr>
        <rFont val="Arial"/>
        <i/>
        <color theme="1"/>
      </rPr>
      <t xml:space="preserve">Pelomedusa Subrufa </t>
    </r>
    <r>
      <rPr>
        <rFont val="Arial"/>
        <color theme="1"/>
      </rPr>
      <t>Lacép</t>
    </r>
  </si>
  <si>
    <t xml:space="preserve">20x11x5 cm </t>
  </si>
  <si>
    <t>https://reptile-database.reptarium.cz/species?genus=Pelomedusa&amp;species=galeata&amp;search_param=%28%28taxon%3D%27Pelomedusidae%27%29%29</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</si>
  <si>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F. Steindachner, "Reptilien", p. 6</t>
    </r>
    <r>
      <rPr>
        <rFont val="Arial"/>
      </rPr>
      <t xml:space="preserve">
</t>
    </r>
    <r>
      <rPr>
        <rFont val="Arial"/>
        <color rgb="FF1155CC"/>
        <u/>
      </rPr>
      <t xml:space="preserve">
 J.D. Schoepff, Joannis Davidis Schoepff Historia testudinum iconibus illustrata, Erlangae, J.J. Palm, 1792-[1801], p. 12</t>
    </r>
  </si>
  <si>
    <t>34°11'12.9"S 18°26'40.6"E</t>
  </si>
  <si>
    <t>From the Reise der österreichischen Fregatte Novara [...] Zoologischer Theil, 1. Band: Wirbelthiere, F. Steindachner, "Reptilien":
"Two specimens from the Cape of Good Hope" (p. 6)</t>
  </si>
  <si>
    <t>I,175 (It. ed.)</t>
  </si>
  <si>
    <t>Southern or western rockhopper penguin/Pinguino saltarocce</t>
  </si>
  <si>
    <t>A1888</t>
  </si>
  <si>
    <t>https://globalsearoutes.net/wp-content/uploads/2024/05/A-01888.jpg</t>
  </si>
  <si>
    <r>
      <rPr>
        <rFont val="Arial"/>
        <i/>
        <color theme="1"/>
      </rPr>
      <t xml:space="preserve">Eudyptes chrysocome </t>
    </r>
    <r>
      <rPr>
        <rFont val="Arial"/>
        <color theme="1"/>
      </rPr>
      <t>(Forster, JR 1781)</t>
    </r>
  </si>
  <si>
    <r>
      <rPr>
        <rFont val="Arial"/>
        <i/>
        <color theme="1"/>
      </rPr>
      <t xml:space="preserve">Eudyptes Chrysocome </t>
    </r>
    <r>
      <rPr>
        <rFont val="Arial"/>
        <color theme="1"/>
      </rPr>
      <t>(Forster)</t>
    </r>
  </si>
  <si>
    <t>19 November-6 December 1857</t>
  </si>
  <si>
    <t>vulnerable</t>
  </si>
  <si>
    <t>https://avibase.bsc-eoc.org/species.jsp?avibaseid=4023CC81</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</si>
  <si>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140, tav. V</t>
    </r>
    <r>
      <rPr>
        <rFont val="Arial"/>
      </rPr>
      <t xml:space="preserve">
</t>
    </r>
    <r>
      <rPr>
        <rFont val="Arial"/>
        <color rgb="FF1155CC"/>
        <u/>
      </rPr>
      <t xml:space="preserve">
J.R Forster, Commentationes Societatis Regiae Scientiarum Gottingensis, apud Joan Christ. Dieterich, Gottingae, 1781, vol. III, p. 133</t>
    </r>
  </si>
  <si>
    <t>38°43′48″S 77°31′20″E</t>
  </si>
  <si>
    <t>From the Reise der österreichischen Fregatte Novara [...] Zoologischer Theil, A. Pelzeln, "Vögel":
"A total of three males, five females, one juvenile bird and one sexless older bird were prepared on skins and skeletons; one egg was laid at the nesting site among the young birds and other explants were preserved thanks to the kind intervention of Dr. Scherzer. Some birds listed here are preserved for anatomical purposes.
The very young bird is covered with brown down on the upper part and throat and white down on the rest of the underside. The beak is dark with a reddish tip. A slightly older male shows only remnants of plumage on the head and neck, but the feathers are still incompletely developed in places, especially on the neck, so that the skin between them is visible. There is still no trace of the extended head feathers, the beak is dark with a reddish tip. On a slightly more advanced male, feather formation is complete, the down has disappeared, the yellow stripe on the head and tufts of feathers begin to be visible. The beak is red. To make the gradual development evident, the individuals described here are shown in Table V, together with an adult specimen.
[…]
Eudptes Chrysocome was described by Forster (Descript. Anim. 99 and 348) from a specimen in southern New Holland. Gould (Birds of Australia) states that this species is sometimes found on the coast of Van Diemensland and the south coast of Australia, but its great habitats are the islands of Amsterdam, St. Paul and Tristan d'Accunha." (p.140)</t>
  </si>
  <si>
    <t>Spotted Grass Snake/Serpente d'erba maculato</t>
  </si>
  <si>
    <t>E1543</t>
  </si>
  <si>
    <t>https://globalsearoutes.net/wp-content/uploads/2024/07/E-1543.jpg</t>
  </si>
  <si>
    <r>
      <rPr>
        <rFont val="Arial"/>
        <i/>
        <color theme="1"/>
      </rPr>
      <t>Psammophylax rhombeatus </t>
    </r>
    <r>
      <rPr>
        <rFont val="Arial"/>
        <color theme="1"/>
      </rPr>
      <t>(Linnaeus, 1758)</t>
    </r>
  </si>
  <si>
    <r>
      <rPr>
        <rFont val="Arial"/>
        <i/>
        <color theme="1"/>
      </rPr>
      <t xml:space="preserve">Psammopihylax Rhombeatus </t>
    </r>
    <r>
      <rPr>
        <rFont val="Arial"/>
        <color theme="1"/>
      </rPr>
      <t xml:space="preserve">spec. Linn. </t>
    </r>
  </si>
  <si>
    <t xml:space="preserve">ø 6x19.5 cm </t>
  </si>
  <si>
    <t>https://reptile-database.reptarium.cz/species?genus=Psammophylax&amp;species=rhombeatus&amp;search_param=(</t>
  </si>
  <si>
    <t>Reise der österreichischen Fregatte Novara um die Erde: in den Jahren 1857, 1858, 1859 unter den Befehlen des Commodore B. von Wüllerstorf-Urbair. Zoologischer Theil, 1. Band: Wirbelthiere, Wien, Aus der Kaiserlich-Königlichen Hof- und Staatsdruckerei, 1869, F. Steindachner, "Reptilien", p. 62
C. von Linnè, Systema Naturae per Regna Tria Naturae, secundum classes, ordines, genera, species, cum characteribus, differentiis, synonymis, locis,Holmiae, Imprensis Laurentii Salvii, 1758, p. 220</t>
  </si>
  <si>
    <t>From the Reise der österreichischen Fregatte Novara [...] Zoologischer Theil, 1. Band: Wirbelthiere, F. Steindachner, "Reptilien":
"Two specimens from the Cape of Good Hope" (p. 62)</t>
  </si>
  <si>
    <t>Squirrel Cuckoo/Cuculo scoiattolo</t>
  </si>
  <si>
    <t>A0137</t>
  </si>
  <si>
    <t>https://globalsearoutes.net/wp-content/uploads/2024/03/A-00137-1.jpg</t>
  </si>
  <si>
    <r>
      <rPr>
        <rFont val="Arial"/>
        <i/>
        <color theme="1"/>
      </rPr>
      <t xml:space="preserve">Piaya cayana </t>
    </r>
    <r>
      <rPr>
        <rFont val="Arial"/>
        <color theme="1"/>
      </rPr>
      <t>Cory, CB 1915</t>
    </r>
  </si>
  <si>
    <t>Probably August 1857</t>
  </si>
  <si>
    <t xml:space="preserve">42x29x13 cm </t>
  </si>
  <si>
    <t>https://avibase.bsc-eoc.org/species.jsp?avibaseid=9F7E2FA0</t>
  </si>
  <si>
    <t>C. B. Cory, "Notes on South American Birds, with Descriptions of New Subspecies" in Publications of the Field Museum of Natural History Ornithological series, Chicago, Field Museum of Natural History, vol. I, n. 9, 1915, p. 304</t>
  </si>
  <si>
    <t>gsa137-8b485fc24af513a79f1ecf557352835b</t>
  </si>
  <si>
    <t>Stork-billed Kingfisher/Martin pescatore dal becco di cicogna</t>
  </si>
  <si>
    <t>A3340</t>
  </si>
  <si>
    <t>https://globalsearoutes.net/wp-content/uploads/2024/04/A-03340.jpg</t>
  </si>
  <si>
    <r>
      <rPr>
        <rFont val="Arial"/>
        <i/>
        <color theme="1"/>
      </rPr>
      <t xml:space="preserve">Pelargopsis capensis javana </t>
    </r>
    <r>
      <rPr>
        <rFont val="Arial"/>
        <i val="0"/>
        <color theme="1"/>
      </rPr>
      <t>Sharpe, RB 1870</t>
    </r>
  </si>
  <si>
    <r>
      <rPr>
        <rFont val="Arial"/>
        <i/>
        <color theme="1"/>
      </rPr>
      <t>Halcyon javana</t>
    </r>
    <r>
      <rPr>
        <rFont val="Arial"/>
        <color theme="1"/>
      </rPr>
      <t xml:space="preserve"> (Bodd.)</t>
    </r>
  </si>
  <si>
    <t>March and May 1858</t>
  </si>
  <si>
    <t>24x26x15 cm</t>
  </si>
  <si>
    <t>https://avibase.bsc-eoc.org/species.jsp?avibaseid=38F4F720</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</si>
  <si>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pp. 49-50</t>
    </r>
    <r>
      <rPr>
        <rFont val="Arial"/>
      </rPr>
      <t xml:space="preserve">
</t>
    </r>
    <r>
      <rPr>
        <rFont val="Arial"/>
        <color rgb="FF1155CC"/>
        <u/>
      </rPr>
      <t xml:space="preserve">
R. B. Sharpe, "4. On the Genus Pelargopsis, Gloger" in Proceedings of the Zoological Society of London for the year 1870, London, Printed for the Society [...] by Longmans, Green, Reader, and Dyer, pp. 61-69.</t>
    </r>
  </si>
  <si>
    <t>gsa3340-67700bc52304d25071a8d2a95360712b/</t>
  </si>
  <si>
    <t>7.030000, 93.800000</t>
  </si>
  <si>
    <t xml:space="preserve">7° 1′ 48″ N, 93° 48′ 0″ </t>
  </si>
  <si>
    <t>From the Reise der österreichischen Fregatte Novara [...] Zoologischer Theil, 1. Band: Wirbelthiere, A. Pelzeln, "Vögel": 
"A female was killed on 26 March near a small river in the primeval forest at the southern end of Great Nicobar. Black iris, dark vermilion beak, mottled brown, red-brown legs. Total length 13 1/2", wingspan 19 1/4". Uncommon; observed only once with a male, which could not be found after shooting through the dense, impenetrable undergrowth of the tropical jungle. The Nicobar people call the bird Catjapa. Zlbr. [Zelebor] Of the two specimens from Java, one is significantly younger than the other. It has a pure white throat and feathers on the ochre-yellow nape band and on the breast it has dark spots at the end. The beak measures 2" 1''' from one end of the nostril; that of the older specimen measures 2" 6'''" (pp. 49-50).</t>
  </si>
  <si>
    <t>II, 23,61,62 (It. ed.)</t>
  </si>
  <si>
    <t>Sultan's Cuckoo-Dove/Colomba cuculo</t>
  </si>
  <si>
    <t>A1575</t>
  </si>
  <si>
    <t>https://globalsearoutes.net/wp-content/uploads/2024/04/A-01575.jpg</t>
  </si>
  <si>
    <r>
      <rPr>
        <rFont val="Arial"/>
        <i/>
        <color theme="1"/>
      </rPr>
      <t>Macropygia doreya</t>
    </r>
    <r>
      <rPr>
        <rFont val="Arial"/>
        <color theme="1"/>
      </rPr>
      <t xml:space="preserve"> Bonaparte, CLJL 1854</t>
    </r>
  </si>
  <si>
    <r>
      <rPr>
        <rFont val="Arial"/>
        <i/>
        <color theme="1"/>
      </rPr>
      <t>Macropygia amboinensis</t>
    </r>
    <r>
      <rPr>
        <rFont val="Arial"/>
        <color theme="1"/>
      </rPr>
      <t xml:space="preserve"> (L.)</t>
    </r>
  </si>
  <si>
    <t>25x21x14 cm</t>
  </si>
  <si>
    <t>https://avibase.bsc-eoc.org/species.jsp?avibaseid=72D28F5E</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</si>
  <si>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109</t>
    </r>
    <r>
      <rPr>
        <rFont val="Arial"/>
      </rPr>
      <t xml:space="preserve">
</t>
    </r>
    <r>
      <rPr>
        <rFont val="Arial"/>
        <color rgb="FF1155CC"/>
        <u/>
      </rPr>
      <t>Ch.-L. Bonaparte, "Coup d'Oeil sur les Pigeons (troisième partie)" in Comptes rendus hebdomadaires des séances de l'Académie des sciences, Paris, publiés avec le concours du Centre national de la recherche scientifique par MM. les secrétaires perpétuels, 1854, vol. XXXIX, p. 1111</t>
    </r>
    <r>
      <rPr>
        <rFont val="Arial"/>
      </rPr>
      <t xml:space="preserve">
</t>
    </r>
    <r>
      <rPr>
        <rFont val="Arial"/>
        <color rgb="FF1155CC"/>
        <u/>
      </rPr>
      <t>C. Linnaeus, Systema Naturae, Holmiae [Stockholm], Impensis Direct. Laurentii Salvii, 1766-1768, ed. 12, 3 vols., vol. I, pt. 1, p. 286</t>
    </r>
  </si>
  <si>
    <t>gsa1575-3912ed039ec229f9ffc3ce679fe764c7/</t>
  </si>
  <si>
    <t>From the Reise der österreichischen Fregatte Novara [...] Zoologischer Theil, A. Pelzeln, "Vögel":
"Received from Mr. Lehmann" (p. 109)</t>
  </si>
  <si>
    <t>Sunda Cuckooshrike/Averla cuculo della Sonda</t>
  </si>
  <si>
    <t>A3440</t>
  </si>
  <si>
    <t>https://globalsearoutes.net/wp-content/uploads/2024/04/A-03440.jpg</t>
  </si>
  <si>
    <r>
      <rPr>
        <rFont val="Arial"/>
        <i/>
        <color theme="1"/>
      </rPr>
      <t>Coracina larvata larvata (</t>
    </r>
    <r>
      <rPr>
        <rFont val="Arial"/>
        <color theme="1"/>
      </rPr>
      <t>Müller, S 1843)</t>
    </r>
  </si>
  <si>
    <r>
      <rPr>
        <rFont val="Arial"/>
        <i/>
        <color theme="1"/>
      </rPr>
      <t xml:space="preserve">Graucalus javensis  </t>
    </r>
    <r>
      <rPr>
        <rFont val="Arial"/>
        <color theme="1"/>
      </rPr>
      <t>(Horsf.)</t>
    </r>
  </si>
  <si>
    <t xml:space="preserve">19x20x14 cm </t>
  </si>
  <si>
    <t>https://avibase.bsc-eoc.org/species.jsp?avibaseid=88ECDB8C</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</si>
  <si>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80.</t>
    </r>
    <r>
      <rPr>
        <rFont val="Arial"/>
      </rPr>
      <t xml:space="preserve">
</t>
    </r>
    <r>
      <rPr>
        <rFont val="Arial"/>
        <color rgb="FF1155CC"/>
        <u/>
      </rPr>
      <t>Verhandelingen over de natuurlijke geschiedenis der Nederlandsche overzeesche bezittingen, Leiden, In commissie bij. S. en J. Luchtmans en C.C. van der Hoek, 1839-1844, S. Müller, "Vol. 1. Land- en volkenkunde", pp. 190-191.</t>
    </r>
    <r>
      <rPr>
        <rFont val="Arial"/>
      </rPr>
      <t>.</t>
    </r>
  </si>
  <si>
    <t>gsa3440-06b4cd68392ab2b4a815b125afe0c80a/</t>
  </si>
  <si>
    <t>From the Reise der österreichischen Fregatte Novara [...] Zoologischer Theil, A. Pelzeln, "Vögel":
"A similar specimen in the Imperial Museum is labelled by Temmink's hand as Ceblepyris marginatus fern. sp. nov. New Guinea" (p. 80).</t>
  </si>
  <si>
    <t>Swallow-tailed Manakin/Manachino coda di rondine</t>
  </si>
  <si>
    <t>A1782</t>
  </si>
  <si>
    <t>https://globalsearoutes.net/wp-content/uploads/2024/04/A-01782.jpg</t>
  </si>
  <si>
    <r>
      <rPr>
        <rFont val="Arial"/>
        <i/>
        <color theme="1"/>
      </rPr>
      <t xml:space="preserve">Chiroxiphia caudata </t>
    </r>
    <r>
      <rPr>
        <rFont val="Arial"/>
        <color theme="1"/>
      </rPr>
      <t>(Shaw, G 1793)</t>
    </r>
  </si>
  <si>
    <r>
      <rPr>
        <rFont val="Arial"/>
        <i/>
        <color theme="1"/>
      </rPr>
      <t xml:space="preserve"> Pipra caudata </t>
    </r>
    <r>
      <rPr>
        <rFont val="Arial"/>
        <color theme="1"/>
      </rPr>
      <t>(Shaw)</t>
    </r>
  </si>
  <si>
    <t xml:space="preserve">11x14x11,5 cm </t>
  </si>
  <si>
    <t>https://avibase.bsc-eoc.org/species.jsp?avibaseid=182E9FE2</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</si>
  <si>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79</t>
    </r>
    <r>
      <rPr>
        <rFont val="Arial"/>
      </rPr>
      <t xml:space="preserve">
</t>
    </r>
    <r>
      <rPr>
        <rFont val="Arial"/>
        <color rgb="FF1155CC"/>
        <u/>
      </rPr>
      <t>G. Shaw, The Naturalist's Miscellany, London, Printed for Nodder &amp; Co, 1789-1813, 24 vols., vol. V, pl. 153</t>
    </r>
  </si>
  <si>
    <t>gsa1782-8daec917abd9362d397b6a5cb2362fd0/</t>
  </si>
  <si>
    <t>From the Reise der österreichischen Fregatte Novara [...] Zoologischer Theil, A. Pelzeln, "Vögel":"
A male shot in the higher mountain region in the dense bushes on the way to Corcovado. Dark brown iris, dark flesh-red feet. Whole length 6 1/4''. Not as rare as the specimen below. Zlbr. [Zelebor]" (p. 79).</t>
  </si>
  <si>
    <t>Thraupidae</t>
  </si>
  <si>
    <t>A3303</t>
  </si>
  <si>
    <t>https://globalsearoutes.net/wp-content/uploads/2024/04/A-03303a.jpg</t>
  </si>
  <si>
    <t xml:space="preserve">Thraupidae </t>
  </si>
  <si>
    <t>16x12x17 cm</t>
  </si>
  <si>
    <t>https://avibase.bsc-eoc.org/species.jsp?avibaseid=E81FF3DB</t>
  </si>
  <si>
    <t>gsa3303-8da17d164bcfb99f7344c01a4d7ebbae/</t>
  </si>
  <si>
    <t>Torrent duck/Anatra di torrente</t>
  </si>
  <si>
    <t>A1923</t>
  </si>
  <si>
    <t>https://globalsearoutes.net/wp-content/uploads/2024/04/A-01923-1.jpg</t>
  </si>
  <si>
    <r>
      <rPr>
        <rFont val="Arial"/>
        <i/>
        <color theme="1"/>
      </rPr>
      <t xml:space="preserve">Merganetta armata </t>
    </r>
    <r>
      <rPr>
        <rFont val="Arial"/>
        <color theme="1"/>
      </rPr>
      <t>Gould, J 1842</t>
    </r>
  </si>
  <si>
    <r>
      <rPr>
        <rFont val="Arial"/>
        <i/>
        <color theme="1"/>
      </rPr>
      <t xml:space="preserve">Merganetta armata </t>
    </r>
    <r>
      <rPr>
        <rFont val="Arial"/>
        <color theme="1"/>
      </rPr>
      <t>Gould</t>
    </r>
  </si>
  <si>
    <t xml:space="preserve">26x30x28 cm </t>
  </si>
  <si>
    <t>https://avibase.bsc-eoc.org/species.jsp?avibaseid=C1068510</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</si>
  <si>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140</t>
    </r>
    <r>
      <rPr>
        <rFont val="Arial"/>
      </rPr>
      <t xml:space="preserve">
</t>
    </r>
    <r>
      <rPr>
        <rFont val="Arial"/>
        <color rgb="FF1155CC"/>
        <u/>
      </rPr>
      <t>J. Gould, "Characters of a New Genus and Species of Anatide" in in Proceedings of the Zoological Society of London, London Academic Press, Printed by Taylor and Francis, Part IX, p. 95</t>
    </r>
  </si>
  <si>
    <t>gsa1923-fccb7255b38761b7ed49f93d4fe8961d/</t>
  </si>
  <si>
    <t>From the Reise der österreichischen Fregatte Novara [...] Zoologischer Theil, A. Pelzeln, "Vögel":
"Two adults and one young bird" (p. 140).</t>
  </si>
  <si>
    <t>Tui/Tui</t>
  </si>
  <si>
    <t>A1344</t>
  </si>
  <si>
    <t>https://globalsearoutes.net/wp-content/uploads/2024/07/A-01344.jpg</t>
  </si>
  <si>
    <r>
      <rPr>
        <rFont val="Arial"/>
        <i/>
        <color theme="1"/>
      </rPr>
      <t>Prosthemadera novaeseelandiae</t>
    </r>
    <r>
      <rPr>
        <rFont val="Arial"/>
        <color theme="1"/>
      </rPr>
      <t xml:space="preserve"> Gmelin, JF 1788)</t>
    </r>
  </si>
  <si>
    <r>
      <rPr>
        <rFont val="Arial"/>
        <i/>
        <color theme="1"/>
      </rPr>
      <t>Prosthemdera Novae Zelandiae</t>
    </r>
    <r>
      <rPr>
        <rFont val="Arial"/>
        <color theme="1"/>
      </rPr>
      <t xml:space="preserve"> (Gmel.) Tuitui Indig</t>
    </r>
  </si>
  <si>
    <t>19.5x22x15.5 cm</t>
  </si>
  <si>
    <t>https://avibase.bsc-eoc.org/species.jsp?avibaseid=0A0D3BB9</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</si>
  <si>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57</t>
    </r>
    <r>
      <rPr>
        <rFont val="Arial"/>
      </rPr>
      <t xml:space="preserve">
</t>
    </r>
    <r>
      <rPr>
        <rFont val="Arial"/>
        <color rgb="FF1155CC"/>
        <u/>
      </rPr>
      <t>J. F. Gmelin (ed. by),Systema Naturae per regna tria naturae, etc., Lipsiae [Leipzig], impensis Georg. Emanuel. Beer, 1788-1793, ed. 13, 3 vols., vol. I, pt. 2, p. 464</t>
    </r>
  </si>
  <si>
    <t>-36.820556, 174.550278</t>
  </si>
  <si>
    <t>36° 49′ 14″ S, 174° 33′ 1″ E</t>
  </si>
  <si>
    <t>From the Reise der österreichischen Fregatte Novara [...] Zoologischer Theil, A. Pelzeln, "Vögel":
"A specimen captured by B. Wullerstorf on 2 January in Manukai Forest at Whau Road 13 miles west of Auckland. Iris blue-red, beak shiny black, legs dark lead coloured bluish, markings of same brownish. Total length 9/", flight distance 15". This bird is not uncommon in primeval forests and very often emits its deep whistle tuitui, from which it got its name from the natives. The song is similar to that of our starlings2 (p. 57)</t>
  </si>
  <si>
    <t>III,132 (It. ed.)</t>
  </si>
  <si>
    <t>Violet-crested Plovercrest/Colibrì di Delalande</t>
  </si>
  <si>
    <t>A2257</t>
  </si>
  <si>
    <t>https://globalsearoutes.net/wp-content/uploads/2024/07/A-02257.jpg</t>
  </si>
  <si>
    <r>
      <rPr>
        <rFont val="Arial"/>
        <i/>
        <color theme="1"/>
      </rPr>
      <t>Stephanoxis lalandi (</t>
    </r>
    <r>
      <rPr>
        <rFont val="Arial"/>
        <color theme="1"/>
      </rPr>
      <t>Vieillot, 1818)</t>
    </r>
  </si>
  <si>
    <t>9x7.5x12.5 cm</t>
  </si>
  <si>
    <t>https://avibase.bsc-eoc.org/species.jsp?avibaseid=DCA8E4AF</t>
  </si>
  <si>
    <t>Nouveau dictionnaire d'histoire naturelle, appliquée aux arts, à l'agriculture, à l'économie rurale et domestique, à la médecine, etc., Paris, Chez Deterville, 1816-1819, ed. 21, 36 vols., vol. XXI, p. 427</t>
  </si>
  <si>
    <t>White-chested emerald/Smeraldo petto bianco</t>
  </si>
  <si>
    <t>A2108</t>
  </si>
  <si>
    <t>https://globalsearoutes.net/wp-content/uploads/2024/04/A-02108.jpg</t>
  </si>
  <si>
    <r>
      <rPr>
        <rFont val="Arial"/>
        <i/>
        <color theme="1"/>
      </rPr>
      <t>Chrysuronia brevirostris</t>
    </r>
    <r>
      <rPr>
        <rFont val="Arial"/>
        <color theme="1"/>
      </rPr>
      <t xml:space="preserve">( Lesson, RP 1830)
 </t>
    </r>
  </si>
  <si>
    <r>
      <rPr>
        <rFont val="Arial"/>
        <i/>
        <color theme="1"/>
      </rPr>
      <t xml:space="preserve">Thaumatias linnaei </t>
    </r>
    <r>
      <rPr>
        <rFont val="Arial"/>
        <color theme="1"/>
      </rPr>
      <t>Gould?</t>
    </r>
  </si>
  <si>
    <t>Probably 2-26 October 1857</t>
  </si>
  <si>
    <t>9x6x13 cm</t>
  </si>
  <si>
    <t>https://avibase.bsc-eoc.org/species.jsp?avibaseid=90782929C83A2726</t>
  </si>
  <si>
    <r>
      <rPr>
        <rFont val="Arial"/>
        <color rgb="FF1155CC"/>
        <u/>
      </rPr>
      <t>Reise der österreichischen Fregatte Novara um die Erde: in den Jahren 1857, 1858, 1859 unter den Befehlen des Commodore B. von Wüllerstorf-Urbair. Zoologischer Theil, 1. Band: Wirbelthiere, Wien, Aus der Kaiserlich-Königlichen Hof- und Staatsdruckerei, 1869, A. Pelzeln, "Vögel", p. 54
R. P. Lesson, Histoire naturelle des oiseaux-mouches: ouvrage orné de planches dessinées et gravées par les meilleurs artistes, Paris, Arthus Bertrand, 1829-1830, p. 211</t>
    </r>
    <r>
      <rPr>
        <rFont val="Arial"/>
      </rPr>
      <t xml:space="preserve">
</t>
    </r>
    <r>
      <rPr>
        <rFont val="Arial"/>
        <color rgb="FF1155CC"/>
        <u/>
      </rPr>
      <t>J. Gould, A monograph of the Trochilidæ, or family of humming-birds, London, Printed by Taylor and Francis, 1849-1861, 5 vols., vol. V, pl. 302 et seq.</t>
    </r>
  </si>
  <si>
    <t>gsa2108-84e2ea44943813e6228c98bcac614585/</t>
  </si>
  <si>
    <t>From the Reise der österreichischen Fregatte Novara [...] Zoologischer Theil, A. Pelzeln, "Vögel":
"A male shot on the old path through the jungle to Corcovado. Not common; only observed once. Zlbr. [Zelebor]" (p. 54).</t>
  </si>
  <si>
    <t>White-tailed Trogon/Trogone codabianca</t>
  </si>
  <si>
    <t>A1301</t>
  </si>
  <si>
    <t>https://globalsearoutes.net/wp-content/uploads/2024/03/A-01301.jpg</t>
  </si>
  <si>
    <r>
      <rPr>
        <rFont val="Arial"/>
        <i/>
        <color theme="1"/>
      </rPr>
      <t>Trogon viridis</t>
    </r>
    <r>
      <rPr>
        <rFont val="Arial"/>
        <color theme="1"/>
      </rPr>
      <t xml:space="preserve"> Linnaeus, C 1766</t>
    </r>
  </si>
  <si>
    <t xml:space="preserve">21x22x14 cm </t>
  </si>
  <si>
    <t>https://avibase.bsc-eoc.org/species.jsp?avibaseid=370D8E86</t>
  </si>
  <si>
    <r>
      <rPr>
        <rFont val="Arial"/>
        <color rgb="FF1155CC"/>
        <u/>
      </rPr>
      <t>C. Linnaeus, Systema Naturae, Holmiae [Stockholm], Impensis Direct. Laurentii Salvii, 1766-1768, ed. 12, 3 vols., vol. I, pt. 1, p. 167</t>
    </r>
    <r>
      <rPr>
        <rFont val="Arial"/>
      </rPr>
      <t>7</t>
    </r>
  </si>
  <si>
    <t>Yellow-rumped siskin/Lucarino groppagialla</t>
  </si>
  <si>
    <t>A4076</t>
  </si>
  <si>
    <t>https://globalsearoutes.net/wp-content/uploads/2024/07/A-04076a.jpg</t>
  </si>
  <si>
    <r>
      <rPr>
        <rFont val="Arial"/>
        <i/>
        <color theme="1"/>
      </rPr>
      <t xml:space="preserve">Spinus uropygialis </t>
    </r>
    <r>
      <rPr>
        <rFont val="Arial"/>
        <i val="0"/>
        <color theme="1"/>
      </rPr>
      <t>Sclater, PL</t>
    </r>
  </si>
  <si>
    <r>
      <rPr>
        <rFont val="Arial"/>
        <i/>
        <color theme="1"/>
      </rPr>
      <t>Chrysomitris uropygialis</t>
    </r>
    <r>
      <rPr>
        <rFont val="Arial"/>
        <i val="0"/>
        <color theme="1"/>
      </rPr>
      <t xml:space="preserve"> Scalater</t>
    </r>
  </si>
  <si>
    <t>10x3x2,5 cm</t>
  </si>
  <si>
    <t>https://avibase.bsc-eoc.org/species.jsp?avibaseid=53959D67</t>
  </si>
  <si>
    <t>Reise der österreichischen Fregatte Novara um die Erde: in den Jahren 1857, 1858, 1859 unter den Befehlen des Commodore B. von Wüllerstorf-Urbair. Zoologischer Theil, 1. Band: Wirbelthiere, Wien, Aus der Kaiserlich-Königlichen Hof- und Staatsdruckerei, 1869, A. Pelzeln, "Vögel", p. 92     
Sclater, Philip Lutley, Catalogue of a collection of American birds, London, N. Trubner and Co, 1862, p. 79</t>
  </si>
  <si>
    <t>From the Reise der österreichischen Fregatte Novara [...] Zoologischer Theil, A. Pelzeln, "Vögel": 
"In the imperial collection there are two such specimens from Chile, one of which was bought by Mr Tucker in London, the other by Mr Cumming". (p. 92)</t>
  </si>
  <si>
    <t>Female figure / Weißliche Figur</t>
  </si>
  <si>
    <t xml:space="preserve">blob:null/e8a61c13-8f9d-42d4-b42f-b053b7c5ecef </t>
  </si>
  <si>
    <t>Galathea Bay, Great Nicobar</t>
  </si>
  <si>
    <t>20,5x33,5x15 cm</t>
  </si>
  <si>
    <t>wood</t>
  </si>
  <si>
    <t>Weltmuseum Wien</t>
  </si>
  <si>
    <t>Female figure | Weltmuseum Wien</t>
  </si>
  <si>
    <t>II, 77-78 (Eng. ed.)</t>
  </si>
  <si>
    <t>"A few weapons of war or the chase, a number of hollowed-out perfumed cocoa-nut shells suspended above the fire-place, a pair of elegantly-plaited baskets, a boat's sail made of pandanus leaves, some straw mats, and a couple of marvellously finished figures, formed the very miscellaneous inventory of this Nicobar household. The figures (cut in wood) and a very neatly-executed basket attracted to themselves our special attention as interesting specimens of the industry and taste of the natives of Nicobar. We could not resist possessing ourselves of these, at the same time leaving in recompense a quantity of shining six-penny pieces, fully twenty times the utmost possible value of what had been taken away, depositing them in one of the baskets which was suspended in a conspicuous position in the middle of the hut." [II, 77-78]</t>
  </si>
  <si>
    <t>k.u.k. Kriegsmarine, Pola</t>
  </si>
  <si>
    <t>SMS Fregatte Novara</t>
  </si>
  <si>
    <t>This figure of a seated woman was collected in the course of the Novara Expedition in the Nicobar Islands. She has expressive facial features and is one of the most significant objects of the Nicobar Islands Collection. Aside from the still preserved black paint, and except for her face, the entire body was originally covered in white lime glaze. The red stripes might represent face painting. The sculpture shows traces of usage and was positioned in a house.</t>
  </si>
  <si>
    <t>Canoe bailer / Bootsausschöpfer / tiheru</t>
  </si>
  <si>
    <t>blob:null/c912b14f-b806-4963-9b79-131e619e460d</t>
  </si>
  <si>
    <t>48x29x15 cm</t>
  </si>
  <si>
    <t>wood, haliotis shells</t>
  </si>
  <si>
    <t>Canoe bailer | Weltmuseum Wien</t>
  </si>
  <si>
    <t>-36.870552050617356, 174.85146657116877</t>
  </si>
  <si>
    <t>Prunkshild / Ostentatious shield</t>
  </si>
  <si>
    <t>blob:null/68b01276-21a5-4b41-a890-d21d646102ca</t>
  </si>
  <si>
    <t>84x28x8 cm</t>
  </si>
  <si>
    <t>rotang, tortoiseshell, mother-of-pearl, pigment, parinarium nut paste / wickerwork</t>
  </si>
  <si>
    <t>c. 1858</t>
  </si>
  <si>
    <t>Ostentatious shield | Weltmuseum Wien</t>
  </si>
  <si>
    <t>-6.5965427430163, 106.79873996922608</t>
  </si>
  <si>
    <t>Opium pipe / Opiumpfeife / yanqiang / 煙槍</t>
  </si>
  <si>
    <t>blob:null/55620159-449f-41f7-8677-a480943605a9</t>
  </si>
  <si>
    <t>58x7,5x7 cm</t>
  </si>
  <si>
    <t>bamboo, glazed ceramic, silver</t>
  </si>
  <si>
    <t>before 1857</t>
  </si>
  <si>
    <t>Opium pipe | Weltmuseum Wien</t>
  </si>
  <si>
    <t>31.22480453841534, 121.49612365390756</t>
  </si>
  <si>
    <t>Sarong, Batik / Sarung</t>
  </si>
  <si>
    <t>blob:null/ed1e885b-a3f5-427b-b27c-2014b9953efd</t>
  </si>
  <si>
    <t>North-Western region</t>
  </si>
  <si>
    <t>114,5x116,5 cm</t>
  </si>
  <si>
    <t>cotton, natural colors, hand batik / Parang, modified</t>
  </si>
  <si>
    <t>mid-19th century</t>
  </si>
  <si>
    <t>Sarong, Batik | Weltmuseum Wien</t>
  </si>
  <si>
    <t>II, 180-280 (Eng. ed.)</t>
  </si>
  <si>
    <t>Batik fabric as a souvenir from the "Novara" expedition: this fabric came to the museum from Java, Indonesia, in 1858. The motif is called Parang Pamor or Parang Curiga (= weapons) and comes from the north coast of Java. It is a male motif, which indicates that it was worn by men. The kepala part is decorated with the tumpal motif (elongated triangular pattern). In this version, the motif is called pucuk rebung (the tip of the young bamboo). The tumpal motifs are decorated with carnation blossoms (celuki). Between kepala and badan, this part is called papan, here filled with pheonix and flowers. At the upper and lower edge (called Booh), the pattern is called gandawari, still classically with corn blossoms. (Information: Benny Gratha, batik expert in Jakarta).
The parang motif is based on a creation myth and goes back to Sultan Agung (17th century), who saw the wave-like movements as a muse during a meditation by the sea. He had a batik motif created from them. Certain motifs were exclusively reserved for Indonesian nobility. In order to circumvent this rule, classic batik designs such as Parang, Semen and Wadasan, which were often kept in earth tones, were modified and creative motifs added. These extended patterns are more colourful and reflect a certain multicultural influence. Often a kepala is added and the cloth worn as a sarong. In consequence of such extensions, the designs are not “forbidden patterns” anymore, and everybody may wear them and feel closer to nobility. This practice was particularly important to immigrants from the Netherlands, China and the Arab world; they were called Peranakan which originally meant “child of a foreigner with an Indonesian mother”. Today the same term refers to migrants who have already been living in Indonesia for two generations. Many of them settled down along the north coast of Java (Pesisir), opened new batik workshops, and developed the region’s typical batik style. 
The Novara expedition led from 15-21 April 1858 to Singapore, and from 5-29 May 1858 to Batavia. In West Java, the team was received by Governor General Ch. F. Pahud in Buitenzorg, and in Lembang by Dr Franz Junghuhn. The team received many gifts (including this batik fabric), including from the regent in Cianjur, Raden Rangga Padma Negara and "raja Jawa di Bandung" (no name given, could be Djajadiningrat?) and also from the collector Hartmann, who lived in Borneo for a long time. The two scientists from Novara were Dr Karl von Scherzer (anthropologist) and Dr Hochstetter (geologist, the first director of the Natural History Museum).</t>
  </si>
  <si>
    <t>Abacus / Abakus / suanpan / 算盤</t>
  </si>
  <si>
    <t>blob:null/c224769c-a357-49f7-9171-4727d63dab27</t>
  </si>
  <si>
    <t>34x17x3 cm</t>
  </si>
  <si>
    <t>Abacus | Weltmuseum Wien</t>
  </si>
  <si>
    <t>II, 169-171 (Eng. ed.)</t>
  </si>
  <si>
    <t>"[...] and even the additions and subtractions are not made in the European method, but by the Chinese counting board, that is, by shifting a number of wooden beads or rings, which run in different rows, and have a variety of values. This reckoning-board consists of an oblong frame, divided in its length by a partition into unequal divisions, in the larger of which are hungfive,in the smaller two, beads upon metal cross wires. Each wire with the seven beads running upon it constitutes a single row, and in each such row, a single bead of the smaller division is equal in value to the five corresponding beads in the larger compartment; while, just as in the Eussian reckoning-board, each row represents a value ten-fold greater or less with reference to the two arms adjoining it on either side. On the Chinese board the number of cross wires is not always the same, but depends upon the extent of the calculations intended to be made upon it. Accordingly when a Chinese wishes to make a calculation upon his reckoning-board, he lays it crosswise before him, with the large compartment next himself, pushes the beads of the two divisions to the edge of the frame, whence, as the process of calculation may require, he shifts them into the middle against the partition-wire, or pushes them back again. In the former case the beads are said to "count on the board," in the latter to be "off the board." Consequently, in order to have 1, 2, 3, and 4 "counting," a corresponding number of beads in the larger compartment must be pushed away from himself till they reach the partition; to mark 5, he similarly draws towards himself a bead in the smaller compartment, and as 6, 7, 8, and 9 are formed by the addition of 5 and 1, 2, 3, and 4 respectively, these will be marked by adding one bead from the lesser compartment to the requisite number of beads in the greater. The tens are indicated by the beads of the next wire to the left; the hundreds by the next again to that, &amp;c." [III, 169-171]</t>
  </si>
  <si>
    <t>Sarong, Batik / Batik</t>
  </si>
  <si>
    <t>blob:null/8bc66da7-025f-4352-8dec-fd4335101837</t>
  </si>
  <si>
    <t>machine-made cotton, plain weave, wax, hand batik (batik tulis)</t>
  </si>
  <si>
    <t>A batik sample: the first step shows how to reserve the fabric with wax. Batik fabric as a souvenir from the "Novara" expedition: this fabric came to the museum from Java, Indonesia in 1858. 
The Novara expedition travelled to Singapore from 15-21 April 1858 and to Batavia from 5-29 May 1858. In West Java, the team was received by Governor General Ch. F. Pahud in Buitenzorg, and in Lembang by Dr Franz Junghuhn. The team received many gifts (including this batik fabric), including from the regent in Cianjur, Raden Rangga Padma Negara and "raja Jawa di Bandung" (no name given, could be Djajadiningrat?) and also from the collector Hartmann, who lived in Borneo for a long time. The two scientists from Novara were Dr Karl von Scherzer (anthropologist) and Dr Hochstetter (geologist, the first director of the Natural History Museum).</t>
  </si>
  <si>
    <t>Insignia: "Someone who is blessed with Imperial mercy" / Abzeichen: "Einer, welcher der kaiserlichen Gnade teilhaftig ist" / budi jia hui / 布地 嘉惠</t>
  </si>
  <si>
    <t>blob:null/ff5f4056-f781-43ea-8fac-82cfbb1f7ca5</t>
  </si>
  <si>
    <t>11,2x13,6 cm</t>
  </si>
  <si>
    <t>cotton, ink</t>
  </si>
  <si>
    <t>c. 1857</t>
  </si>
  <si>
    <t>"Someone who is blessed with Imperial mercy" | Weltmuseum Wien</t>
  </si>
  <si>
    <t>II, 526-527 (Eng. ed.)</t>
  </si>
  <si>
    <t>"At the time the Tai-ping rebellion first broke out, Yeh, the then Governor of Canton, thought he would readily be able to suppress it by the summary process of chopping off the heads of all who were supposed to be in correspondence with them, and thus had as many as 800 executed daily. It was no longer quite safe for a native to show himself in the streets of Canton, unless provided with a paper of identification. For this purpose, four-cornered pieces of a sort of white cotton fabric were worn, on which was printed a sign in red. These cotton strips served as countersigns for those friendly to the reigning dynasty, and were worn con- cealed from view, but so as to admit of being at once shown in case of need. Dr. Pfitzmaier, who has examined this sign, is of opinion that it is simply a union of the three signs [...] which, so far as the two last are concerned, seem to have been compressed together and abbreviated, so that only the initiated could understand its significance. The learned sinologue is of opinion that this hieroglyphic, signifying 'to offer hand and heart,' or 'to offer the original (own) heart,' has nevertheless no meaning apart from the centre figure, which, however, is unusually distorted, so that the whole may also mean [...] Kia-hoei, 'to yield grace and benevolence,' or may be applicable to him who wears it, 'one who enjoys the all-embracing Imperial clemency.'" [II, 526-527]</t>
  </si>
  <si>
    <t>This emblem was collected in Canton at the time of the Taiping uprising (1851-1864) by members of the Austro-Hungarian Imperial and Royal Expedition, who sailed around the world on the frigate Novara from 1857 to 1859. In the notes of Karl von Scherzer, a member of the scientific commission, it is recorded that “these cotton strips served as indicators for those favoured by the emperor and were worn hidden on the body, to be shown in case of emergency.“</t>
  </si>
  <si>
    <t>Raw silk sample / Probe Rohseide</t>
  </si>
  <si>
    <t>blob:null/b15c324c-1342-4285-87b0-1d36187590aa</t>
  </si>
  <si>
    <t>21,5x5 cm</t>
  </si>
  <si>
    <t>silk, paper</t>
  </si>
  <si>
    <t>Raw silk sample | Weltmuseum Wien</t>
  </si>
  <si>
    <t>II, 476 fn (Eng. ed.)</t>
  </si>
  <si>
    <t>"* As another example of an interview with the highest class of Chinese officials, we must briefly describe one enjoyed by some of our Expedition with a Mandarin named Li-hoi-wan. [...] A few days later the Mandarin visited his newly acquired friends on board frigate, and begged their acceptance of a variety of presents, such as silks, nuts, tea, dried fruits, and Chinese maxims and proverbs, written on long rolls of paper, that, as he naively expressed it, we might think of him 'as a brother'." [III, 476 fn]</t>
  </si>
  <si>
    <t>blob:null/133be97d-c11e-4f89-9d6e-c97b4ecf6e80</t>
  </si>
  <si>
    <t>TITLE / NAME</t>
  </si>
  <si>
    <t>MAIN COLLECTION PLACE</t>
  </si>
  <si>
    <t>SECONDARY COLLECTION PLACE</t>
  </si>
  <si>
    <t>ALTERNATIVE TITLE / NAME</t>
  </si>
  <si>
    <t>ENGLISH TRANSLATION</t>
  </si>
  <si>
    <t>FIRST AUTHOR</t>
  </si>
  <si>
    <t>SECOND AUTHOR</t>
  </si>
  <si>
    <t>TRANSLATED BY</t>
  </si>
  <si>
    <t>EDITED BY</t>
  </si>
  <si>
    <t>KIND OF SOURCE</t>
  </si>
  <si>
    <t>MEDIUM</t>
  </si>
  <si>
    <t>MEASURES / QUANTITY / FORMAT</t>
  </si>
  <si>
    <t>LANGUAGE</t>
  </si>
  <si>
    <t>YEAR  / DATE</t>
  </si>
  <si>
    <t>PUBLISHER / PRINTER</t>
  </si>
  <si>
    <t>MAIN PLACE OF COLLECTION</t>
  </si>
  <si>
    <t>PERIOD</t>
  </si>
  <si>
    <t>MAIN LOCAL INSTITUTION INVOLVED</t>
  </si>
  <si>
    <t>LOCATION</t>
  </si>
  <si>
    <t>MAIN LOCAL PERSON INVOLVED</t>
  </si>
  <si>
    <t>SECONDARY LOCAL PERSON INVOLVED</t>
  </si>
  <si>
    <t>AUSTRIAN INSTITUTIONS INVOLVED</t>
  </si>
  <si>
    <t>OTHER PERSONS INVOLVED</t>
  </si>
  <si>
    <r>
      <rPr>
        <rFont val="Calibri"/>
        <b/>
        <i/>
        <color rgb="FF000000"/>
        <sz val="11.0"/>
      </rPr>
      <t>NOVARA</t>
    </r>
    <r>
      <rPr>
        <rFont val="Calibri"/>
        <b/>
        <color rgb="FF000000"/>
        <sz val="11.0"/>
      </rPr>
      <t xml:space="preserve"> SCIENTIST INVOLVED</t>
    </r>
  </si>
  <si>
    <t>COLLECTING  MODE</t>
  </si>
  <si>
    <t>CURRENT OWNER</t>
  </si>
  <si>
    <t>CURRENT LOCATION</t>
  </si>
  <si>
    <t>SHELFMARK</t>
  </si>
  <si>
    <t>DIGITAL VERSION</t>
  </si>
  <si>
    <t>DESCRIPTION</t>
  </si>
  <si>
    <t>QUOTATIONS ORDER</t>
  </si>
  <si>
    <t>Mahawanso</t>
  </si>
  <si>
    <t>Mahavamsa
or
Mahantam Wanso</t>
  </si>
  <si>
    <t>The Great Chronicle</t>
  </si>
  <si>
    <t>Mahānāma
(5th century, monk)</t>
  </si>
  <si>
    <t>Manuscript, Finding, Historical chronicle, Poetry, Religious text</t>
  </si>
  <si>
    <t>Engraved tablet, Palm leaves, Wood</t>
  </si>
  <si>
    <t>540 x 60 mm</t>
  </si>
  <si>
    <t>Pāli</t>
  </si>
  <si>
    <t>5th century</t>
  </si>
  <si>
    <t>CEYLON</t>
  </si>
  <si>
    <r>
      <rPr>
        <rFont val="Calibri"/>
        <color theme="4"/>
        <sz val="9.0"/>
        <u/>
      </rPr>
      <t>6°55′00.01″N 79°49′59.99″E</t>
    </r>
  </si>
  <si>
    <t>6.959444, 79.875278</t>
  </si>
  <si>
    <t>David Wilson</t>
  </si>
  <si>
    <t>Kaiserlich-Königliche Hofbibliothek</t>
  </si>
  <si>
    <t>Vienna</t>
  </si>
  <si>
    <t>Purchased</t>
  </si>
  <si>
    <t>Österreichischen Nationalbibliothek</t>
  </si>
  <si>
    <t>48° 12' 23.517''N 16° 22' 0.977''E</t>
  </si>
  <si>
    <t>48.20653257978137, 16.36693821226425</t>
  </si>
  <si>
    <t>ÖNB Sammlung von Handschriften und alten Drucken</t>
  </si>
  <si>
    <t>Cod. Ind. 25 HAN MAG</t>
  </si>
  <si>
    <r>
      <rPr>
        <rFont val="Calibri"/>
        <color theme="1"/>
      </rPr>
      <t xml:space="preserve">This manuscript is a historical chronicle of Sri Lanka compiled by the 
buddhist monk Mahānāma in the 5th century. Written in Pali verse style, 
the </t>
    </r>
    <r>
      <rPr>
        <rFont val="Calibri"/>
        <i/>
        <color theme="1"/>
      </rPr>
      <t>Mahāvamsa</t>
    </r>
    <r>
      <rPr>
        <rFont val="Calibri"/>
        <color theme="1"/>
      </rPr>
      <t xml:space="preserve"> is at once a chronological record of dynastic succession in
Sri Lanka and a Buddhist history. This work was based on the Dīpavamsa 
(The History of the Island), an older chronicle of Sri Lanka and Buddhism.
It ends with the time of the king Mahāsena, who reigned from the late third
through the early fourth century. The Chūlavamsa (The Little Chronicle) is a
sequel to the Mahāvamsa, continuing the history of Sri Lanka to the 19th 
century. The name Mahāvamsa is often applied to the original Mahāvamsa 
together with its sequel, Chūlavamsa.</t>
    </r>
  </si>
  <si>
    <t>I, 395-396</t>
  </si>
  <si>
    <r>
      <rPr>
        <rFont val="Calibri"/>
        <color theme="1"/>
      </rPr>
      <t xml:space="preserve">"To the kindness and active interest in our objects of </t>
    </r>
    <r>
      <rPr>
        <rFont val="Calibri"/>
        <b/>
        <color theme="1"/>
      </rPr>
      <t>Mr. Wilson</t>
    </r>
    <r>
      <rPr>
        <rFont val="Calibri"/>
        <color theme="1"/>
      </rPr>
      <t xml:space="preserve">, in whose agreeable villa 
at Mootwall [Modara] [...] we spent the last night of our stay at Colombo, we are also indebted 
</t>
    </r>
    <r>
      <rPr>
        <rFont val="Calibri"/>
        <b/>
        <color theme="1"/>
      </rPr>
      <t>for a copy,</t>
    </r>
    <r>
      <rPr>
        <rFont val="Calibri"/>
        <color theme="1"/>
      </rPr>
      <t xml:space="preserve"> with which he presented us, of the most ancient annals of Ceylon, </t>
    </r>
    <r>
      <rPr>
        <rFont val="Calibri"/>
        <b/>
        <color theme="1"/>
      </rPr>
      <t>inscribed with 
an iron graver upon Talipot palm leaves in the highly-esteemed Pali language, and preserved 
between richly-carved boards of the costly wood of the Kalamander tree</t>
    </r>
    <r>
      <rPr>
        <rFont val="Calibri"/>
        <color theme="1"/>
      </rPr>
      <t xml:space="preserve"> (Diospyrus Hirsuta). 
This carefully-preserved MS. includes, among others, the celebrated epic poem "</t>
    </r>
    <r>
      <rPr>
        <rFont val="Calibri"/>
        <b/>
        <color theme="1"/>
      </rPr>
      <t>Mahawanso</t>
    </r>
    <r>
      <rPr>
        <rFont val="Calibri"/>
        <color theme="1"/>
      </rPr>
      <t>," 
(an abbreviation "Mahantaman Wanso," "Genealogy of mighty men,") 
which recites under 100 heads, and in 9175 verses, the most important events connected 
with the interior constitution and history of the island, as also of all the battles fought 
by the inhabitants in foreign countries from B.C. 543 to the year 1758, A.D." [I, 395]</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</si>
  <si>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</si>
  <si>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rgb="FF000000"/>
        <sz val="11.0"/>
      </rPr>
      <t xml:space="preserve">"Mahāvamsa" in Dictionary of Buddhism 
"Mahānāma" in Dictionary of Buddhism
</t>
    </r>
    <r>
      <rPr>
        <rFont val="Calibri"/>
        <color rgb="FF1155CC"/>
        <sz val="11.0"/>
        <u/>
      </rPr>
      <t xml:space="preserve">
</t>
    </r>
    <r>
      <rPr>
        <rFont val="Calibri"/>
        <color rgb="FF000000"/>
        <sz val="11.0"/>
      </rPr>
      <t xml:space="preserve">G. Abbattista, "Pāli manuscripts and works of Ceylonese Buddhist tradition in English translation", in </t>
    </r>
    <r>
      <rPr>
        <rFont val="Calibri"/>
        <i/>
        <color rgb="FF000000"/>
        <sz val="11.0"/>
      </rPr>
      <t>Kosmos. The Sailing Ship of Knowledge</t>
    </r>
    <r>
      <rPr>
        <rFont val="Calibri"/>
        <color rgb="FF000000"/>
        <sz val="11.0"/>
      </rPr>
      <t>, 
Catalogue of the exhibition, Silvana Editoriale, Milano, 166-167</t>
    </r>
  </si>
  <si>
    <r>
      <rPr>
        <color rgb="FF1155CC"/>
        <u/>
      </rPr>
      <t>https://www.nichirenlibrary.org/en/dic/Content/M/27</t>
    </r>
    <r>
      <rPr/>
      <t xml:space="preserve"> 
</t>
    </r>
    <r>
      <rPr>
        <color rgb="FF1155CC"/>
        <u/>
      </rPr>
      <t>https://www.nichirenlibrary.org/en/dic/Content/M/17</t>
    </r>
    <r>
      <rPr/>
      <t xml:space="preserve"> </t>
    </r>
  </si>
  <si>
    <t>Abhidhānappadīpikā</t>
  </si>
  <si>
    <t>Moggallāna 
(or Moggalāna Thera)
(Monk)</t>
  </si>
  <si>
    <t>Manuscript, Finding, Dictionary, Lexicon</t>
  </si>
  <si>
    <t>"Engraved tablet, Palm leaves", Wood</t>
  </si>
  <si>
    <t>12th century</t>
  </si>
  <si>
    <r>
      <rPr>
        <rFont val="Calibri"/>
        <color theme="4"/>
        <sz val="9.0"/>
        <u/>
      </rPr>
      <t>6°55′00.01″N 79°49′59.99″E</t>
    </r>
  </si>
  <si>
    <t>6.9233569535186135, 79.87217434668318</t>
  </si>
  <si>
    <t>Biblioteca Civica Attilio Hortis</t>
  </si>
  <si>
    <t>45°38'50.1"N 13°46'03.8"E</t>
  </si>
  <si>
    <t>45.646995953322474, 13.767765317280492</t>
  </si>
  <si>
    <t>MS 3.22</t>
  </si>
  <si>
    <r>
      <rPr>
        <rFont val="Calibri"/>
        <color theme="1"/>
      </rPr>
      <t xml:space="preserve">This document is a Sinhalese palm leaf manuscript fixed between wooden
planks, where the text is the </t>
    </r>
    <r>
      <rPr>
        <rFont val="Calibri"/>
        <i/>
        <color theme="1"/>
      </rPr>
      <t>Abhidhānappadīpikā</t>
    </r>
    <r>
      <rPr>
        <rFont val="Calibri"/>
        <color theme="1"/>
      </rPr>
      <t>, the oldest surviving Pāli
dictionary or lexicon, composed by the Buddhist monk Moggallāna 
(or Moggalāna Thera) in the 12th century in Sri Lanka.</t>
    </r>
  </si>
  <si>
    <r>
      <rPr>
        <rFont val="Calibri"/>
        <color theme="1"/>
      </rPr>
      <t xml:space="preserve">"In addition to the copy of the " Mahawanso," we also procured a number of </t>
    </r>
    <r>
      <rPr>
        <rFont val="Calibri"/>
        <b/>
        <color theme="1"/>
      </rPr>
      <t>other important 
Cingalese MSS</t>
    </r>
    <r>
      <rPr>
        <rFont val="Calibri"/>
        <color theme="1"/>
      </rPr>
      <t xml:space="preserve">. </t>
    </r>
    <r>
      <rPr>
        <rFont val="Calibri"/>
        <b/>
        <color theme="1"/>
      </rPr>
      <t>on Talipot palms,</t>
    </r>
    <r>
      <rPr>
        <rFont val="Calibri"/>
        <color theme="1"/>
      </rPr>
      <t xml:space="preserve"> which were made use of by Tumour, partly in his translation 
of the "Mahawanso," partly in his other works upon Ceylon, and which embrace numerous 
valuable historical details not comprised in the " Mahawanso." This </t>
    </r>
    <r>
      <rPr>
        <rFont val="Calibri"/>
        <b/>
        <color theme="1"/>
      </rPr>
      <t>complete collection</t>
    </r>
    <r>
      <rPr>
        <rFont val="Calibri"/>
        <color theme="1"/>
      </rPr>
      <t xml:space="preserve"> of the 
most antique annals of the Island of Ceylon, in the purchase of which we were kindly favoured 
with the advice and assistance of Mr. Wilson at Colombo, together with </t>
    </r>
    <r>
      <rPr>
        <rFont val="Calibri"/>
        <b/>
        <color theme="1"/>
      </rPr>
      <t>a variety of other 
Cingalese MSS. on palm leaves,</t>
    </r>
    <r>
      <rPr>
        <rFont val="Calibri"/>
        <color theme="1"/>
      </rPr>
      <t xml:space="preserve"> </t>
    </r>
    <r>
      <rPr>
        <rFont val="Calibri"/>
        <b/>
        <color theme="1"/>
      </rPr>
      <t>collected at a subsequent date</t>
    </r>
    <r>
      <rPr>
        <rFont val="Calibri"/>
        <color theme="1"/>
      </rPr>
      <t xml:space="preserve">, now form part of the collection 
of valuable books in the </t>
    </r>
    <r>
      <rPr>
        <rFont val="Calibri"/>
        <b/>
        <color theme="1"/>
      </rPr>
      <t xml:space="preserve">Imperial Royal Library </t>
    </r>
    <r>
      <rPr>
        <rFont val="Calibri"/>
        <color theme="1"/>
      </rPr>
      <t>at Vienna." [I, 396]</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</si>
  <si>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</si>
  <si>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"Abhidhanappadipika, Abhidhānappadīpikā" in Wisdom Library
"Moggallāna (or Moggalāna) Thera" in Buddhist door - Dictionary
G. Abbattista, "Pāli manuscripts and works of Ceylonese Buddhist tradition in English translation", in </t>
    </r>
    <r>
      <rPr>
        <rFont val="Calibri"/>
        <i/>
        <color theme="1"/>
      </rPr>
      <t>Kosmos. The Sailing Ship of Knowledge</t>
    </r>
    <r>
      <rPr>
        <rFont val="Calibri"/>
        <color theme="1"/>
      </rPr>
      <t>, 
Catalogue of the exhibition, Silvana Editoriale, Milano, 166-167</t>
    </r>
  </si>
  <si>
    <r>
      <rPr>
        <color rgb="FF1155CC"/>
        <u/>
      </rPr>
      <t>https://www.wisdomlib.org/definition/abhidhanappadipika</t>
    </r>
    <r>
      <rPr/>
      <t xml:space="preserve"> 
</t>
    </r>
    <r>
      <rPr>
        <color rgb="FF1155CC"/>
        <u/>
      </rPr>
      <t>https://www2.buddhistdoor.net/dictionary/details/moggallana</t>
    </r>
    <r>
      <rPr/>
      <t xml:space="preserve"> </t>
    </r>
  </si>
  <si>
    <t>Manuscript based on the Satipaṭṭhāna-sutta</t>
  </si>
  <si>
    <t>Discourse on the Foundations of Mindfulness</t>
  </si>
  <si>
    <t>Manuscript, Finding, Religious text</t>
  </si>
  <si>
    <r>
      <rPr>
        <rFont val="Calibri"/>
        <color theme="4"/>
        <sz val="9.0"/>
        <u/>
      </rPr>
      <t>6°55′00.01″N 79°49′59.99″E</t>
    </r>
  </si>
  <si>
    <t>MS 3.23</t>
  </si>
  <si>
    <r>
      <rPr>
        <rFont val="Calibri"/>
        <color theme="1"/>
      </rPr>
      <t xml:space="preserve">This document is a Sri Lankan palm leaf manuscript fixed between wooden
planks, where the text is a Sinhala Buddhist preaching manual based on the
</t>
    </r>
    <r>
      <rPr>
        <rFont val="Calibri"/>
        <i/>
        <color theme="1"/>
      </rPr>
      <t>Satipaṭṭhāna Sutta</t>
    </r>
    <r>
      <rPr>
        <rFont val="Calibri"/>
        <color theme="1"/>
      </rPr>
      <t xml:space="preserve"> or "Discourse on the Foundations of Mindfulness",
part of the Buddhist canon in the Pāli language. According to the colophon,
the author of the text was the Buddhist monk Andraveve Dharmpala Unnase.
It is stated that the manuscript was written in the Shaka era 727 (805 A.D.).
However, this date must be mistaken as no manuscript from this period has
survived, while the language is close to that spoken in the Kandyan era,
the time when Sri Lanka was a British colony.</t>
    </r>
  </si>
  <si>
    <r>
      <rPr>
        <rFont val="Calibri"/>
        <color theme="1"/>
      </rPr>
      <t xml:space="preserve">"In addition to the copy of the " Mahawanso," we also pro- cured a number of </t>
    </r>
    <r>
      <rPr>
        <rFont val="Calibri"/>
        <b/>
        <color theme="1"/>
      </rPr>
      <t>other important 
Cingalese MSS</t>
    </r>
    <r>
      <rPr>
        <rFont val="Calibri"/>
        <color theme="1"/>
      </rPr>
      <t xml:space="preserve">. </t>
    </r>
    <r>
      <rPr>
        <rFont val="Calibri"/>
        <b/>
        <color theme="1"/>
      </rPr>
      <t>on Talipot palms,</t>
    </r>
    <r>
      <rPr>
        <rFont val="Calibri"/>
        <color theme="1"/>
      </rPr>
      <t xml:space="preserve"> which were made use of by Tumour, partly in his translation 
of the "Mahawanso," partly in his other works upon Ceylon, and which embrace numerous 
valuable historical details not comprised in the " Mahawanso." This </t>
    </r>
    <r>
      <rPr>
        <rFont val="Calibri"/>
        <b/>
        <color theme="1"/>
      </rPr>
      <t>complete collection</t>
    </r>
    <r>
      <rPr>
        <rFont val="Calibri"/>
        <color theme="1"/>
      </rPr>
      <t xml:space="preserve"> of the 
most antique annals of the Island of Ceylon, in the purchase of which we were kindly favoured 
with the advice and assistance of Mr. Wilson at Colombo, together with </t>
    </r>
    <r>
      <rPr>
        <rFont val="Calibri"/>
        <b/>
        <color theme="1"/>
      </rPr>
      <t>a variety of other 
Cingalese MSS. on palm leaves,</t>
    </r>
    <r>
      <rPr>
        <rFont val="Calibri"/>
        <color theme="1"/>
      </rPr>
      <t xml:space="preserve"> </t>
    </r>
    <r>
      <rPr>
        <rFont val="Calibri"/>
        <b/>
        <color theme="1"/>
      </rPr>
      <t>collected at a subsequent date</t>
    </r>
    <r>
      <rPr>
        <rFont val="Calibri"/>
        <color theme="1"/>
      </rPr>
      <t xml:space="preserve">, now form part of the collection 
of valuable books in the </t>
    </r>
    <r>
      <rPr>
        <rFont val="Calibri"/>
        <b/>
        <color theme="1"/>
      </rPr>
      <t xml:space="preserve">Imperial Royal Library </t>
    </r>
    <r>
      <rPr>
        <rFont val="Calibri"/>
        <color theme="1"/>
      </rPr>
      <t>at Vienna." [I, 396]</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</si>
  <si>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</si>
  <si>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G. Abbattista, "Pāli manuscripts and works of Ceylonese Buddhist tradition in English translation", in </t>
    </r>
    <r>
      <rPr>
        <rFont val="Calibri"/>
        <i/>
        <color theme="1"/>
      </rPr>
      <t>Kosmos. The Sailing Ship of Knowledge</t>
    </r>
    <r>
      <rPr>
        <rFont val="Calibri"/>
        <color theme="1"/>
      </rPr>
      <t>, 
Catalogue of the exhibition, Silvana Editoriale, Milano, 166-167</t>
    </r>
  </si>
  <si>
    <t>Almanak Administrativo, Mercantil E Industrial 
Da Corte Provincia Do Rio De Janeiro</t>
  </si>
  <si>
    <t>[Ludwig Christian] Eduard von Laemmert</t>
  </si>
  <si>
    <t>Printed source, Almanac, Periodical</t>
  </si>
  <si>
    <t>Paper</t>
  </si>
  <si>
    <t>octavo volume, 1200-1400 p.</t>
  </si>
  <si>
    <t>Portuguese</t>
  </si>
  <si>
    <t>1852-1857</t>
  </si>
  <si>
    <t>Eduardo e Henrique Laemmert,
Rio de Janeiro</t>
  </si>
  <si>
    <t>22°54′11″S 43°10′24″W</t>
  </si>
  <si>
    <t>-22.902784658070228, -43.177115004200616</t>
  </si>
  <si>
    <t>Rua da Quitanda, 77
Rio de Janeiro</t>
  </si>
  <si>
    <t>Heinrich Laemmert</t>
  </si>
  <si>
    <t>ÖAW – Österreichische Akademie der Wissenschaften</t>
  </si>
  <si>
    <t>Ferdinand Wolf  
(1796-1866)</t>
  </si>
  <si>
    <t>Ferdinand von Hochstetter</t>
  </si>
  <si>
    <t>Benützungsbereich Heldenplatz (NEU)   Magazin Heldenplatz (MAG)</t>
  </si>
  <si>
    <t>182999-B.1856 NEU MAG
182999-B.1852 NEU MAG 
182999-B.1853 NEU MAG 
182999-B.1857 NEU MAG</t>
  </si>
  <si>
    <t>http://digital.onb.ac.at/OnbViewer/viewer.faces?doc=ABO_%2BZ255156800</t>
  </si>
  <si>
    <t>https://digital.onb.ac.at/OnbViewer/image?doc=ABO_%2BZ255156800&amp;img=00000011.jp2&amp;hash=5af078d09f16837c265f8478babec13c59557c6cc36619236e6d08fe2e928319329f9ab8be9a5ac9e0a47d776a9b&amp;h=1086&amp;q=70</t>
  </si>
  <si>
    <r>
      <rPr>
        <rFont val="Calibri"/>
        <color theme="1"/>
      </rPr>
      <t xml:space="preserve">The </t>
    </r>
    <r>
      <rPr>
        <rFont val="Calibri"/>
        <i/>
        <color theme="1"/>
      </rPr>
      <t>Almanak Laemmert</t>
    </r>
    <r>
      <rPr>
        <rFont val="Calibri"/>
        <color theme="1"/>
      </rPr>
      <t xml:space="preserve"> is considered to be the first almanac published 
in Brazil. It was published in Rio de Janeiro between 1844 and 1889 
by the brothers Eduard and Heinrich Laemmert. 
With texts about the Brazilian court, ministries and imperial legislation, 
as well as census data and even advertisements, the </t>
    </r>
    <r>
      <rPr>
        <rFont val="Calibri"/>
        <i/>
        <color theme="1"/>
      </rPr>
      <t xml:space="preserve">Almanak Laemmert 
</t>
    </r>
    <r>
      <rPr>
        <rFont val="Calibri"/>
        <color theme="1"/>
      </rPr>
      <t>became a fundamental source for understanding Brazilian daily life 
in the last century.</t>
    </r>
  </si>
  <si>
    <t>I, 133-134</t>
  </si>
  <si>
    <r>
      <rPr>
        <rFont val="Calibri"/>
        <color theme="1"/>
      </rPr>
      <t xml:space="preserve">"For example, the most important literary enterprise in the empire is in German hands, 
viz. the printing and bookselling business of </t>
    </r>
    <r>
      <rPr>
        <rFont val="Calibri"/>
        <b/>
        <color theme="1"/>
      </rPr>
      <t>the brothers Laemmert</t>
    </r>
    <r>
      <rPr>
        <rFont val="Calibri"/>
        <color theme="1"/>
      </rPr>
      <t xml:space="preserve">. One publication due 
to the founder of the firm, </t>
    </r>
    <r>
      <rPr>
        <rFont val="Calibri"/>
        <b/>
        <color theme="1"/>
      </rPr>
      <t>Mr. E. Laemmert</t>
    </r>
    <r>
      <rPr>
        <rFont val="Calibri"/>
        <color theme="1"/>
      </rPr>
      <t>, a Bavarian by birth, has already proved 
of immense utility, the "</t>
    </r>
    <r>
      <rPr>
        <rFont val="Calibri"/>
        <b/>
        <i/>
        <color theme="1"/>
      </rPr>
      <t>Almanak administrativo, mercantil, e industrial</t>
    </r>
    <r>
      <rPr>
        <rFont val="Calibri"/>
        <color theme="1"/>
      </rPr>
      <t>" compiled by himself
first published in the year 1843. [...] become developed into an elegant, simply-classified 
octavo volume, 1400 pages thick, which, compiled carefully and kept constantly corrected to 
the latest moment, despite the most disheartening material difficulties, gives a very interesting
insight into the entire internal organization of the empire, and at the same time supplies the 
most authentic information as to the scientific, commercial, and industrial activity of the city 
and province of Rio." [I, 133-134]</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</si>
  <si>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</si>
  <si>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"Laemmert" in Wikipedia
"Almanaque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</si>
  <si>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https://pt.wikipedia.org/wiki/Laemmert</t>
    </r>
    <r>
      <rPr/>
      <t xml:space="preserve"> 
</t>
    </r>
    <r>
      <rPr>
        <color rgb="FF1155CC"/>
        <u/>
      </rPr>
      <t>https://pt.wikipedia.org/wiki/Almanaque_Laemmert</t>
    </r>
    <r>
      <rPr/>
      <t xml:space="preserve">  
</t>
    </r>
    <r>
      <rPr>
        <color rgb="FF1155CC"/>
        <u/>
      </rPr>
      <t>https://en.wikipedia.org/wiki/Ferdinand_Wolf</t>
    </r>
    <r>
      <rPr/>
      <t xml:space="preserve"> </t>
    </r>
  </si>
  <si>
    <t>Folhinha deleitavel para o anno de 1857 
contendo alem da chronica nacional ... e ... 
uma colleccao instructiva e deleitosa 
de contos historicos anecdotas e ditos agudos</t>
  </si>
  <si>
    <t>Printed source, Calendar, Periodical</t>
  </si>
  <si>
    <t>duodecimo volume, 360 p.</t>
  </si>
  <si>
    <t>30658-A NEU MAG</t>
  </si>
  <si>
    <t>http://digital.onb.ac.at/OnbViewer/viewer.faces?doc=ABO_%2BZ222392600</t>
  </si>
  <si>
    <t xml:space="preserve">https://digital.onb.ac.at/rep/access/preview/107E50E5 </t>
  </si>
  <si>
    <t>Scherzer described this document as a "popular kalendar" and "a medium
for the diffusion of useful knowledge among the masses" thoughout the 
empire.</t>
  </si>
  <si>
    <t>I, 134</t>
  </si>
  <si>
    <r>
      <rPr>
        <rFont val="Calibri"/>
        <color theme="1"/>
      </rPr>
      <t xml:space="preserve">"Even more important as a medium for the diffusion of useful knowledge among the masses is
a sort of </t>
    </r>
    <r>
      <rPr>
        <rFont val="Calibri"/>
        <b/>
        <color theme="1"/>
      </rPr>
      <t>popular kalendar</t>
    </r>
    <r>
      <rPr>
        <rFont val="Calibri"/>
        <color theme="1"/>
      </rPr>
      <t xml:space="preserve">, which is </t>
    </r>
    <r>
      <rPr>
        <rFont val="Calibri"/>
        <b/>
        <color theme="1"/>
      </rPr>
      <t>published in duodecimo form</t>
    </r>
    <r>
      <rPr>
        <rFont val="Calibri"/>
        <color theme="1"/>
      </rPr>
      <t>, tinder the title of "</t>
    </r>
    <r>
      <rPr>
        <rFont val="Calibri"/>
        <b/>
        <color theme="1"/>
      </rPr>
      <t>Folinhas</t>
    </r>
    <r>
      <rPr>
        <rFont val="Calibri"/>
        <color theme="1"/>
      </rPr>
      <t xml:space="preserve">"
(Leaves), and for 320 reis (about 7 1/2d. English), gives upon </t>
    </r>
    <r>
      <rPr>
        <rFont val="Calibri"/>
        <b/>
        <color theme="1"/>
      </rPr>
      <t xml:space="preserve">360 pages </t>
    </r>
    <r>
      <rPr>
        <rFont val="Calibri"/>
        <color theme="1"/>
      </rPr>
      <t>an immense amount of
useful information. Of this publication 80,000 copies were sold throughout the empire 
in the year 1857." [I, 134]</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</si>
  <si>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</si>
  <si>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 xml:space="preserve">Die Bücherkäufe in Rio de Janeiro. Die Forscher der Novara-Weltumseglung und ihre Erwerbungen für die Hofbibliothek </t>
    </r>
    <r>
      <rPr>
        <rFont val="Calibri"/>
        <color theme="1"/>
      </rPr>
      <t xml:space="preserve">
– Teil 2, in ÖNB-Forschungs-Blog, 21.10.2024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</si>
  <si>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https://pt.wikipedia.org/wiki/Laemmert</t>
    </r>
    <r>
      <rPr/>
      <t xml:space="preserve"> 
</t>
    </r>
    <r>
      <rPr>
        <color rgb="FF1155CC"/>
        <u/>
      </rPr>
      <t>https://en.wikipedia.org/wiki/Ferdinand_Wolf</t>
    </r>
    <r>
      <rPr/>
      <t xml:space="preserve"> </t>
    </r>
  </si>
  <si>
    <t>Obras oratorias</t>
  </si>
  <si>
    <t>Francisco de Monte Alverne
or
Mont'Alverne
(Monk)
(1784-1858)</t>
  </si>
  <si>
    <t>Printed source, "Speech, sermon"</t>
  </si>
  <si>
    <t>4 volumes</t>
  </si>
  <si>
    <t>Kaiserlich-Königliche Hofbibliothek, ÖAW – Österreichische Akademie der Wissenschaften</t>
  </si>
  <si>
    <t>31181-B.1 NEU MAG
31181-B.2 NEU MAG 
31181-B.3 NEU MAG
31181-B.4 NEU MAG</t>
  </si>
  <si>
    <r>
      <rPr>
        <color rgb="FF1155CC"/>
        <u/>
      </rPr>
      <t>http://digital.onb.ac.at/OnbViewer/viewer.faces?doc=ABO_%2BZ181337309</t>
    </r>
    <r>
      <rPr/>
      <t xml:space="preserve"> </t>
    </r>
  </si>
  <si>
    <t>https://digital.onb.ac.at/rep/access/preview/1099F704</t>
  </si>
  <si>
    <t>This publication consists of 4 volumes published between 1853 and 1854, 
divided as follows: the first of Sermons and Lenten Mysteries, preceded by
a portrait of the author; the second of Sermons of Mysteries and Panegyrics
of Jesus Christ and the Virgin; the third of Panegyrics of the Saints; the fourth
 of Panegyrics of the Saints and Funeral Oration.</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</si>
  <si>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</si>
  <si>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"Laemmert" in Wikipedia
"Frei Francisco de Monte Alverne; Mont'Alverne" in BLPL - Biblioteca Digital de Literatura de Países Lusófonos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</si>
  <si>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https://pt.wikipedia.org/wiki/Laemmert</t>
    </r>
    <r>
      <rPr/>
      <t xml:space="preserve"> 
</t>
    </r>
    <r>
      <rPr>
        <color rgb="FF1155CC"/>
        <u/>
      </rPr>
      <t>https://www.literaturabrasileira.ufsc.br/autores/?id=4796</t>
    </r>
    <r>
      <rPr/>
      <t xml:space="preserve"> 
</t>
    </r>
    <r>
      <rPr>
        <color rgb="FF1155CC"/>
        <u/>
      </rPr>
      <t>https://en.wikipedia.org/wiki/Ferdinand_Wolf</t>
    </r>
    <r>
      <rPr/>
      <t xml:space="preserve"> </t>
    </r>
  </si>
  <si>
    <t>Direito publico Brazileiro e 
analyse da constituicao do imperio</t>
  </si>
  <si>
    <t>José Antonio Pimenta Bueno
(Marquis of São Vicente)
 (1803-1878)</t>
  </si>
  <si>
    <t>Printed source, Essay</t>
  </si>
  <si>
    <t>Typographia Imp. e Const. de J. Villeneuve &amp; Co.,
Rio de Janeiro</t>
  </si>
  <si>
    <t>32034-B NEU MAG</t>
  </si>
  <si>
    <t>http://digital.onb.ac.at/OnbViewer/viewer.faces?doc=ABO_%2BZ225547102</t>
  </si>
  <si>
    <t>https://digital.onb.ac.at/rep/access/preview/10701067</t>
  </si>
  <si>
    <t>/</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</si>
  <si>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</si>
  <si>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"Laemmert" in Wikipedia
"José Antônio Pimenta Bueno, Marquis of São Vicente"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</si>
  <si>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 xml:space="preserve">https://pt.wikipedia.org/wiki/Laemmert
</t>
    </r>
    <r>
      <rPr/>
      <t xml:space="preserve">https://en.wikipedia.org/wiki/Jos%C3%A9_Ant%C3%B4nio_Pimenta_Bueno,_Marquis_of_S%C3%A3o_Vicente    
</t>
    </r>
    <r>
      <rPr>
        <color rgb="FF1155CC"/>
        <u/>
      </rPr>
      <t>https://en.wikipedia.org/wiki/Ferdinand_Wolf</t>
    </r>
    <r>
      <rPr/>
      <t xml:space="preserve">   </t>
    </r>
  </si>
  <si>
    <t>Compendio da historia do Brasil ... Com retratos</t>
  </si>
  <si>
    <t>José Inácio de Abreu e Lima 
or
José Ignacio Abreu y Lima
(1794-1869)</t>
  </si>
  <si>
    <t>Printed source, Essay, Historical chronicle</t>
  </si>
  <si>
    <t>2 volumes</t>
  </si>
  <si>
    <r>
      <rPr>
        <color rgb="FF000000"/>
      </rPr>
      <t xml:space="preserve">Sammlung von Handschriften und alten Drucken (ALT) </t>
    </r>
    <r>
      <rPr/>
      <t xml:space="preserve">Magazin Josefsplatz (ALT-MAG) </t>
    </r>
  </si>
  <si>
    <t>31184-B.1 ALT MAG 
31184-B.2 ALT MAG</t>
  </si>
  <si>
    <t>http://digital.onb.ac.at/OnbViewer/viewer.faces?doc=ABO_%2BZ178549604</t>
  </si>
  <si>
    <t>https://digital.onb.ac.at/OnbViewer/image?doc=ABO_%2BZ178549604&amp;img=00000017.jp2&amp;hash=5af078d29f168370232ffe08c2bec13c59557c6cc36019236e6d08fe2e928319329f9ab8be9a5ac9e0a40274e95b&amp;h=1085&amp;q=70</t>
  </si>
  <si>
    <r>
      <rPr>
        <rFont val="Calibri"/>
        <color theme="1"/>
      </rPr>
      <t xml:space="preserve">The </t>
    </r>
    <r>
      <rPr>
        <rFont val="Calibri"/>
        <i/>
        <color theme="1"/>
      </rPr>
      <t>Compêndio da História do Brasil</t>
    </r>
    <r>
      <rPr>
        <rFont val="Calibri"/>
        <color theme="1"/>
      </rPr>
      <t xml:space="preserve">, published in 1843, is the Country's 
first compendium in this field, presented to the Brazilian Historical and 
Geographical Institute (IHGB). In 1850, the </t>
    </r>
    <r>
      <rPr>
        <rFont val="Calibri"/>
        <i/>
        <color theme="1"/>
      </rPr>
      <t>Compêndio</t>
    </r>
    <r>
      <rPr>
        <rFont val="Calibri"/>
        <color theme="1"/>
      </rPr>
      <t xml:space="preserve"> replaces until 1828 
the </t>
    </r>
    <r>
      <rPr>
        <rFont val="Calibri"/>
        <i/>
        <color theme="1"/>
      </rPr>
      <t>Resumo de História do Brasil</t>
    </r>
    <r>
      <rPr>
        <rFont val="Calibri"/>
        <color theme="1"/>
      </rPr>
      <t xml:space="preserve"> (1831) by Henrique Luís de Niemeyer 
Bellegarde (1802-1839), and becomes the book used in schools from 
1850 to 1862, being replaced by the </t>
    </r>
    <r>
      <rPr>
        <rFont val="Calibri"/>
        <i/>
        <color theme="1"/>
      </rPr>
      <t>Liçõesde História do Brasil</t>
    </r>
    <r>
      <rPr>
        <rFont val="Calibri"/>
        <color theme="1"/>
      </rPr>
      <t xml:space="preserve"> (1861), 
by Joaquim Manoel de Macedo (1820-1882 . The </t>
    </r>
    <r>
      <rPr>
        <rFont val="Calibri"/>
        <i/>
        <color theme="1"/>
      </rPr>
      <t>Compêndio</t>
    </r>
    <r>
      <rPr>
        <rFont val="Calibri"/>
        <color theme="1"/>
      </rPr>
      <t xml:space="preserve"> earns its 
author an accusation of plagiarism for the work, according to the opinion 
of Francisco Adolfo de Varnhagen (1816-1878) of the IHGB's Legislation 
Commission.</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</si>
  <si>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</si>
  <si>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 xml:space="preserve">Die Bücherkäufe in Rio de Janeiro. Die Forscher der Novara-Weltumseglung und ihre Erwerbungen für die Hofbibliothek </t>
    </r>
    <r>
      <rPr>
        <rFont val="Calibri"/>
        <color theme="1"/>
      </rPr>
      <t xml:space="preserve">
– Teil 2, in ÖNB-Forschungs-Blog, 21.10.2024
"José Inácio de Abreu e Lima" in Wikipedia
"Laemmert" in Wikipedia
"Ferdinand Wolf" in Wikipedia
T. M. Barbosa de Oliveira, </t>
    </r>
    <r>
      <rPr>
        <rFont val="Calibri"/>
        <i/>
        <color theme="1"/>
      </rPr>
      <t>A contribuição literária do General Abreu e Lima: recepção na História da Literatura Brasileira</t>
    </r>
    <r>
      <rPr>
        <rFont val="Calibri"/>
        <color theme="1"/>
      </rPr>
      <t xml:space="preserve">, in "Amoxtli", 3, 2019, 17-34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</si>
  <si>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https://es.wikipedia.org/wiki/Jos%C3%A9_Ignacio_Abreu_y_Lima</t>
    </r>
    <r>
      <rPr/>
      <t xml:space="preserve"> 
</t>
    </r>
    <r>
      <rPr>
        <color rgb="FF1155CC"/>
        <u/>
      </rPr>
      <t>https://pt.wikipedia.org/wiki/Laemmert</t>
    </r>
    <r>
      <rPr/>
      <t xml:space="preserve">  
</t>
    </r>
    <r>
      <rPr>
        <color rgb="FF1155CC"/>
        <u/>
      </rPr>
      <t>https://en.wikipedia.org/wiki/Ferdinand_Wolf</t>
    </r>
    <r>
      <rPr/>
      <t xml:space="preserve">    
</t>
    </r>
    <r>
      <rPr>
        <color rgb="FF1155CC"/>
        <u/>
      </rPr>
      <t>https://www.redalyc.org/journal/6157/615764480002/html/</t>
    </r>
    <r>
      <rPr/>
      <t xml:space="preserve"> </t>
    </r>
  </si>
  <si>
    <t xml:space="preserve"> Memorias diarias da guerra do Brasil 
por espaco de nove annos, comecando em 1630, 
deduzidas das que escreveu o Marquez de Basto Conde 
e Senhor de Pernambuco ...</t>
  </si>
  <si>
    <t>Alexandre José de Mello Moraes
(1816-1882)</t>
  </si>
  <si>
    <r>
      <rPr>
        <rFont val="Calibri"/>
        <color rgb="FF000000"/>
      </rPr>
      <t>Inácio Acioli de Cerqueira e Silva</t>
    </r>
    <r>
      <rPr>
        <rFont val="Calibri"/>
        <color rgb="FF000000"/>
      </rPr>
      <t xml:space="preserve"> 
(1808-1865)</t>
    </r>
  </si>
  <si>
    <t>VIII, 164 p.</t>
  </si>
  <si>
    <t>Typ. de M. Barreto,
Rio de Janeiro</t>
  </si>
  <si>
    <r>
      <t>Benützungsbereich Heldenplatz (NEU)  Magazin Heldenplatz (MAG)</t>
    </r>
  </si>
  <si>
    <t>31443-C NEU MAG</t>
  </si>
  <si>
    <t>http://digital.onb.ac.at/OnbViewer/viewer.faces?doc=ABO_%2BZ226700908</t>
  </si>
  <si>
    <t>https://digital.onb.ac.at/rep/access/preview/106AEE39</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</si>
  <si>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</si>
  <si>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"Alexandre José de Mello Moraes" in Wikipedia
"Inácio Acioli de Cerqueira e Silva" in BLPL - Biblioteca Digital de Literatura de Países Lusófonos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</si>
  <si>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https://pt.wikipedia.org/wiki/Mello_Moraes</t>
    </r>
    <r>
      <rPr/>
      <t xml:space="preserve"> 
</t>
    </r>
    <r>
      <rPr>
        <color rgb="FF1155CC"/>
        <u/>
      </rPr>
      <t>https://www.literaturabrasileira.ufsc.br/autores/?id=16317</t>
    </r>
    <r>
      <rPr/>
      <t xml:space="preserve"> 
</t>
    </r>
    <r>
      <rPr>
        <color rgb="FF1155CC"/>
        <u/>
      </rPr>
      <t>https://pt.wikipedia.org/wiki/Laemmert</t>
    </r>
    <r>
      <rPr/>
      <t xml:space="preserve"> 
</t>
    </r>
    <r>
      <rPr>
        <color rgb="FF1155CC"/>
        <u/>
      </rPr>
      <t>https://en.wikipedia.org/wiki/Ferdinand_Wolf</t>
    </r>
    <r>
      <rPr/>
      <t xml:space="preserve">   </t>
    </r>
  </si>
  <si>
    <t>Materia medica ou pathogenesia homoeopathica [...]</t>
  </si>
  <si>
    <t>Printed source, Medicine, Dictionary</t>
  </si>
  <si>
    <t>1855-1857</t>
  </si>
  <si>
    <r>
      <t>Benützungsbereich Heldenplatz (NEU)  Magazin Heldenplatz (MAG)</t>
    </r>
  </si>
  <si>
    <t xml:space="preserve"> 122522-B.1 NEU MAG</t>
  </si>
  <si>
    <r>
      <rPr>
        <color rgb="FF0563C1"/>
        <u/>
      </rPr>
      <t>http://digital.onb.ac.at/OnbViewer/viewer.faces?doc=ABO_%2BZ21825030X</t>
    </r>
    <r>
      <rPr/>
      <t xml:space="preserve"> </t>
    </r>
  </si>
  <si>
    <t>https://digital.onb.ac.at/rep/access/preview/1091A6FA</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</si>
  <si>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</si>
  <si>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"Alexandre José de Mello Moraes" in Wikipedia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</si>
  <si>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https://pt.wikipedia.org/wiki/Mello_Moraes</t>
    </r>
    <r>
      <rPr/>
      <t xml:space="preserve">   
</t>
    </r>
    <r>
      <rPr>
        <color rgb="FF1155CC"/>
        <u/>
      </rPr>
      <t>https://pt.wikipedia.org/wiki/Laemmert</t>
    </r>
    <r>
      <rPr/>
      <t xml:space="preserve">  
</t>
    </r>
    <r>
      <rPr>
        <color rgb="FF1155CC"/>
        <u/>
      </rPr>
      <t>https://en.wikipedia.org/wiki/Ferdinand_Wolf</t>
    </r>
    <r>
      <rPr/>
      <t xml:space="preserve">   </t>
    </r>
  </si>
  <si>
    <t>Plutarco Brasileiro</t>
  </si>
  <si>
    <r>
      <rPr>
        <rFont val="Calibri"/>
        <color rgb="FF000000"/>
      </rPr>
      <t>João Manuel Pereira da Silva</t>
    </r>
    <r>
      <rPr>
        <rFont val="Calibri"/>
        <color rgb="FF000000"/>
      </rPr>
      <t xml:space="preserve"> 
(1817-1898)</t>
    </r>
  </si>
  <si>
    <t>Printed source, Biographies</t>
  </si>
  <si>
    <t>Sammlung von Handschriften und alten Drucken (ALT)  Magazin Josefsplatz (ALT-MAG)</t>
  </si>
  <si>
    <t>31180-B.2 ALT MAG
31180-B.1 ALT MAG</t>
  </si>
  <si>
    <t>http://digital.onb.ac.at/OnbViewer/viewer.faces?doc=ABO_%2BZ178549409</t>
  </si>
  <si>
    <t>https://digital.onb.ac.at/rep/access/preview/108C29A8</t>
  </si>
  <si>
    <r>
      <rPr>
        <rFont val="Calibri"/>
        <color theme="1"/>
      </rPr>
      <t xml:space="preserve">This is a collection of biographies of illustrious Brazilians and includes names
from before Pereira da Silva to his contemporaries. It is received 
with praise by the national and foreign press of its time. According to 
Innocencio da Silva, most of these biographies had already been 
disseminated in the various volumes of </t>
    </r>
    <r>
      <rPr>
        <rFont val="Calibri"/>
        <i/>
        <color theme="1"/>
      </rPr>
      <t>Revista Trimensal do Instituto [...]</t>
    </r>
    <r>
      <rPr>
        <rFont val="Calibri"/>
        <color theme="1"/>
      </rPr>
      <t xml:space="preserve">,
some written by Varnhagen, others by Canon Januário, among many others,
but Pereira da Silva is given credit for bringing them together in two 
volumes, more expanded and with a more refined style. The work 
has subsequently been improved and expanded under the title of 
</t>
    </r>
    <r>
      <rPr>
        <rFont val="Calibri"/>
        <i/>
        <color theme="1"/>
      </rPr>
      <t>Varões Ilustres do Brasil</t>
    </r>
    <r>
      <rPr>
        <rFont val="Calibri"/>
        <color theme="1"/>
      </rPr>
      <t xml:space="preserve"> (Illustrious Men of Brazil).</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</si>
  <si>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</si>
  <si>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"J. M. Pereira da Silva" in ABL – Academia Brasilera de Letres
"João Manoel Pereira da Silva - Brasil (1817-1898)" in LEHA – Laboratório de Estudos de História das Américas
"Pereira da Silva; J. M. Pereira da Silva" in BLPL – Biblioteca Digital de Literatura de Países Lusófonos
"Plutarco brasileiro" in Senado federal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</si>
  <si>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https://www.academia.org.br/academicos/j-m-pereira-da-silva/textos-escolhidos</t>
    </r>
    <r>
      <rPr/>
      <t xml:space="preserve"> 
</t>
    </r>
    <r>
      <rPr>
        <color rgb="FF1155CC"/>
        <u/>
      </rPr>
      <t>https://leha.fflch.usp.br/historico</t>
    </r>
    <r>
      <rPr/>
      <t xml:space="preserve"> 
</t>
    </r>
    <r>
      <rPr>
        <color rgb="FF1155CC"/>
        <u/>
      </rPr>
      <t>https://www.literaturabrasileira.ufsc.br/autores/?id=11871</t>
    </r>
    <r>
      <rPr/>
      <t xml:space="preserve"> 
</t>
    </r>
    <r>
      <rPr>
        <color rgb="FF1155CC"/>
        <u/>
      </rPr>
      <t>https://www2.senado.leg.br/bdsf/item/id/174427</t>
    </r>
    <r>
      <rPr/>
      <t xml:space="preserve"> 
</t>
    </r>
    <r>
      <rPr>
        <color rgb="FF1155CC"/>
        <u/>
      </rPr>
      <t>https://pt.wikipedia.org/wiki/Laemmert</t>
    </r>
    <r>
      <rPr/>
      <t xml:space="preserve">   
</t>
    </r>
    <r>
      <rPr>
        <color rgb="FF1155CC"/>
        <u/>
      </rPr>
      <t>https://en.wikipedia.org/wiki/Ferdinand_Wolf</t>
    </r>
    <r>
      <rPr/>
      <t xml:space="preserve"> </t>
    </r>
  </si>
  <si>
    <t>Parnaso Brazileiro en seleccao de poesias
dos melhores poetes Brazileiros desde o descubrimento do Brasil,
 preceduda de uma introduccas historica 
e biographica sobre a litteratura Brazileira</t>
  </si>
  <si>
    <r>
      <rPr>
        <rFont val="Calibri"/>
        <color rgb="FF000000"/>
      </rPr>
      <t>João Manuel Pereira da Silva</t>
    </r>
    <r>
      <rPr>
        <rFont val="Calibri"/>
        <color rgb="FF000000"/>
      </rPr>
      <t xml:space="preserve"> 
(1817-1898)</t>
    </r>
  </si>
  <si>
    <t>Printed source, Anthology, Poetry</t>
  </si>
  <si>
    <t>volumes II, IV</t>
  </si>
  <si>
    <t>1843, 1848</t>
  </si>
  <si>
    <t>31299-A.2 ALT MAG
31299-A.1 ALT MAG</t>
  </si>
  <si>
    <t>http://digital.onb.ac.at/OnbViewer/viewer.faces?doc=ABO_%2BZ178535502</t>
  </si>
  <si>
    <t>https://digital.onb.ac.at/rep/access/preview/108C1B9A</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</si>
  <si>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</si>
  <si>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"J. M. Pereira da Silva" in ABL – Academia Brasilera de Letres
"João Manoel Pereira da Silva - Brasil (1817-1898)" in LEHA – Laboratório de Estudos de História das Américas
"Pereira da Silva; J. M. Pereira da Silva" in BLPL – Biblioteca Digital de Literatura de Países Lusófonos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</si>
  <si>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https://www.academia.org.br/academicos/j-m-pereira-da-silva/textos-escolhidos</t>
    </r>
    <r>
      <rPr/>
      <t xml:space="preserve"> 
</t>
    </r>
    <r>
      <rPr>
        <color rgb="FF1155CC"/>
        <u/>
      </rPr>
      <t>https://www.literaturabrasileira.ufsc.br/autores/?id=11871</t>
    </r>
    <r>
      <rPr/>
      <t xml:space="preserve"> 
</t>
    </r>
    <r>
      <rPr>
        <color rgb="FF1155CC"/>
        <u/>
      </rPr>
      <t>https://www2.senado.leg.br/bdsf/item/id/174427</t>
    </r>
    <r>
      <rPr/>
      <t xml:space="preserve"> 
</t>
    </r>
    <r>
      <rPr>
        <color rgb="FF1155CC"/>
        <u/>
      </rPr>
      <t>https://pt.wikipedia.org/wiki/Laemmert</t>
    </r>
    <r>
      <rPr/>
      <t xml:space="preserve">   
</t>
    </r>
    <r>
      <rPr>
        <color rgb="FF1155CC"/>
        <u/>
      </rPr>
      <t>https://en.wikipedia.org/wiki/Ferdinand_Wolf</t>
    </r>
    <r>
      <rPr/>
      <t xml:space="preserve"> </t>
    </r>
  </si>
  <si>
    <t>Corographia Brasilica ou 
relacas historicogeographica do Brasil</t>
  </si>
  <si>
    <r>
      <rPr>
        <rFont val="Calibri"/>
        <color rgb="FF000000"/>
      </rPr>
      <t xml:space="preserve">Manuel Aires de Casal
</t>
    </r>
    <r>
      <rPr>
        <rFont val="Calibri"/>
        <color rgb="FF000000"/>
      </rPr>
      <t>or
Manoel Ayres De Cazal
or
Manuel Ayres de Casal
pseudonym
Padre Aires de Casal
(1754-1821)</t>
    </r>
  </si>
  <si>
    <t>Printed source, Essay, Report</t>
  </si>
  <si>
    <r>
      <rPr>
        <color rgb="FF000000"/>
      </rPr>
      <t xml:space="preserve">Sammlung von Handschriften und alten Drucken (ALT) </t>
    </r>
    <r>
      <rPr/>
      <t xml:space="preserve">Magazin Josefsplatz (ALT-MAG) </t>
    </r>
  </si>
  <si>
    <t>31186-B.2 ALT MAG
31186-B.1 ALT MAG</t>
  </si>
  <si>
    <r>
      <rPr>
        <color rgb="FF0563C1"/>
        <u/>
      </rPr>
      <t>http://digital.onb.ac.at/OnbViewer/viewer.faces?doc=ABO_%2BZ178549902</t>
    </r>
    <r>
      <rPr/>
      <t xml:space="preserve"> </t>
    </r>
  </si>
  <si>
    <t>https://digital.onb.ac.at/rep/access/preview/108C29F5</t>
  </si>
  <si>
    <t>Written in Rio de Janeiro, the work is refined in Lisbon, receiving additions 
for a second edition after further study. After the author's death, several 
editions appear, one in 1833 and another in 1845, with a plan of 
the province of Rio de Janeiro. However, none of these editions seems 
to contain the additions and corrections that the author made to 
the second edition that he had planned to produce, but which 
disappeared after his death.</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</si>
  <si>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</si>
  <si>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"Manuel Aires de Casal" in BLPL - Biblioteca Digital de Literatura de Países Lusófonos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</si>
  <si>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https://www.literaturabrasileira.ufsc.br/autores/?id=15586</t>
    </r>
    <r>
      <rPr/>
      <t xml:space="preserve"> 
</t>
    </r>
    <r>
      <rPr>
        <color rgb="FF1155CC"/>
        <u/>
      </rPr>
      <t>https://pt.wikipedia.org/wiki/Laemmert</t>
    </r>
    <r>
      <rPr/>
      <t xml:space="preserve">    
</t>
    </r>
    <r>
      <rPr>
        <color rgb="FF1155CC"/>
        <u/>
      </rPr>
      <t>https://en.wikipedia.org/wiki/Ferdinand_Wolf</t>
    </r>
    <r>
      <rPr/>
      <t xml:space="preserve">  </t>
    </r>
  </si>
  <si>
    <t>Collecçao Completa Das Maximas Pensamentos E Reflexões ... 
Edição Revista E Emendada Pelo Autor Augmentada Com As Maximas, 
Pensamentos E Reflexões Publicadas Em 1844, 1846, 
E Com As Ultimas Maximas, Pensamentos E Reflexões Do Autor (1849)</t>
  </si>
  <si>
    <t>Mariano José Pereira da Fonseca
Marquês de Maricá
(1773-1848)</t>
  </si>
  <si>
    <t>Printed source, Aphorysm</t>
  </si>
  <si>
    <t>31185-B ALT MAG</t>
  </si>
  <si>
    <t>http://digital.onb.ac.at/OnbViewer/viewer.faces?doc=ABO_%2BZ17854980X</t>
  </si>
  <si>
    <t>https://digital.onb.ac.at/rep/access/preview/108C29EC</t>
  </si>
  <si>
    <t>Between 1837 and 1841, the Marquês de Maricá publishes for the first time
and at his own expense this collection of his own thoughts and maxims 
in three volumes, later published by the Laemmert printing house in 
four tomes containing a total of 3169 aphorisms.</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</si>
  <si>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</si>
  <si>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 xml:space="preserve">Die Bücherkäufe in Rio de Janeiro. Die Forscher der Novara-Weltumseglung und ihre Erwerbungen für die Hofbibliothek </t>
    </r>
    <r>
      <rPr>
        <rFont val="Calibri"/>
        <color theme="1"/>
      </rPr>
      <t xml:space="preserve">
– Teil 2, in ÖNB-Forschungs-Blog, 21.10.2024
"Mariano José Pereira da Fonseca" in Wikipedia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</si>
  <si>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https://pt.wikipedia.org/wiki/Mariano_Jos%C3%A9_Pereira_da_Fonseca</t>
    </r>
    <r>
      <rPr/>
      <t xml:space="preserve"> 
</t>
    </r>
    <r>
      <rPr>
        <color rgb="FF1155CC"/>
        <u/>
      </rPr>
      <t>https://pt.wikipedia.org/wiki/Laemmert</t>
    </r>
    <r>
      <rPr/>
      <t xml:space="preserve">     
</t>
    </r>
    <r>
      <rPr>
        <color rgb="FF1155CC"/>
        <u/>
      </rPr>
      <t>https://en.wikipedia.org/wiki/Ferdinand_Wolf</t>
    </r>
    <r>
      <rPr/>
      <t xml:space="preserve">   </t>
    </r>
  </si>
  <si>
    <t>Florilegio da poesia Brazileira 
ou colleccao das mais notaveis composicoes dos poetas Brazileiros Falecidos,
 contendo as biographias de muitos delles, 
tudo precedido de um ensaio historico sobra as lettras no Brazil</t>
  </si>
  <si>
    <t>Francisco Adolfo de Varnhagen
(1816-1878)</t>
  </si>
  <si>
    <t>3 volumes</t>
  </si>
  <si>
    <t>Imprensa Nacional,
Lisboa</t>
  </si>
  <si>
    <t>31306-A.2 ALT MAG
31306-A.1 ALT MAG
31306-A.3 ALT MAG</t>
  </si>
  <si>
    <t>http://digital.onb.ac.at/OnbViewer/viewer.faces?doc=ABO_%2BZ178536105</t>
  </si>
  <si>
    <t>https://digital.onb.ac.at/rep/access/preview/108C1BFF</t>
  </si>
  <si>
    <r>
      <rPr>
        <rFont val="Calibri"/>
        <color theme="1"/>
      </rPr>
      <t xml:space="preserve">Considered de Varnhagen's most significant contribution to the history of 
Brazilian literature and poetry, this work has also entered into the dispute 
over the author's anti-Jesuit stance. Against this accusation, Varnhagen 
disclaimes any conscious antipathy toward the Jesuits in Brazil, 
and points out that he had contributed to their fame by his discovery and 
publication of important works of Nóbrega, Anchieta, Fernão Cardim, and
João de Aspilcueta. In fact, in the </t>
    </r>
    <r>
      <rPr>
        <rFont val="Calibri"/>
        <i/>
        <color theme="1"/>
      </rPr>
      <t>Florilégio</t>
    </r>
    <r>
      <rPr>
        <rFont val="Calibri"/>
        <color theme="1"/>
      </rPr>
      <t xml:space="preserve"> Varnhagen states that: 
“it would be ungrateful to deny that Brazil owes its rapid civilization 
to the Company of Jesus".</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</si>
  <si>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</si>
  <si>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 xml:space="preserve">Anfrage zur Reise der Fregatte Novara </t>
    </r>
    <r>
      <rPr>
        <rFont val="Calibri"/>
        <color theme="1"/>
      </rPr>
      <t xml:space="preserve">–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"Varnhagen, Francisco Adolfo" in Treccani online
"Laemmert" in Wikipedia
"Ferdinand Wolf" in Wikipedia
S. B. Schwartz, </t>
    </r>
    <r>
      <rPr>
        <rFont val="Calibri"/>
        <i/>
        <color theme="1"/>
      </rPr>
      <t>Francisco Adolfo de Varnhagen: Diplomat</t>
    </r>
    <r>
      <rPr>
        <rFont val="Calibri"/>
        <color theme="1"/>
      </rPr>
      <t xml:space="preserve">, Patriot, Historian, in "Hispanic American Historical Review", 47(2), 1967, 185–202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</si>
  <si>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https://www.treccani.it/enciclopedia/francisco-adolfo-varnhagen/</t>
    </r>
    <r>
      <rPr/>
      <t xml:space="preserve"> 
</t>
    </r>
    <r>
      <rPr>
        <color rgb="FF1155CC"/>
        <u/>
      </rPr>
      <t>https://pt.wikipedia.org/wiki/Laemmert</t>
    </r>
    <r>
      <rPr/>
      <t xml:space="preserve">      
</t>
    </r>
    <r>
      <rPr>
        <color rgb="FF1155CC"/>
        <u/>
      </rPr>
      <t>https://en.wikipedia.org/wiki/Ferdinand_Wolf</t>
    </r>
    <r>
      <rPr/>
      <t xml:space="preserve">    
</t>
    </r>
    <r>
      <rPr>
        <color rgb="FF1155CC"/>
        <u/>
      </rPr>
      <t>https://read.dukeupress.edu/hahr/article/47/2/185/158159/Francisco-Adolfo-de-Varnhagen-Diplomat-Patriot</t>
    </r>
    <r>
      <rPr/>
      <t xml:space="preserve"> </t>
    </r>
  </si>
  <si>
    <t xml:space="preserve"> Grinalda de Flores poeticas. 
Seleccao de produccoes modernas 
dos melhores poetas Brasileiros e Portuguezes (etc.)</t>
  </si>
  <si>
    <t>«Novo Correio das Modas»</t>
  </si>
  <si>
    <t>Benützungsbereich Heldenplatz (NEU)  Magazin Heldenplatz (MAG)</t>
  </si>
  <si>
    <t>31183-B NEU MAG</t>
  </si>
  <si>
    <t>http://digital.onb.ac.at/OnbViewer/viewer.faces?doc=ABO_%2BZ181338405</t>
  </si>
  <si>
    <t>https://digital.onb.ac.at/rep/access/preview/1099F78C</t>
  </si>
  <si>
    <r>
      <rPr>
        <rFont val="Calibri"/>
        <color theme="1"/>
      </rPr>
      <t xml:space="preserve">As the subtitle states, it consists of a selection of "modern productions 
of the best Brazilian and Portuguese poets, including translations of poems
chosen from English, German, French and Italian literature, with the 
originals on the front, collected by the editors of the </t>
    </r>
    <r>
      <rPr>
        <rFont val="Calibri"/>
        <i/>
        <color theme="1"/>
      </rPr>
      <t>Novo Correio 
das Modas</t>
    </r>
    <r>
      <rPr>
        <rFont val="Calibri"/>
        <color theme="1"/>
      </rPr>
      <t xml:space="preserve"> and dedicated to the fair sex".</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</si>
  <si>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</si>
  <si>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</si>
  <si>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https://pt.wikipedia.org/wiki/Laemmert</t>
    </r>
    <r>
      <rPr/>
      <t xml:space="preserve">       
</t>
    </r>
    <r>
      <rPr>
        <color rgb="FF1155CC"/>
        <u/>
      </rPr>
      <t>https://en.wikipedia.org/wiki/Ferdinand_Wolf</t>
    </r>
    <r>
      <rPr/>
      <t xml:space="preserve">    </t>
    </r>
  </si>
  <si>
    <t>Marília</t>
  </si>
  <si>
    <r>
      <rPr>
        <rFont val="Calibri"/>
        <color rgb="FF000000"/>
        <sz val="11.0"/>
      </rPr>
      <t>Dirceo</t>
    </r>
    <r>
      <rPr>
        <rFont val="Calibri"/>
        <color rgb="FF000000"/>
        <sz val="11.0"/>
      </rPr>
      <t xml:space="preserve"> 
pseudonym for
Tomás Antônio Gonzaga
(1744-1810)</t>
    </r>
  </si>
  <si>
    <t>Printed source, Poetry</t>
  </si>
  <si>
    <t>31300-A ALT MAG</t>
  </si>
  <si>
    <t>http://digital.onb.ac.at/OnbViewer/viewer.faces?doc=ABO_%2BZ178535605</t>
  </si>
  <si>
    <t>https://digital.onb.ac.at/rep/access/preview/108C1BA2</t>
  </si>
  <si>
    <r>
      <rPr>
        <rFont val="Calibri"/>
        <i/>
        <color theme="1"/>
      </rPr>
      <t>Marília de Dirceu</t>
    </r>
    <r>
      <rPr>
        <rFont val="Calibri"/>
        <color theme="1"/>
      </rPr>
      <t xml:space="preserve"> is a </t>
    </r>
    <r>
      <rPr>
        <rFont val="Calibri"/>
        <i/>
        <color theme="1"/>
      </rPr>
      <t>canzoniere</t>
    </r>
    <r>
      <rPr>
        <rFont val="Calibri"/>
        <color theme="1"/>
      </rPr>
      <t xml:space="preserve"> that describes love and simple family 
happiness, and the bitterness of the misfortune that cut short 
the poet's dreams. It is divided in three parts, published in different years. 
The first part (1792) contains 33 "lyres" (or poems) about Gonzaga's 
(</t>
    </r>
    <r>
      <rPr>
        <rFont val="Calibri"/>
        <i/>
        <color theme="1"/>
      </rPr>
      <t>alias</t>
    </r>
    <r>
      <rPr>
        <rFont val="Calibri"/>
        <color theme="1"/>
      </rPr>
      <t xml:space="preserve"> Dirceu) love for a woman named Marília (his actual girlfriend, 
Maria Doroteia Joaquina de Seixas Brandão). The second part (1799) is 
composed when Gonzaga is serving time in Ilha das Cobras because of his 
involvement with the unsuccessful Minas Conspiracy. Its 38 lyres focus on
Gonzaga's longing for freedom. The third part (1802) contains 9 lyres and 
13 sonnets, but its authorship is disputed. </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</si>
  <si>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</si>
  <si>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"Gonzaga, Tomás Antônio" in Treccani online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</si>
  <si>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https://www.treccani.it/enciclopedia/tomas-antonio-gonzaga/</t>
    </r>
    <r>
      <rPr/>
      <t xml:space="preserve"> 
</t>
    </r>
    <r>
      <rPr>
        <color rgb="FF1155CC"/>
        <u/>
      </rPr>
      <t>https://pt.wikipedia.org/wiki/Laemmert</t>
    </r>
    <r>
      <rPr/>
      <t xml:space="preserve">        
</t>
    </r>
    <r>
      <rPr>
        <color rgb="FF1155CC"/>
        <u/>
      </rPr>
      <t>https://en.wikipedia.org/wiki/Ferdinand_Wolf</t>
    </r>
    <r>
      <rPr/>
      <t xml:space="preserve">  </t>
    </r>
  </si>
  <si>
    <t>O moço loiro</t>
  </si>
  <si>
    <t>Joaquim Manuel de Macedo
(1820-1882)</t>
  </si>
  <si>
    <t>Printed source, Novel</t>
  </si>
  <si>
    <t>Em casa de Domingos José Gomes Brandão,
Rio de Janeiro</t>
  </si>
  <si>
    <r>
      <rPr>
        <color rgb="FF0563C1"/>
        <u/>
      </rPr>
      <t>31301-A.1 NEU MAG</t>
    </r>
    <r>
      <rPr/>
      <t xml:space="preserve"> 
31301-A.2 NEU MAG</t>
    </r>
  </si>
  <si>
    <t>http://digital.onb.ac.at/OnbViewer/viewer.faces?doc=ABO_%2BZ225432700</t>
  </si>
  <si>
    <t>https://digital.onb.ac.at/rep/access/preview/107083D5</t>
  </si>
  <si>
    <t>The mysterious "blond boy", accused of theft in the past, wants to prove
his innocence and win back his beloved. This fascinating plot is created 
by an author who consolidated the prose fiction of Romanticism in the
Brazilian literature.</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</si>
  <si>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</si>
  <si>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 xml:space="preserve">Die Bücherkäufe in Rio de Janeiro. Die Forscher der Novara-Weltumseglung und ihre Erwerbungen für die Hofbibliothek </t>
    </r>
    <r>
      <rPr>
        <rFont val="Calibri"/>
        <color theme="1"/>
      </rPr>
      <t xml:space="preserve">
– Teil 2, in ÖNB-Forschungs-Blog, 21.10.2024
"Joaquim Manuel de Macedo" in BLPL – Biblioteca Digital de Literatura de Países Lusófonos
"Joaquim Manuel de Macedo" in Treccani online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</si>
  <si>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000000"/>
      </rPr>
      <t xml:space="preserve">
</t>
    </r>
    <r>
      <rPr>
        <color rgb="FF1155CC"/>
        <u/>
      </rPr>
      <t>https://www.literaturabrasileira.ufsc.br/autores/?id=86</t>
    </r>
    <r>
      <rPr/>
      <t xml:space="preserve"> 
</t>
    </r>
    <r>
      <rPr>
        <color rgb="FF1155CC"/>
        <u/>
      </rPr>
      <t>https://www.treccani.it/enciclopedia/joaquim-manuel-de-macedo_(Enciclopedia-Italiana)/</t>
    </r>
    <r>
      <rPr/>
      <t xml:space="preserve"> 
</t>
    </r>
    <r>
      <rPr>
        <color rgb="FF1155CC"/>
        <u/>
      </rPr>
      <t>https://pt.wikipedia.org/wiki/Laemmert</t>
    </r>
    <r>
      <rPr/>
      <t xml:space="preserve">         
</t>
    </r>
    <r>
      <rPr>
        <color rgb="FF1155CC"/>
        <u/>
      </rPr>
      <t>https://en.wikipedia.org/wiki/Ferdinand_Wolf</t>
    </r>
    <r>
      <rPr/>
      <t xml:space="preserve">  </t>
    </r>
  </si>
  <si>
    <t>O Forasteiro Romance</t>
  </si>
  <si>
    <t>Emp. Typ. Dous De Dezembro de Paula Brito
Impressor da Casa Imperial,
Rio de Janeiro</t>
  </si>
  <si>
    <t>-22.90244265875865, -43.1765857822063</t>
  </si>
  <si>
    <t>30637-A.1 NEU MAG
30637-A.2 NEU MAG</t>
  </si>
  <si>
    <t>http://digital.onb.ac.at/OnbViewer/viewer.faces?doc=ABO_%2BZ222390305</t>
  </si>
  <si>
    <t>https://digital.onb.ac.at/rep/access/preview/107E525B</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</si>
  <si>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</si>
  <si>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"Joaquim Manuel de Macedo" in BLPL – Biblioteca Digital de Literatura de Países Lusófonos
"Joaquim Manuel de Macedo" in Treccani online
"Livraria Garnier"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</si>
  <si>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000000"/>
      </rPr>
      <t xml:space="preserve">
</t>
    </r>
    <r>
      <rPr>
        <color rgb="FF1155CC"/>
        <u/>
      </rPr>
      <t>https://www.literaturabrasileira.ufsc.br/autores/?id=86</t>
    </r>
    <r>
      <rPr/>
      <t xml:space="preserve"> 
</t>
    </r>
    <r>
      <rPr>
        <color rgb="FF1155CC"/>
        <u/>
      </rPr>
      <t>https://www.treccani.it/enciclopedia/joaquim-manuel-de-macedo_(Enciclopedia-Italiana)/</t>
    </r>
    <r>
      <rPr/>
      <t xml:space="preserve">  
</t>
    </r>
    <r>
      <rPr>
        <color rgb="FF1155CC"/>
        <u/>
      </rPr>
      <t>https://pt.wikipedia.org/wiki/Livraria_Garnier</t>
    </r>
    <r>
      <rPr/>
      <t xml:space="preserve">      
</t>
    </r>
    <r>
      <rPr>
        <color rgb="FF1155CC"/>
        <u/>
      </rPr>
      <t>https://en.wikipedia.org/wiki/Ferdinand_Wolf</t>
    </r>
    <r>
      <rPr/>
      <t xml:space="preserve">  </t>
    </r>
  </si>
  <si>
    <t>Os dous matrimonios malogrados, 
ou as duas vietimas do crime. 
Romana historico, tirado da Viagem do Cuseo ao Para</t>
  </si>
  <si>
    <r>
      <rPr>
        <rFont val="Calibri"/>
        <color rgb="FF000000"/>
      </rPr>
      <t xml:space="preserve">José Manuel Valdés </t>
    </r>
    <r>
      <rPr>
        <rFont val="Calibri"/>
        <color rgb="FF000000"/>
      </rPr>
      <t xml:space="preserve"> 
(1767-1843)</t>
    </r>
  </si>
  <si>
    <t>Typographia Austral,
Rio de Janeiro</t>
  </si>
  <si>
    <t>35725-B ALT MAG</t>
  </si>
  <si>
    <t>http://digital.onb.ac.at/OnbViewer/viewer.faces?doc=ABO_%2BZ176506201</t>
  </si>
  <si>
    <t>https://digital.onb.ac.at/rep/access/preview/1082B0F3</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</si>
  <si>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</si>
  <si>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t>
    </r>
    <r>
      <rPr>
        <rFont val="Calibri"/>
        <i/>
        <color theme="1"/>
      </rPr>
      <t xml:space="preserve"> Die Bücherkäufe in Rio de Janeiro. Die Forscher der Novara-Weltumseglung und ihre Erwerbungen für die Hofbibliothek</t>
    </r>
    <r>
      <rPr>
        <rFont val="Calibri"/>
        <color theme="1"/>
      </rPr>
      <t xml:space="preserve"> 
– Teil 2, in ÖNB-Forschungs-Blog, 21.10.2024
"José Manuel Valdés" in Real Academia de la Historia - DB-e Diccionario Biográfico electrónico
"Livraria Garnier"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</si>
  <si>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https://dbe.rah.es/biografias/20106/jose-manuel-valdes</t>
    </r>
    <r>
      <rPr/>
      <t xml:space="preserve"> 
</t>
    </r>
    <r>
      <rPr>
        <color rgb="FF1155CC"/>
        <u/>
      </rPr>
      <t>https://pt.wikipedia.org/wiki/Livraria_Garnier</t>
    </r>
    <r>
      <rPr/>
      <t xml:space="preserve"> 
</t>
    </r>
    <r>
      <rPr>
        <color rgb="FF1155CC"/>
        <u/>
      </rPr>
      <t>https://en.wikipedia.org/wiki/Ferdinand_Wolf</t>
    </r>
    <r>
      <rPr/>
      <t xml:space="preserve"> </t>
    </r>
  </si>
  <si>
    <t xml:space="preserve"> Amador bueno 
ou a Fidelidade Paulistana, drama em 5 actos</t>
  </si>
  <si>
    <t>Joaquim Norberto de Souza e Silva
pseudonym
Flaviano, João do Norte
(1820-1891)</t>
  </si>
  <si>
    <t>Printed source, Theatre</t>
  </si>
  <si>
    <t>31448-C NEU MAG</t>
  </si>
  <si>
    <t>http://digital.onb.ac.at/OnbViewer/viewer.faces?doc=ABO_%2BZ226701202</t>
  </si>
  <si>
    <t>https://digital.onb.ac.at/rep/access/preview/106AEE0E</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</si>
  <si>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</si>
  <si>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"Joaquim Norberto de Souza e Silva" in BLPL - Biblioteca Digital de Literatura de Países Lusófonos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</si>
  <si>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https://www.literaturabrasileira.ufsc.br/autores/?id=6718</t>
    </r>
    <r>
      <rPr/>
      <t xml:space="preserve"> 
</t>
    </r>
    <r>
      <rPr>
        <color rgb="FF1155CC"/>
        <u/>
      </rPr>
      <t>https://pt.wikipedia.org/wiki/Laemmert</t>
    </r>
    <r>
      <rPr/>
      <t xml:space="preserve">            
</t>
    </r>
    <r>
      <rPr>
        <color rgb="FF1155CC"/>
        <u/>
      </rPr>
      <t>https://en.wikipedia.org/wiki/Ferdinand_Wolf</t>
    </r>
    <r>
      <rPr/>
      <t xml:space="preserve">  </t>
    </r>
  </si>
  <si>
    <t>Modulações poéticas.
 Precedidas de um bosquejo da história da poesia Brasileira</t>
  </si>
  <si>
    <t>Typographia Franceza,
Rio de Janeiro</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</si>
  <si>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</si>
  <si>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</si>
  <si>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35751-B ALT MAG</t>
  </si>
  <si>
    <t>http://digital.onb.ac.at/OnbViewer/viewer.faces?doc=ABO_%2BZ176506304</t>
  </si>
  <si>
    <t>Preceded by a survey of the history of Brazilian poetry, this book contains
twenty-five lyrical compositions by the author and three by others, which 
were offered to him. The survey was previously published in the 
"Despertador" in 1840.</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</si>
  <si>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</si>
  <si>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 xml:space="preserve">Die Bücherkäufe in Rio de Janeiro. Die Forscher der Novara-Weltumseglung und ihre Erwerbungen für die Hofbibliothek 
</t>
    </r>
    <r>
      <rPr>
        <rFont val="Calibri"/>
        <color theme="1"/>
      </rPr>
      <t xml:space="preserve">– Teil 2, in ÖNB-Forschungs-Blog, 21.10.2024
"Joaquim Norberto de Souza e Silva" in BLPL - Biblioteca Digital de Literatura de Países Lusófonos
"Modulações poéticas" in BLPL – Biblioteca Digital de Literatura de Países Lusófonos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</si>
  <si>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https://www.literaturabrasileira.ufsc.br/autores/?id=6718</t>
    </r>
    <r>
      <rPr/>
      <t xml:space="preserve"> 
</t>
    </r>
    <r>
      <rPr>
        <color rgb="FF1155CC"/>
        <u/>
      </rPr>
      <t>https://www.literaturabrasileira.ufsc.br/documentos/?id=143556</t>
    </r>
    <r>
      <rPr/>
      <t xml:space="preserve"> 
</t>
    </r>
    <r>
      <rPr>
        <color rgb="FF1155CC"/>
        <u/>
      </rPr>
      <t>https://pt.wikipedia.org/wiki/Laemmert</t>
    </r>
    <r>
      <rPr/>
      <t xml:space="preserve">             
</t>
    </r>
    <r>
      <rPr>
        <color rgb="FF1155CC"/>
        <u/>
      </rPr>
      <t>https://en.wikipedia.org/wiki/Ferdinand_Wolf</t>
    </r>
    <r>
      <rPr/>
      <t xml:space="preserve">   </t>
    </r>
  </si>
  <si>
    <t xml:space="preserve"> Romances e novellas</t>
  </si>
  <si>
    <t>Printed source, Anthology, Novel</t>
  </si>
  <si>
    <t>Typographia Fluminense 
de Candido Mantins Lopes,
Niterói</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</si>
  <si>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</si>
  <si>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</si>
  <si>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35757-B NEU MAG</t>
  </si>
  <si>
    <t>http://digital.onb.ac.at/OnbViewer/viewer.faces?doc=ABO_%2BZ226340904</t>
  </si>
  <si>
    <r>
      <rPr>
        <rFont val="Calibri"/>
        <color theme="1"/>
      </rPr>
      <t xml:space="preserve">The collection contains: </t>
    </r>
    <r>
      <rPr>
        <rFont val="Calibri"/>
        <i/>
        <color theme="1"/>
      </rPr>
      <t>As duas órfãs</t>
    </r>
    <r>
      <rPr>
        <rFont val="Calibri"/>
        <color theme="1"/>
      </rPr>
      <t xml:space="preserve"> (1841, The Two Orphans), </t>
    </r>
    <r>
      <rPr>
        <rFont val="Calibri"/>
        <i/>
        <color theme="1"/>
      </rPr>
      <t>Maria ou
vinte anos depois</t>
    </r>
    <r>
      <rPr>
        <rFont val="Calibri"/>
        <color theme="1"/>
      </rPr>
      <t xml:space="preserve"> (1844, Maria or Twenty Years Later), </t>
    </r>
    <r>
      <rPr>
        <rFont val="Calibri"/>
        <i/>
        <color theme="1"/>
      </rPr>
      <t>Januario Garcia 
ou as sete orelhas</t>
    </r>
    <r>
      <rPr>
        <rFont val="Calibri"/>
        <color theme="1"/>
      </rPr>
      <t xml:space="preserve"> (1842, Januario Garcia or The Seven Ears), and 
</t>
    </r>
    <r>
      <rPr>
        <rFont val="Calibri"/>
        <i/>
        <color theme="1"/>
      </rPr>
      <t>O testemunho falso</t>
    </r>
    <r>
      <rPr>
        <rFont val="Calibri"/>
        <color theme="1"/>
      </rPr>
      <t xml:space="preserve"> (The False Witness).</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</si>
  <si>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</si>
  <si>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"Joaquim Norberto de Souza e Silva" in BLPL - Biblioteca Digital de Literatura de Países Lusófonos
"Romances e novelas" in BLPL – Biblioteca Digital de Literatura de Países Lusófonos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</si>
  <si>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https://www.literaturabrasileira.ufsc.br/autores/?id=6718</t>
    </r>
    <r>
      <rPr/>
      <t xml:space="preserve">   
</t>
    </r>
    <r>
      <rPr>
        <color rgb="FF1155CC"/>
        <u/>
      </rPr>
      <t>https://www.literaturabrasileira.ufsc.br/documentos/?id=143585</t>
    </r>
    <r>
      <rPr/>
      <t xml:space="preserve"> 
</t>
    </r>
    <r>
      <rPr>
        <color rgb="FF1155CC"/>
        <u/>
      </rPr>
      <t>https://pt.wikipedia.org/wiki/Laemmert</t>
    </r>
    <r>
      <rPr/>
      <t xml:space="preserve">              
</t>
    </r>
    <r>
      <rPr>
        <color rgb="FF1155CC"/>
        <u/>
      </rPr>
      <t>https://en.wikipedia.org/wiki/Ferdinand_Wolf</t>
    </r>
    <r>
      <rPr/>
      <t xml:space="preserve">  </t>
    </r>
  </si>
  <si>
    <t>A Confederação dos Tamoyos</t>
  </si>
  <si>
    <t>Domingos José Gonçalves de Magalhães,
Visconde de Araguaia 
(1811-1882)</t>
  </si>
  <si>
    <t>-22.90337898909085, -43.17425889325277</t>
  </si>
  <si>
    <t>Pedro II (1825-1891),
Emperor of Brazil (1831-1889)</t>
  </si>
  <si>
    <t>Donated</t>
  </si>
  <si>
    <t xml:space="preserve"> 429241-C NEU MAG</t>
  </si>
  <si>
    <t>http://digital.onb.ac.at/OnbViewer/viewer.faces?doc=ABO_%2BZ229290201</t>
  </si>
  <si>
    <t>With the publication of this work, the author returns to intransigent 
classicism, arousing great controversy for the anti-Portuguese spirit with 
which the poem is permeated. As one of the protagonists of official literary
 life, he is attacked by José de Alencar but defended by Monte Alverne 
and Emperor Pedro II himself, whose friend he is. 
This would explain why it is indeed the Emperor himself who presents 
the Austrian scientists with a copy of the work during their attendance 
at a meeting of the Instituto Histórico e Geográfico Brasileiro, as the 
handwritten catalog label reports: "Gesch. d. brasil. Reg.".</t>
  </si>
  <si>
    <t>I, 146-147</t>
  </si>
  <si>
    <r>
      <rPr>
        <rFont val="Calibri"/>
        <color theme="1"/>
      </rPr>
      <t>"At the conclusion of the meeting, which lasted upwards of three hours, His Majesty [the Emperor
Dom Pedro II] conversed very affably with the Austrian gentlemen, and presented each 
with a copy of a national poem, "</t>
    </r>
    <r>
      <rPr>
        <rFont val="Calibri"/>
        <b/>
        <color theme="1"/>
      </rPr>
      <t>Confederaçao dos Tamoyos</t>
    </r>
    <r>
      <rPr>
        <rFont val="Calibri"/>
        <color theme="1"/>
      </rPr>
      <t xml:space="preserve">," by </t>
    </r>
    <r>
      <rPr>
        <rFont val="Calibri"/>
        <b/>
        <color theme="1"/>
      </rPr>
      <t>a native poet, Gonçalves de 
Magalhães</t>
    </r>
    <r>
      <rPr>
        <rFont val="Calibri"/>
        <color theme="1"/>
      </rPr>
      <t>, and recently printed at His Majesty's expense, which relates the wars of the 
Tamoyos with the Portuguese residents of San Vincente—the last struggle of that heroic
Indian race, the founding of Rio, and the subjugation of the entire force, under Nictheroy, 
by the Portuguese." [I, 146-147]</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</si>
  <si>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</si>
  <si>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"Gonçalves de Magalhães" in ABL – Academia Brasilera de Letras
"Magalhães, Domingo José Gonçalves de" in Treccani online
"Pedro II" in Britannica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</si>
  <si>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https://www.academia.org.br/academicos/goncalves-de-magalhaes/biografia</t>
    </r>
    <r>
      <rPr/>
      <t xml:space="preserve"> 
</t>
    </r>
    <r>
      <rPr>
        <color rgb="FF1155CC"/>
        <u/>
      </rPr>
      <t>https://www.treccani.it/enciclopedia/domingo-jose-goncalves-de-magalhaes/</t>
    </r>
    <r>
      <rPr/>
      <t xml:space="preserve"> 
</t>
    </r>
    <r>
      <rPr>
        <color rgb="FF1155CC"/>
        <u/>
      </rPr>
      <t>https://www.britannica.com/biography/Pedro-II</t>
    </r>
    <r>
      <rPr/>
      <t xml:space="preserve"> </t>
    </r>
  </si>
  <si>
    <t>Museo pittoresco historico e litterario ou livro recreativo das familias [...]</t>
  </si>
  <si>
    <t>Printed source, Periodical, Literature, Arts</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</si>
  <si>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</si>
  <si>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</si>
  <si>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31468-C.1 NEU MAG
 31468-C.2 NEU MAG</t>
  </si>
  <si>
    <r>
      <rPr>
        <color rgb="FF0563C1"/>
        <u/>
      </rPr>
      <t>http://digital.onb.ac.at/OnbViewer/viewer.faces?doc=ABO_%2BZ226702607</t>
    </r>
    <r>
      <rPr>
        <color rgb="FF000000"/>
      </rPr>
      <t xml:space="preserve"> 
</t>
    </r>
    <r>
      <rPr>
        <color rgb="FF1155CC"/>
        <u/>
      </rPr>
      <t>http://digital.onb.ac.at/OnbViewer/viewer.faces?doc=ABO_%2BZ22670270X</t>
    </r>
    <r>
      <rPr>
        <color rgb="FF000000"/>
      </rPr>
      <t xml:space="preserve"> </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</si>
  <si>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</si>
  <si>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 xml:space="preserve">Die Bücherkäufe in Rio de Janeiro. Die Forscher der Novara-Weltumseglung und ihre Erwerbungen für die Hofbibliothek 
</t>
    </r>
    <r>
      <rPr>
        <rFont val="Calibri"/>
        <color theme="1"/>
      </rPr>
      <t xml:space="preserve">– Teil 2, in ÖNB-Forschungs-Blog, 21.10.2024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</si>
  <si>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https://pt.wikipedia.org/wiki/Laemmert</t>
    </r>
    <r>
      <rPr/>
      <t xml:space="preserve">               
</t>
    </r>
    <r>
      <rPr>
        <color rgb="FF1155CC"/>
        <u/>
      </rPr>
      <t>https://en.wikipedia.org/wiki/Ferdinand_Wolf</t>
    </r>
    <r>
      <rPr/>
      <t xml:space="preserve">   </t>
    </r>
  </si>
  <si>
    <t>Aventuras maravilhosas do incomparavel cavalleiro Huol, 
principe de Aquitania [...] com a formosissima princeza Rezzia [...] 
traduzidas da lingua allemaa. Ornado com gravuras</t>
  </si>
  <si>
    <r>
      <rPr>
        <rFont val="Calibri"/>
        <color rgb="FF000000"/>
      </rPr>
      <t>Christoph Martin Wieland</t>
    </r>
    <r>
      <rPr>
        <rFont val="Calibri"/>
        <color rgb="FF000000"/>
      </rPr>
      <t xml:space="preserve"> 
(1733-1813)</t>
    </r>
  </si>
  <si>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</si>
  <si>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</si>
  <si>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 xml:space="preserve"> 31304-A ALT MAG</t>
  </si>
  <si>
    <t>http://digital.onb.ac.at/OnbViewer/viewer.faces?doc=ABO_%2BZ178535903</t>
  </si>
  <si>
    <r>
      <rPr>
        <rFont val="Calibri"/>
        <color theme="1"/>
      </rPr>
      <t xml:space="preserve">This work is the portuguese translation into novel form of what is 
unanimously considered the masterpiece of the German author 
Christoph Martin Wieland (1733-1813), the chivalric poem </t>
    </r>
    <r>
      <rPr>
        <rFont val="Calibri"/>
        <i/>
        <color theme="1"/>
      </rPr>
      <t>Oberon</t>
    </r>
    <r>
      <rPr>
        <rFont val="Calibri"/>
        <color theme="1"/>
      </rPr>
      <t>, 
a precious fusion of fable-like spirit and control that is not merely aesthetic.</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</si>
  <si>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</si>
  <si>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"Wieland, Christoph Martin: Oberon. Weimar, 1780" in DTA – Deutsches Textarchiv
"Wieland, Christoph Martin" in Treccani online
"Laemmert" in Wikipedia
"Ferdinand Wolf" in Wikipedia
L. de Assumpção, </t>
    </r>
    <r>
      <rPr>
        <rFont val="Calibri"/>
        <i/>
        <color theme="1"/>
      </rPr>
      <t>A circulação de obras ficcionais de expressão alemã no Rio de Janeiro do século XIX</t>
    </r>
    <r>
      <rPr>
        <rFont val="Calibri"/>
        <color theme="1"/>
      </rPr>
      <t xml:space="preserve">, in "Revista Graphos", 25(3), 2023, 27-53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</si>
  <si>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https://www.deutschestextarchiv.de/book/show/wieland_oberon_1780</t>
    </r>
    <r>
      <rPr/>
      <t xml:space="preserve"> 
</t>
    </r>
    <r>
      <rPr>
        <color rgb="FF1155CC"/>
        <u/>
      </rPr>
      <t>https://www.treccani.it/enciclopedia/christoph-martin-wieland/</t>
    </r>
    <r>
      <rPr/>
      <t xml:space="preserve"> 
</t>
    </r>
    <r>
      <rPr>
        <color rgb="FF1155CC"/>
        <u/>
      </rPr>
      <t>https://pt.wikipedia.org/wiki/Laemmert</t>
    </r>
    <r>
      <rPr/>
      <t xml:space="preserve">                
</t>
    </r>
    <r>
      <rPr>
        <color rgb="FF1155CC"/>
        <u/>
      </rPr>
      <t>https://en.wikipedia.org/wiki/Ferdinand_Wolf</t>
    </r>
    <r>
      <rPr/>
      <t xml:space="preserve">    
</t>
    </r>
    <r>
      <rPr>
        <color rgb="FF1155CC"/>
        <u/>
      </rPr>
      <t>https://zenodo.org/records/10433111</t>
    </r>
    <r>
      <rPr/>
      <t xml:space="preserve">   </t>
    </r>
  </si>
  <si>
    <t>História interna do direito romano privado até Justiniano</t>
  </si>
  <si>
    <r>
      <rPr>
        <rFont val="Calibri"/>
        <color rgb="FF000000"/>
      </rPr>
      <t xml:space="preserve"> Luís Antônio Vieira da Silva</t>
    </r>
    <r>
      <rPr>
        <rFont val="Calibri"/>
        <color rgb="FF000000"/>
      </rPr>
      <t xml:space="preserve"> 
Visconde de Vieira da Silva
(1828-1889)</t>
    </r>
  </si>
  <si>
    <t>Printed source, Law</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</si>
  <si>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</si>
  <si>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</si>
  <si>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 xml:space="preserve"> 31182-B NEU MAG</t>
  </si>
  <si>
    <t>http://digital.onb.ac.at/OnbViewer/viewer.faces?doc=ABO_%2BZ181338302</t>
  </si>
  <si>
    <t>This work on the history of law is divided into four parts: 
Law of persons, Law of property, Law of succession and Law of obligations.</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</si>
  <si>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</si>
  <si>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"Luís Antônio Vieira da Silva" in BLPL – Biblioteca Digital de Literatura de Países Lusófonos
"Luís Antônio Vieira da Silva (Visconde de Vieira da Silva)" in Academia Maranhense de Letras
"História interna do direito romano privado até Justiniano" in BLPL – Biblioteca Digital de Literatura de Países Lusófonos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</si>
  <si>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https://www.literaturabrasileira.ufsc.br/autores/?id=15493</t>
    </r>
    <r>
      <rPr/>
      <t xml:space="preserve"> 
</t>
    </r>
    <r>
      <rPr>
        <color rgb="FF1155CC"/>
        <u/>
      </rPr>
      <t>https://www.literaturabrasileira.ufsc.br/documentos/?id=206310</t>
    </r>
    <r>
      <rPr/>
      <t xml:space="preserve"> 
</t>
    </r>
    <r>
      <rPr>
        <color rgb="FF1155CC"/>
        <u/>
      </rPr>
      <t>https://academiamaranhense.org.br/patronos/visconde-de-vieira-da-silva/</t>
    </r>
    <r>
      <rPr/>
      <t xml:space="preserve"> 
</t>
    </r>
    <r>
      <rPr>
        <color rgb="FF1155CC"/>
        <u/>
      </rPr>
      <t>https://pt.wikipedia.org/wiki/Laemmert</t>
    </r>
    <r>
      <rPr/>
      <t xml:space="preserve">                 
</t>
    </r>
    <r>
      <rPr>
        <color rgb="FF1155CC"/>
        <u/>
      </rPr>
      <t>https://en.wikipedia.org/wiki/Ferdinand_Wolf</t>
    </r>
    <r>
      <rPr/>
      <t xml:space="preserve">     </t>
    </r>
  </si>
  <si>
    <t xml:space="preserve">Os Lusíadas.
Poema epico, Nova ediçao [...] </t>
  </si>
  <si>
    <r>
      <rPr>
        <rFont val="Calibri"/>
        <color rgb="FF000000"/>
      </rPr>
      <t>Luís Vaz de Camões</t>
    </r>
    <r>
      <rPr>
        <rFont val="Calibri"/>
        <color rgb="FF000000"/>
      </rPr>
      <t xml:space="preserve"> 
(1524-1580)</t>
    </r>
  </si>
  <si>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</si>
  <si>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</si>
  <si>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r>
      <rPr>
        <color rgb="FF0563C1"/>
        <u/>
      </rPr>
      <t xml:space="preserve"> 31178-A.1 NEU MAG</t>
    </r>
    <r>
      <rPr>
        <color rgb="FF000000"/>
      </rPr>
      <t xml:space="preserve"> 
 31178-A.2 NEU MAG</t>
    </r>
  </si>
  <si>
    <r>
      <rPr>
        <color rgb="FF000000"/>
      </rPr>
      <t>http://digital.onb.ac.at/OnbViewer/viewer.faces?doc=ABO_%2BZ181338107</t>
    </r>
    <r>
      <rPr/>
      <t xml:space="preserve"> 
</t>
    </r>
    <r>
      <rPr>
        <color rgb="FF1155CC"/>
        <u/>
      </rPr>
      <t>http://digital.onb.ac.at/OnbViewer/viewer.faces?doc=ABO_%2BZ18133820X</t>
    </r>
    <r>
      <rPr/>
      <t xml:space="preserve"> </t>
    </r>
  </si>
  <si>
    <r>
      <rPr>
        <rFont val="Calibri"/>
        <color theme="1"/>
      </rPr>
      <t xml:space="preserve">The poem </t>
    </r>
    <r>
      <rPr>
        <rFont val="Calibri"/>
        <i/>
        <color theme="1"/>
      </rPr>
      <t>Os Lusíadas</t>
    </r>
    <r>
      <rPr>
        <rFont val="Calibri"/>
        <color theme="1"/>
      </rPr>
      <t xml:space="preserve"> ("The Lusiads", i.e. the Portuguese, named after 
Luso, son of Bacchus, conqueror of Portugal) is the work of Portuguese 
literature that has had the greatest circulation in the world. The critical 
revision of the text presents numerous issues, despite the fact that the 
poem was published when the poet was still alive (two editions, without 
significant variants, as early as 1572). It is an epic poem in octaves 
(grouped in 10 cantos) that exalts in the figure of its protagonist, Vasco 
da Gama, the ideals of Portuguese expansionism. The author refers back 
to the heroic-chivalric genre (particularly the Italian one), but the 
historical subject matter is still too determined, so he ends up 
constructing, in an overlapping of planes, two poetic-narrative 
dimensions (one historical and one mythological) that fail to merge 
completely. The poet inserts into the framework of the narrative his 
idyllic dreams and his emotion in front of every light of love and beauty,
 the young love of Inês de Castro, the nostalgic shores of the Mondego, 
the monstrous figure of Adamastor (personification of the Cape of 
Storms, later Cape of Good Hope), who tells the sailors of his painful 
love: and over all a varied world of fantasy and poetry, the breath, the 
ardour, the sensual magnificence of nature.
It is worth mentioning that on their next visit to Macao (July 1858) and 
its surroundings, the Novara scientists will visit the "renowned Camoens
Grotto" where the poet, "banished from his native land, wrote 
his Lusiad" [II, 394].</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</si>
  <si>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</si>
  <si>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"Camões, Luís Vaz de" in Treccani online
"Laemmert" in Wikipedia
"Ferdinand Wolf" in Wikipedia
K. Scherzer, </t>
    </r>
    <r>
      <rPr>
        <rFont val="Calibri"/>
        <i/>
        <color theme="1"/>
      </rPr>
      <t>Narrative</t>
    </r>
    <r>
      <rPr>
        <rFont val="Calibri"/>
        <color theme="1"/>
      </rPr>
      <t xml:space="preserve">, II, 394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</si>
  <si>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https://www.treccani.it/enciclopedia/luis-vaz-de-camoes/</t>
    </r>
    <r>
      <rPr/>
      <t xml:space="preserve"> 
</t>
    </r>
    <r>
      <rPr>
        <color rgb="FF1155CC"/>
        <u/>
      </rPr>
      <t>https://pt.wikipedia.org/wiki/Laemmert</t>
    </r>
    <r>
      <rPr/>
      <t xml:space="preserve">                  
</t>
    </r>
    <r>
      <rPr>
        <color rgb="FF1155CC"/>
        <u/>
      </rPr>
      <t>https://en.wikipedia.org/wiki/Ferdinand_Wolf</t>
    </r>
    <r>
      <rPr/>
      <t xml:space="preserve"> 
</t>
    </r>
    <r>
      <rPr>
        <color rgb="FF1155CC"/>
        <u/>
      </rPr>
      <t>https://www.biodiversitylibrary.org/item/37493#page/412/mode/1up</t>
    </r>
    <r>
      <rPr/>
      <t xml:space="preserve"> </t>
    </r>
  </si>
  <si>
    <t>Systema de materia medica vegetal; 
contendo o catalogo e classificacao de todas as plantas Brasileiras conhecidas etc. 
Obra extrahida e traduzida das obras de Car. Fred. Phil. de Martius
Pelo Desambargador Henrique Velloso do Oliveira</t>
  </si>
  <si>
    <r>
      <rPr>
        <rFont val="Calibri"/>
        <color rgb="FF000000"/>
      </rPr>
      <t>Carl Friedrich Philipp von Martius</t>
    </r>
    <r>
      <rPr>
        <rFont val="Calibri"/>
        <color rgb="FF000000"/>
      </rPr>
      <t xml:space="preserve"> 
(1794-1868)</t>
    </r>
  </si>
  <si>
    <t>Henrique Velloso do Oliveira</t>
  </si>
  <si>
    <t>Printed source, Inventory, Essay, Botany, Medicine</t>
  </si>
  <si>
    <t>284 p.</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</si>
  <si>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</si>
  <si>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</si>
  <si>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 xml:space="preserve"> 31179-B NEU MAG</t>
  </si>
  <si>
    <t>http://digital.onb.ac.at/OnbViewer/viewer.faces?doc=ABO_%2BZ181338004</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</si>
  <si>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</si>
  <si>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"Carl Friedrich Philipp von Martius" in Wikipedia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</si>
  <si>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https://en.wikipedia.org/wiki/Carl_Friedrich_Philipp_von_Martius</t>
    </r>
    <r>
      <rPr/>
      <t xml:space="preserve"> 
</t>
    </r>
    <r>
      <rPr>
        <color rgb="FF1155CC"/>
        <u/>
      </rPr>
      <t>https://pt.wikipedia.org/wiki/Laemmert</t>
    </r>
    <r>
      <rPr/>
      <t xml:space="preserve">                   
</t>
    </r>
    <r>
      <rPr>
        <color rgb="FF1155CC"/>
        <u/>
      </rPr>
      <t>https://en.wikipedia.org/wiki/Ferdinand_Wolf</t>
    </r>
    <r>
      <rPr/>
      <t xml:space="preserve">  </t>
    </r>
  </si>
  <si>
    <t>Collecção de proverbios, adagios, rifãos anexins sentenças moraes 
e idiotismos da lingoa portugueza</t>
  </si>
  <si>
    <t>Paulo Perestrelo (or Perestrello)
da Câmara
(1810-1854)</t>
  </si>
  <si>
    <t>VI, 288 p., 15 cm</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</si>
  <si>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</si>
  <si>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</si>
  <si>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31303-A ALT MAG</t>
  </si>
  <si>
    <t>http://digital.onb.ac.at/OnbViewer/viewer.faces?doc=ABO_%2BZ178535800</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</si>
  <si>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</si>
  <si>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</si>
  <si>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https://pt.wikipedia.org/wiki/Laemmert</t>
    </r>
    <r>
      <rPr/>
      <t xml:space="preserve">                    
</t>
    </r>
    <r>
      <rPr>
        <color rgb="FF1155CC"/>
        <u/>
      </rPr>
      <t>https://en.wikipedia.org/wiki/Ferdinand_Wolf</t>
    </r>
    <r>
      <rPr/>
      <t xml:space="preserve">   </t>
    </r>
  </si>
  <si>
    <t>As amorosas paixões do jovem Werther</t>
  </si>
  <si>
    <r>
      <rPr>
        <rFont val="Calibri"/>
        <color rgb="FF000000"/>
      </rPr>
      <t>Johann Wolfgang von Goethe</t>
    </r>
    <r>
      <rPr>
        <rFont val="Calibri"/>
        <color rgb="FF000000"/>
      </rPr>
      <t xml:space="preserve"> 
(1749-1832)</t>
    </r>
  </si>
  <si>
    <t>volume I</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</si>
  <si>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</si>
  <si>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</si>
  <si>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 xml:space="preserve"> 31305-A ALT MAG</t>
  </si>
  <si>
    <r>
      <rPr>
        <color rgb="FF1155CC"/>
        <u/>
      </rPr>
      <t>http://digital.onb.ac.at/OnbViewer/viewer.faces?doc=ABO_%2BZ178536002</t>
    </r>
    <r>
      <rPr/>
      <t xml:space="preserve"> </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</si>
  <si>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</si>
  <si>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 xml:space="preserve">Anfrage zur Reise der Fregatte Novara </t>
    </r>
    <r>
      <rPr>
        <rFont val="Calibri"/>
        <color theme="1"/>
      </rPr>
      <t xml:space="preserve">–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"Goethe, Johann Wolfgang von" in Treccani online
"Laemmert" in Wikipedia
"Ferdinand Wolf" in Wikipedia
L. de Assumpção, </t>
    </r>
    <r>
      <rPr>
        <rFont val="Calibri"/>
        <i/>
        <color theme="1"/>
      </rPr>
      <t>A circulação de obras ficcionais de expressão alemã no Rio de Janeiro do século XIX</t>
    </r>
    <r>
      <rPr>
        <rFont val="Calibri"/>
        <color theme="1"/>
      </rPr>
      <t xml:space="preserve">, in "Revista Graphos", 25(3), 2023, 27-53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</si>
  <si>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
http://data.onb.ac.at/rec/DZ00009537</t>
    </r>
    <r>
      <rPr/>
      <t xml:space="preserve">     
</t>
    </r>
    <r>
      <rPr>
        <color rgb="FF1155CC"/>
        <u/>
      </rPr>
      <t>https://www.onb.ac.at/mehr/blogs/detail/die-buecherkaeufe-in-rio-de-janeiro</t>
    </r>
    <r>
      <rPr/>
      <t xml:space="preserve">       
</t>
    </r>
    <r>
      <rPr>
        <color rgb="FF1155CC"/>
        <u/>
      </rPr>
      <t>https://www.treccani.it/enciclopedia/johann-wolfgang-von-goethe/</t>
    </r>
    <r>
      <rPr/>
      <t xml:space="preserve"> 
</t>
    </r>
    <r>
      <rPr>
        <color rgb="FF1155CC"/>
        <u/>
      </rPr>
      <t>https://pt.wikipedia.org/wiki/Laemmert</t>
    </r>
    <r>
      <rPr/>
      <t xml:space="preserve">                     
</t>
    </r>
    <r>
      <rPr>
        <color rgb="FF1155CC"/>
        <u/>
      </rPr>
      <t>https://en.wikipedia.org/wiki/Ferdinand_Wolf</t>
    </r>
    <r>
      <rPr/>
      <t xml:space="preserve">  
</t>
    </r>
    <r>
      <rPr>
        <color rgb="FF1155CC"/>
        <u/>
      </rPr>
      <t>https://zenodo.org/records/10433111</t>
    </r>
    <r>
      <rPr/>
      <t xml:space="preserve"> </t>
    </r>
  </si>
  <si>
    <t>Paulo e Virginia</t>
  </si>
  <si>
    <r>
      <rPr>
        <rFont val="Calibri"/>
        <color rgb="FF000000"/>
      </rPr>
      <t>Jacques Henri-Bernardin
de Saint-Pierre</t>
    </r>
    <r>
      <rPr>
        <rFont val="Calibri"/>
        <color rgb="FF000000"/>
      </rPr>
      <t xml:space="preserve"> 
(1737-1814)</t>
    </r>
  </si>
  <si>
    <t xml:space="preserve">N.A. </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</si>
  <si>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</si>
  <si>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</si>
  <si>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 xml:space="preserve"> 31307-A ALT MAG</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</si>
  <si>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</si>
  <si>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"Saint-Pierre, Jacques Henri-Bernardin de" in Treccani online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</si>
  <si>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https://www.treccani.it/enciclopedia/jacques-henri-bernardin-de-saint-pierre_(Enciclopedia-Italiana)/</t>
    </r>
    <r>
      <rPr/>
      <t xml:space="preserve">  
</t>
    </r>
    <r>
      <rPr>
        <color rgb="FF1155CC"/>
        <u/>
      </rPr>
      <t>https://pt.wikipedia.org/wiki/Laemmert</t>
    </r>
    <r>
      <rPr/>
      <t xml:space="preserve">                      
</t>
    </r>
    <r>
      <rPr>
        <color rgb="FF1155CC"/>
        <u/>
      </rPr>
      <t>https://en.wikipedia.org/wiki/Ferdinand_Wolf</t>
    </r>
    <r>
      <rPr/>
      <t xml:space="preserve">   </t>
    </r>
  </si>
  <si>
    <t>Idéas sobre a colonização precedidas de
uma succinta exposição dos principios geraes que regem a população</t>
  </si>
  <si>
    <r>
      <rPr>
        <rFont val="Calibri"/>
        <color rgb="FF000000"/>
      </rPr>
      <t>Luís Peixoto de Lacerda Werneck</t>
    </r>
    <r>
      <rPr>
        <rFont val="Calibri"/>
        <color rgb="FF000000"/>
      </rPr>
      <t xml:space="preserve"> 
(1824-1887)</t>
    </r>
  </si>
  <si>
    <t>Printed source, Essay, Politics, Colonisation</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</si>
  <si>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</si>
  <si>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</si>
  <si>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 xml:space="preserve"> 35768-B NEU MAG</t>
  </si>
  <si>
    <t>http://digital.onb.ac.at/OnbViewer/viewer.faces?doc=ABO_%2BZ226341507</t>
  </si>
  <si>
    <r>
      <rPr>
        <rFont val="Calibri"/>
        <color theme="1"/>
      </rPr>
      <t xml:space="preserve">"Finally, I have the honor of enclosing the list of the works </t>
    </r>
    <r>
      <rPr>
        <rFont val="Calibri"/>
        <b/>
        <color theme="1"/>
      </rPr>
      <t>given to me by the Laemmert 
brothers as a gift</t>
    </r>
    <r>
      <rPr>
        <rFont val="Calibri"/>
        <color theme="1"/>
      </rPr>
      <t xml:space="preserve"> to the Imperial and Royal Court Library, together with the letter addressed 
to me concerning them. </t>
    </r>
    <r>
      <rPr>
        <rFont val="Calibri"/>
        <b/>
        <color theme="1"/>
      </rPr>
      <t>Among these</t>
    </r>
    <r>
      <rPr>
        <rFont val="Calibri"/>
        <color theme="1"/>
      </rPr>
      <t xml:space="preserve"> works are also two Brazilian works: </t>
    </r>
    <r>
      <rPr>
        <rFont val="Calibri"/>
        <b/>
        <i/>
        <color theme="1"/>
      </rPr>
      <t xml:space="preserve">Ideas sobre colonisacao 
</t>
    </r>
    <r>
      <rPr>
        <rFont val="Calibri"/>
        <b/>
        <color theme="1"/>
      </rPr>
      <t xml:space="preserve">1 vol </t>
    </r>
    <r>
      <rPr>
        <rFont val="Calibri"/>
        <color theme="1"/>
      </rPr>
      <t>[...]" [Hochstetter's report to the Imperial and Royal Court Library written "at sea", 
15 September 1857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</si>
  <si>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</si>
  <si>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 xml:space="preserve">Die Bücherkäufe in Rio de Janeiro. Die Forscher der Novara-Weltumseglung und ihre Erwerbungen für die Hofbibliothek </t>
    </r>
    <r>
      <rPr>
        <rFont val="Calibri"/>
        <color theme="1"/>
      </rPr>
      <t xml:space="preserve">
– Teil 2, in ÖNB-Forschungs-Blog, 21.10.2024
"Luís Peixoto de Lacerda Werneck" in Wikipedia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</si>
  <si>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https://pt.wikipedia.org/wiki/Lu%C3%ADs_Peixoto_de_Lacerda_Werneck</t>
    </r>
    <r>
      <rPr/>
      <t xml:space="preserve"> 
</t>
    </r>
    <r>
      <rPr>
        <color rgb="FF1155CC"/>
        <u/>
      </rPr>
      <t>https://pt.wikipedia.org/wiki/Laemmert</t>
    </r>
    <r>
      <rPr/>
      <t xml:space="preserve">                       
</t>
    </r>
    <r>
      <rPr>
        <color rgb="FF1155CC"/>
        <u/>
      </rPr>
      <t>https://en.wikipedia.org/wiki/Ferdinand_Wolf</t>
    </r>
    <r>
      <rPr/>
      <t xml:space="preserve">  </t>
    </r>
  </si>
  <si>
    <t>Memória sobre as minas da capitania de Minas Gerais, 
suas descrições, ensaios e domicílio próprio à maneira de itinerário 
com um apêndice sobre a Nova Lorena Diamantina, 
sua descrição, suas produções mineralógicas e utilidades [...]</t>
  </si>
  <si>
    <t>José Vieira Couto de Magalhães
(1837-1898)</t>
  </si>
  <si>
    <t>Printed source, Report, Essay, Economics, Geology</t>
  </si>
  <si>
    <t>162 p., 210x165 mm</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</si>
  <si>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</si>
  <si>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</si>
  <si>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 xml:space="preserve"> 33306-B ALT MAG</t>
  </si>
  <si>
    <t>http://digital.onb.ac.at/OnbViewer/viewer.faces?doc=ABO_%2BZ180759002</t>
  </si>
  <si>
    <t>In the 1790s, José Vieira Couto, a Brazilian naturalist, is appointed by the 
Portuguese crown to study parts of the captaincy of Minas Gerais, located 
in southwestern Brazil. It is in this region that great deposits of gold and 
diamonds had been found earlier in the Eighteenth century. Between 
1788 and 1802, Vieira Couto uses his expertise to serve the Portuguese 
state and advance his own career, writing several reports 
(memórias econômicas, or economic treatises) regarding his expeditions 
in Minas Gerais. His knowledge of mining and geology becomes vital to the 
Portuguese authorities, who by that time is concerned about a decline in 
the captaincy’s mineralogical production.</t>
  </si>
  <si>
    <r>
      <rPr>
        <rFont val="Calibri"/>
        <color theme="1"/>
      </rPr>
      <t xml:space="preserve">"Finally, I have the honor of enclosing the list of the works </t>
    </r>
    <r>
      <rPr>
        <rFont val="Calibri"/>
        <b/>
        <color theme="1"/>
      </rPr>
      <t>given to me by the Laemmert 
brothers as a gift</t>
    </r>
    <r>
      <rPr>
        <rFont val="Calibri"/>
        <color theme="1"/>
      </rPr>
      <t xml:space="preserve"> to the Imperial and Royal Court Library, together with the letter addressed 
to me concerning them. </t>
    </r>
    <r>
      <rPr>
        <rFont val="Calibri"/>
        <b/>
        <color theme="1"/>
      </rPr>
      <t>Among these</t>
    </r>
    <r>
      <rPr>
        <rFont val="Calibri"/>
        <color theme="1"/>
      </rPr>
      <t xml:space="preserve"> works are also two Brazilian works: [...]</t>
    </r>
    <r>
      <rPr>
        <rFont val="Calibri"/>
        <b/>
        <i/>
        <color theme="1"/>
      </rPr>
      <t xml:space="preserve"> Memorias sobre 
as minas </t>
    </r>
    <r>
      <rPr>
        <rFont val="Calibri"/>
        <b/>
        <color theme="1"/>
      </rPr>
      <t xml:space="preserve">1 vol </t>
    </r>
    <r>
      <rPr>
        <rFont val="Calibri"/>
        <color theme="1"/>
      </rPr>
      <t>[...]" [Hochstetter's report to the Imperial and Royal Court Library written "at sea", 
15 September 1857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</si>
  <si>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</si>
  <si>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Anfrage zur Reise der Fregatte Novara</t>
    </r>
    <r>
      <rPr>
        <rFont val="Calibri"/>
        <color theme="1"/>
      </rPr>
      <t xml:space="preserve"> – ÖNB, Hausarchiv, Akt 31 55/1857
M. Kiegler-Griensteidl, </t>
    </r>
    <r>
      <rPr>
        <rFont val="Calibri"/>
        <i/>
        <color theme="1"/>
      </rPr>
      <t>Die Bücherkäufe in Rio de Janeiro. Die Forscher der Novara-Weltumseglung und ihre Erwerbungen für die Hofbibliothek</t>
    </r>
    <r>
      <rPr>
        <rFont val="Calibri"/>
        <color theme="1"/>
      </rPr>
      <t xml:space="preserve"> 
– Teil 2, in ÖNB-Forschungs-Blog, 21.10.2024
"José Vieira Couto de Magalhães" in Wikipedia
"Laemmert" in Wikipedia
"Ferdinand Wolf" in Wikipedia
J. Ferreira Furtado,</t>
    </r>
    <r>
      <rPr>
        <rFont val="Calibri"/>
        <i/>
        <color theme="1"/>
      </rPr>
      <t xml:space="preserve"> Enlightenment Science and Iconoclasm: The Brazilian Naturalist José Vieira Couto</t>
    </r>
    <r>
      <rPr>
        <rFont val="Calibri"/>
        <color theme="1"/>
      </rPr>
      <t xml:space="preserve">, in "Osiris", 25(1), 2010, 189-212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</si>
  <si>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https://en.wikipedia.org/wiki/Jos%C3%A9_Vieira_Couto_de_Magalh%C3%A3es</t>
    </r>
    <r>
      <rPr/>
      <t xml:space="preserve"> 
</t>
    </r>
    <r>
      <rPr>
        <color rgb="FF1155CC"/>
        <u/>
      </rPr>
      <t>https://pt.wikipedia.org/wiki/Laemmert</t>
    </r>
    <r>
      <rPr/>
      <t xml:space="preserve">                        
</t>
    </r>
    <r>
      <rPr>
        <color rgb="FF1155CC"/>
        <u/>
      </rPr>
      <t>https://en.wikipedia.org/wiki/Ferdinand_Wolf</t>
    </r>
    <r>
      <rPr/>
      <t xml:space="preserve">  
</t>
    </r>
    <r>
      <rPr>
        <color rgb="FF000000"/>
      </rPr>
      <t xml:space="preserve">
</t>
    </r>
    <r>
      <rPr>
        <color rgb="FF1155CC"/>
        <u/>
      </rPr>
      <t>https://www.journals.uchicago.edu/doi/abs/10.1086/657269</t>
    </r>
    <r>
      <rPr/>
      <t xml:space="preserve"> </t>
    </r>
  </si>
  <si>
    <t>Historia criminal do governo Inglês desde as primeiras mudanças 
da Irlanda ate o envenenamento dos Chinas. 
Trad. do Francez, annotada e augm. com a historia de muitos dactos modernos 
tanto no Brasil como em dominos de Portugal por um Brasileiro</t>
  </si>
  <si>
    <t>Printed source, Historical chronicle, Colonisation, Politics</t>
  </si>
  <si>
    <t>Typ. Universal de Laemmert 
Rio de Janeiro</t>
  </si>
  <si>
    <r>
      <rPr>
        <rFont val="Calibri"/>
        <color rgb="FF1155CC"/>
        <sz val="11.0"/>
        <u/>
      </rPr>
      <t>Heinrich Laemmert</t>
    </r>
    <r>
      <rPr>
        <rFont val="Calibri"/>
        <sz val="11.0"/>
      </rPr>
      <t xml:space="preserve"> (1812-1884)</t>
    </r>
  </si>
  <si>
    <r>
      <rPr>
        <rFont val="Calibri"/>
        <color rgb="FF0563C1"/>
        <sz val="11.0"/>
        <u/>
      </rPr>
      <t>Ferdinand von Hochstetter</t>
    </r>
    <r>
      <rPr>
        <rFont val="Calibri"/>
        <color rgb="FF000000"/>
        <sz val="11.0"/>
      </rPr>
      <t xml:space="preserve"> (1829-1884)</t>
    </r>
  </si>
  <si>
    <t xml:space="preserve"> 31302-A ALT MAG</t>
  </si>
  <si>
    <t>http://digital.onb.ac.at/OnbViewer/viewer.faces?doc=ABO_%2BZ178535708</t>
  </si>
  <si>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</si>
  <si>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Ankauf brasilianischer Werke</t>
    </r>
    <r>
      <rPr>
        <rFont val="Calibri"/>
        <color theme="1"/>
      </rPr>
      <t xml:space="preserve"> – ÖNB, Hausarchiv, Akt 32 234/1857 
</t>
    </r>
    <r>
      <rPr>
        <rFont val="Calibri"/>
        <i/>
        <color theme="1"/>
      </rPr>
      <t>Übergabe von ostindischen Druckwerken</t>
    </r>
    <r>
      <rPr>
        <rFont val="Calibri"/>
        <color theme="1"/>
      </rPr>
      <t xml:space="preserve"> – ÖNB, Hausarchiv, Akt 32 125/1858 
</t>
    </r>
    <r>
      <rPr>
        <rFont val="Calibri"/>
        <i/>
        <color theme="1"/>
      </rPr>
      <t xml:space="preserve">Anfrage zur Reise der Fregatte Novara </t>
    </r>
    <r>
      <rPr>
        <rFont val="Calibri"/>
        <color theme="1"/>
      </rPr>
      <t xml:space="preserve">– ÖNB, Hausarchiv, Akt 31 55/1857
M. Kiegler-Griensteidl, </t>
    </r>
    <r>
      <rPr>
        <rFont val="Calibri"/>
        <i/>
        <color theme="1"/>
      </rPr>
      <t xml:space="preserve">Die Bücherkäufe in Rio de Janeiro. Die Forscher der Novara-Weltumseglung und ihre Erwerbungen für die Hofbibliothek </t>
    </r>
    <r>
      <rPr>
        <rFont val="Calibri"/>
        <color theme="1"/>
      </rPr>
      <t xml:space="preserve">
– Teil 2, in ÖNB-Forschungs-Blog, 21.10.2024
"Laemmert" in Wikipedia
"Ferdinand Wolf" in Wikipedia
G. Abbattista, "Brazilian and Chiliean publications", in </t>
    </r>
    <r>
      <rPr>
        <rFont val="Calibri"/>
        <i/>
        <color theme="1"/>
      </rPr>
      <t>Kosmos. The Sailing Ship of Knowledge</t>
    </r>
    <r>
      <rPr>
        <rFont val="Calibri"/>
        <color theme="1"/>
      </rPr>
      <t>, Catalogue of the exhibition, Silvana Editoriale, 
Milano, 168</t>
    </r>
  </si>
  <si>
    <r>
      <rPr>
        <color rgb="FF1155CC"/>
        <u/>
      </rPr>
      <t>http://data.onb.ac.at/rec/DZ00009757</t>
    </r>
    <r>
      <rPr/>
      <t xml:space="preserve">   
</t>
    </r>
    <r>
      <rPr>
        <color rgb="FF1155CC"/>
        <u/>
      </rPr>
      <t>http://data.onb.ac.at/rec/DZ00009843</t>
    </r>
    <r>
      <rPr/>
      <t xml:space="preserve"> 
</t>
    </r>
    <r>
      <rPr>
        <color rgb="FF1155CC"/>
        <u/>
      </rPr>
      <t>http://data.onb.ac.at/rec/DZ00009537</t>
    </r>
    <r>
      <rPr/>
      <t xml:space="preserve">    
</t>
    </r>
    <r>
      <rPr>
        <color rgb="FF1155CC"/>
        <u/>
      </rPr>
      <t>https://www.onb.ac.at/mehr/blogs/detail/die-buecherkaeufe-in-rio-de-janeiro</t>
    </r>
    <r>
      <rPr/>
      <t xml:space="preserve">    
</t>
    </r>
    <r>
      <rPr>
        <color rgb="FF1155CC"/>
        <u/>
      </rPr>
      <t>https://pt.wikipedia.org/wiki/Laemmert</t>
    </r>
    <r>
      <rPr/>
      <t xml:space="preserve">                         
</t>
    </r>
    <r>
      <rPr>
        <color rgb="FF1155CC"/>
        <u/>
      </rPr>
      <t>https://en.wikipedia.org/wiki/Ferdinand_Wolf</t>
    </r>
    <r>
      <rPr/>
      <t xml:space="preserve">   </t>
    </r>
  </si>
  <si>
    <t xml:space="preserve">千字文釋句
</t>
  </si>
  <si>
    <t>Qianziwen shiju</t>
  </si>
  <si>
    <t>Thousand Character Classic</t>
  </si>
  <si>
    <r>
      <rPr>
        <color rgb="FF0563C1"/>
        <u/>
      </rPr>
      <t>William (Wilhelm) Lobscheid</t>
    </r>
    <r>
      <rPr>
        <color rgb="FF000000"/>
      </rPr>
      <t xml:space="preserve"> 
(1822-1893)</t>
    </r>
  </si>
  <si>
    <t>Printed source, Poetry, Character-learning text</t>
  </si>
  <si>
    <t>16 bifolium</t>
  </si>
  <si>
    <t>Chinese</t>
  </si>
  <si>
    <t>Huangjia shuguan</t>
  </si>
  <si>
    <t>22°16′42″N 114°10′28″E</t>
  </si>
  <si>
    <t>22.27486959934221, 114.17686291219788</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</si>
  <si>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</si>
  <si>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</si>
  <si>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0563C1"/>
        <sz val="11.0"/>
        <u/>
      </rPr>
      <t>Ferdinand von Hochstetter</t>
    </r>
    <r>
      <rPr>
        <rFont val="Calibri"/>
        <color rgb="FF000000"/>
        <sz val="11.0"/>
      </rPr>
      <t xml:space="preserve"> (1829-1884)</t>
    </r>
  </si>
  <si>
    <t xml:space="preserve">Sammlung von Handschriften und alten Drucken (ALT) 
Externer Standort der Sammlung von Handschriften und alten Drucken (ALT-EXT)  </t>
  </si>
  <si>
    <t xml:space="preserve"> Sin 205-B ALT SIN</t>
  </si>
  <si>
    <t>http://digital.onb.ac.at/OnbViewer/viewer.faces?doc=ABO_%2BZ43237400</t>
  </si>
  <si>
    <r>
      <rPr>
        <rFont val="Calibri"/>
        <color theme="1"/>
      </rPr>
      <t xml:space="preserve">Also known as the </t>
    </r>
    <r>
      <rPr>
        <rFont val="Calibri"/>
        <i/>
        <color theme="1"/>
      </rPr>
      <t>Thousand Character Text</t>
    </r>
    <r>
      <rPr>
        <rFont val="Calibri"/>
        <color theme="1"/>
      </rPr>
      <t xml:space="preserve">, is a Chinese poem that has 
been used as a primer for teaching Chinese characters to children from the
sixth century onward. It contains exactly one thousand characters, each 
used only once, arranged into 250 lines of four characters apiece and 
grouped into four line rhyming stanzas to facilitate easy memorization. 
It is sung, akin to alphabet songs for phonetic writing systems. Along with 
the </t>
    </r>
    <r>
      <rPr>
        <rFont val="Calibri"/>
        <i/>
        <color theme="1"/>
      </rPr>
      <t>Three Character Classic</t>
    </r>
    <r>
      <rPr>
        <rFont val="Calibri"/>
        <color theme="1"/>
      </rPr>
      <t xml:space="preserve"> and the </t>
    </r>
    <r>
      <rPr>
        <rFont val="Calibri"/>
        <i/>
        <color theme="1"/>
      </rPr>
      <t>Hundred Family Surnames</t>
    </r>
    <r>
      <rPr>
        <rFont val="Calibri"/>
        <color theme="1"/>
      </rPr>
      <t xml:space="preserve">, it formed 
the basis of traditional literacy training in the Sinosphere. This copy, 
compiled by the German-born missionary and linguist Lobscheid, 
is presented by the author himself to the members of the </t>
    </r>
    <r>
      <rPr>
        <rFont val="Calibri"/>
        <i/>
        <color theme="1"/>
      </rPr>
      <t>Novara</t>
    </r>
    <r>
      <rPr>
        <rFont val="Calibri"/>
        <color theme="1"/>
      </rPr>
      <t xml:space="preserve"> 
expedition, together with other volumes.</t>
    </r>
  </si>
  <si>
    <t>II, 367-368</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</si>
  <si>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rare Chinese books,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t>
    </r>
    <r>
      <rPr>
        <rFont val="Calibri"/>
        <color theme="1"/>
      </rPr>
      <t xml:space="preserve">, a German by birth, a 
missionary and inspector of schools, who, thoroughly conversant with the Chinese language, 
exerted himself to the utmost in forwarding the objects of the scientific corps, besides assisting 
us in the </t>
    </r>
    <r>
      <rPr>
        <rFont val="Calibri"/>
        <b/>
        <color theme="1"/>
      </rPr>
      <t>purchase of a variety of the most valuable Chinese works</t>
    </r>
    <r>
      <rPr>
        <rFont val="Calibri"/>
        <color theme="1"/>
      </rPr>
      <t xml:space="preserve">, and giving us much 
interesting information respecting the country and the inhabitants. </t>
    </r>
    <r>
      <rPr>
        <rFont val="Calibri"/>
        <b/>
        <color theme="1"/>
      </rPr>
      <t>Dr. Lobscheid himsel</t>
    </r>
    <r>
      <rPr>
        <rFont val="Calibri"/>
        <color theme="1"/>
      </rPr>
      <t xml:space="preserve">f has a 
</t>
    </r>
    <r>
      <rPr>
        <rFont val="Calibri"/>
        <b/>
        <color theme="1"/>
      </rPr>
      <t>well-selected, valuable, and extensive library of rare Chinese works</t>
    </r>
    <r>
      <rPr>
        <rFont val="Calibri"/>
        <color theme="1"/>
      </rPr>
      <t xml:space="preserve"> on geography, natural science, 
history, philology, and numismatics, </t>
    </r>
    <r>
      <rPr>
        <rFont val="Calibri"/>
        <b/>
        <color theme="1"/>
      </rPr>
      <t>and presented a number of valuable gifts to the Expedition.</t>
    </r>
    <r>
      <rPr>
        <rFont val="Calibri"/>
        <color theme="1"/>
      </rPr>
      <t>" 
[II, 367-368]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</si>
  <si>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</si>
  <si>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 – Übergabe von ostindischen Druckwerken</t>
    </r>
    <r>
      <rPr>
        <rFont val="Calibri"/>
        <color theme="1"/>
      </rPr>
      <t xml:space="preserve"> –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"Wilhelm Lobscheid" in BDCC – Biographical Dictionary of Chinese Christianity
"Wiener, Georg Adam" in LAGIS – Landesgeschichtliches Informationssystem Hessen
J. Paquette, </t>
    </r>
    <r>
      <rPr>
        <rFont val="Calibri"/>
        <i/>
        <color theme="1"/>
      </rPr>
      <t>An uncompromising land; the London Missionary Society in China, 1807-1860</t>
    </r>
    <r>
      <rPr>
        <rFont val="Calibri"/>
        <color theme="1"/>
      </rPr>
      <t xml:space="preserve">, Dissertation, University of California, Los Angelese, 1987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</si>
  <si>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http://data.onb.ac.at/rec/DZ00009843</t>
    </r>
    <r>
      <rPr/>
      <t xml:space="preserve"> 
</t>
    </r>
    <r>
      <rPr>
        <color rgb="FF1155CC"/>
        <u/>
      </rPr>
      <t>https://www.onb.ac.at/mehr/blogs/detail/buecherkauf-in-china</t>
    </r>
    <r>
      <rPr/>
      <t xml:space="preserve"> 
</t>
    </r>
    <r>
      <rPr>
        <color rgb="FF1155CC"/>
        <u/>
      </rPr>
      <t>https://www.bdcconline.net/en/stories/lobscheid-wilhelm</t>
    </r>
    <r>
      <rPr/>
      <t xml:space="preserve"> 
</t>
    </r>
    <r>
      <rPr>
        <color rgb="FF1155CC"/>
        <u/>
      </rPr>
      <t>https://www.lagis-hessen.de/de/subjects/rsrec/sn/bio/register/person/entry/wiener%252C%2Bgeorg%2Badam#heading6</t>
    </r>
    <r>
      <rPr/>
      <t xml:space="preserve">   
</t>
    </r>
    <r>
      <rPr>
        <color rgb="FF1155CC"/>
        <u/>
      </rPr>
      <t>https://www.proquest.com/openview/b20cd1c453e32c1325a9c5ee39cab692/1?pq-origsite=gscholar&amp;cbl=18750&amp;diss=y</t>
    </r>
    <r>
      <rPr/>
      <t xml:space="preserve"> </t>
    </r>
  </si>
  <si>
    <t xml:space="preserve">麥氏三字經
</t>
  </si>
  <si>
    <t>Maishi sanzijing</t>
  </si>
  <si>
    <t>The Sanzijing of Medhurst 
or 
The Medhurst’s Trimetrical Classic</t>
  </si>
  <si>
    <t>Walter Henry Medhurst
(1796-1857)</t>
  </si>
  <si>
    <t>Printed source, Character-learning text</t>
  </si>
  <si>
    <t>Yinghua shuyuan,
Hong Kong</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</si>
  <si>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</si>
  <si>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</si>
  <si>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0563C1"/>
        <sz val="11.0"/>
        <u/>
      </rPr>
      <t>Ferdinand von Hochstetter</t>
    </r>
    <r>
      <rPr>
        <rFont val="Calibri"/>
        <color rgb="FF000000"/>
        <sz val="11.0"/>
      </rPr>
      <t xml:space="preserve"> (1829-1884)</t>
    </r>
  </si>
  <si>
    <t xml:space="preserve"> Sin 207-B ALT SIN</t>
  </si>
  <si>
    <t>http://digital.onb.ac.at/OnbViewer/viewer.faces?doc=ABO_%2BZ43237503</t>
  </si>
  <si>
    <r>
      <rPr>
        <rFont val="Calibri"/>
        <color theme="1"/>
      </rPr>
      <t xml:space="preserve">There are tens of extant editions of </t>
    </r>
    <r>
      <rPr>
        <rFont val="Calibri"/>
        <i/>
        <color theme="1"/>
      </rPr>
      <t>Medhurst’s Trimetrical Classic</t>
    </r>
    <r>
      <rPr>
        <rFont val="Calibri"/>
        <color theme="1"/>
      </rPr>
      <t xml:space="preserve">, or 
</t>
    </r>
    <r>
      <rPr>
        <rFont val="Calibri"/>
        <i/>
        <color theme="1"/>
      </rPr>
      <t>Three Character Scripture</t>
    </r>
    <r>
      <rPr>
        <rFont val="Calibri"/>
        <color theme="1"/>
      </rPr>
      <t xml:space="preserve"> (</t>
    </r>
    <r>
      <rPr>
        <rFont val="Calibri"/>
        <i/>
        <color theme="1"/>
      </rPr>
      <t>Sanzi jing</t>
    </r>
    <r>
      <rPr>
        <rFont val="Calibri"/>
        <color theme="1"/>
      </rPr>
      <t xml:space="preserve"> 三字經), a work based on the Chinese
children’s character-learning text, and taking the same title. Termed </t>
    </r>
    <r>
      <rPr>
        <rFont val="Calibri"/>
        <i/>
        <color theme="1"/>
      </rPr>
      <t>jing</t>
    </r>
    <r>
      <rPr>
        <rFont val="Calibri"/>
        <color theme="1"/>
      </rPr>
      <t xml:space="preserve">,
"classic" or "scripture", Medhurst was able, just as Catholic predecessors 
had done in their </t>
    </r>
    <r>
      <rPr>
        <rFont val="Calibri"/>
        <i/>
        <color theme="1"/>
      </rPr>
      <t>Four Character Scripture</t>
    </r>
    <r>
      <rPr>
        <rFont val="Calibri"/>
        <color theme="1"/>
      </rPr>
      <t xml:space="preserve"> texts, to draw on this ambiguity
to create a short Christian text that both aspired to the teaching status of 
a classic and was scriptural. Medhurst’s original was published in 1823, 
and reprinted numerous times. This copy is annotated with the 
following handwritten note: </t>
    </r>
    <r>
      <rPr>
        <rFont val="Calibri"/>
        <i/>
        <color theme="1"/>
      </rPr>
      <t>Hs. Notiz auf dem Titelblatt: 
A Christian Trimetrical Classic. Explained for the Govt. Schools of Hong Kong
by W. Lobscheid.</t>
    </r>
    <r>
      <rPr>
        <rFont val="Calibri"/>
        <color theme="1"/>
      </rPr>
      <t xml:space="preserve"> </t>
    </r>
  </si>
  <si>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rare Chinese books, and the elucidation of certain ethnographic and 
linguistic questions. Whatever was achieved by us in throwing light upon these matters is due 
in great measure to the cordial reception with which we were received by men of science resident
at Hong-kong. Especially we would name in this respect </t>
    </r>
    <r>
      <rPr>
        <rFont val="Calibri"/>
        <b/>
        <color theme="1"/>
      </rPr>
      <t>Dr. M. Lobscheid</t>
    </r>
    <r>
      <rPr>
        <rFont val="Calibri"/>
        <color theme="1"/>
      </rPr>
      <t xml:space="preserve">, a German by birth, a 
missionary and inspector of schools, who, thoroughly conversant with the Chinese language, 
exerted himself to the utmost in forwarding the objects of the scientific corps, besides assisting 
us in the </t>
    </r>
    <r>
      <rPr>
        <rFont val="Calibri"/>
        <b/>
        <color theme="1"/>
      </rPr>
      <t>purchase of a variety of the most valuable Chinese works</t>
    </r>
    <r>
      <rPr>
        <rFont val="Calibri"/>
        <color theme="1"/>
      </rPr>
      <t xml:space="preserve">, and giving us much 
interesting information respecting the country and the inhabitants. </t>
    </r>
    <r>
      <rPr>
        <rFont val="Calibri"/>
        <b/>
        <color theme="1"/>
      </rPr>
      <t xml:space="preserve">Dr. Lobscheid himself </t>
    </r>
    <r>
      <rPr>
        <rFont val="Calibri"/>
        <color theme="1"/>
      </rPr>
      <t xml:space="preserve">has a 
</t>
    </r>
    <r>
      <rPr>
        <rFont val="Calibri"/>
        <b/>
        <color theme="1"/>
      </rPr>
      <t xml:space="preserve">well-selected, valuable, and extensive library of rare Chinese works </t>
    </r>
    <r>
      <rPr>
        <rFont val="Calibri"/>
        <color theme="1"/>
      </rPr>
      <t xml:space="preserve">on geography, natural science, 
history, philology, and numismatics, and </t>
    </r>
    <r>
      <rPr>
        <rFont val="Calibri"/>
        <b/>
        <color theme="1"/>
      </rPr>
      <t>presented a number of valuable gifts to the Expedition</t>
    </r>
    <r>
      <rPr>
        <rFont val="Calibri"/>
        <color theme="1"/>
      </rPr>
      <t>" 
[II, 367-368]</t>
    </r>
    <r>
      <rPr>
        <rFont val="Calibri"/>
        <color rgb="FFFF0000"/>
      </rPr>
      <t xml:space="preserve">
</t>
    </r>
    <r>
      <rPr>
        <rFont val="Calibri"/>
        <color theme="1"/>
      </rPr>
      <t xml:space="preserve">"List of works acquired for the Court Library in Vienna [...] – A. </t>
    </r>
    <r>
      <rPr>
        <rFont val="Calibri"/>
        <b/>
        <color theme="1"/>
      </rPr>
      <t>From the Rev. Mr. W. Lobscheid</t>
    </r>
    <r>
      <rPr>
        <rFont val="Calibri"/>
        <color theme="1"/>
      </rPr>
      <t>,
[...] presented</t>
    </r>
    <r>
      <rPr>
        <rFont val="Calibri"/>
        <b/>
        <color theme="1"/>
      </rPr>
      <t xml:space="preserve"> as a gift for the Court Librar</t>
    </r>
    <r>
      <rPr>
        <rFont val="Calibri"/>
        <color theme="1"/>
      </rPr>
      <t>y: 1. Christian classic explained for the government schools
in Hong Kong by W. Lobscheid, 1 volume" [List attached to Hochstetter's Letter to the Direction of the
Court Library from Hong Kong, 14 July 1858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</si>
  <si>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</si>
  <si>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 – Übergabe von ostindischen Druckwerken</t>
    </r>
    <r>
      <rPr>
        <rFont val="Calibri"/>
        <color theme="1"/>
      </rPr>
      <t xml:space="preserve"> –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"Wilhelm Lobscheid" in BDCC – Biographical Dictionary of Chinese Christianity
"Walter Henry Medhurst" in BDCC – Biographical Dictionary of Chinese Christianity
J. Paquette, </t>
    </r>
    <r>
      <rPr>
        <rFont val="Calibri"/>
        <i/>
        <color theme="1"/>
      </rPr>
      <t>An uncompromising land; the London Missionary Society in China, 1807-1860</t>
    </r>
    <r>
      <rPr>
        <rFont val="Calibri"/>
        <color theme="1"/>
      </rPr>
      <t xml:space="preserve">, Dissertation, University of California, Los Angelese, 1987 
Pei Wang - Mingwu Xu, Translation, transmission and indigenization of Christianity in nineteenth-century China: south-to-north travel of the disguised 
San Zi Jing by Medhurst, in "Humanities and Social Sciences Communications", 11(1), 2024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</si>
  <si>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http://data.onb.ac.at/rec/DZ00009843</t>
    </r>
    <r>
      <rPr/>
      <t xml:space="preserve"> 
</t>
    </r>
    <r>
      <rPr>
        <color rgb="FF1155CC"/>
        <u/>
      </rPr>
      <t>https://www.onb.ac.at/mehr/blogs/detail/buecherkauf-in-china</t>
    </r>
    <r>
      <rPr/>
      <t xml:space="preserve"> 
</t>
    </r>
    <r>
      <rPr>
        <color rgb="FF1155CC"/>
        <u/>
      </rPr>
      <t>https://www.bdcconline.net/en/stories/lobscheid-wilhelm</t>
    </r>
    <r>
      <rPr/>
      <t xml:space="preserve"> 
</t>
    </r>
    <r>
      <rPr>
        <color rgb="FF1155CC"/>
        <u/>
      </rPr>
      <t>https://www.bdcconline.net/en/stories/walter-henry-medhurst</t>
    </r>
    <r>
      <rPr/>
      <t xml:space="preserve"> 
</t>
    </r>
    <r>
      <rPr>
        <color rgb="FF1155CC"/>
        <u/>
      </rPr>
      <t>https://www.proquest.com/openview/b20cd1c453e32c1325a9c5ee39cab692/1?pq-origsite=gscholar&amp;cbl=18750&amp;diss=y</t>
    </r>
    <r>
      <rPr/>
      <t xml:space="preserve"> 
</t>
    </r>
    <r>
      <rPr>
        <color rgb="FF1155CC"/>
        <u/>
      </rPr>
      <t>https://www.researchgate.net/publication/379509643_Translation_transmission_and_indigenization_of_Christianity_in_nineteenth-century_China_south-to-north_travel_of_the_disguised_San_Zi_Jing_by_Medhurst</t>
    </r>
    <r>
      <rPr/>
      <t xml:space="preserve"> </t>
    </r>
  </si>
  <si>
    <t>朝鮮偉國字彙</t>
  </si>
  <si>
    <t>Translation of a comparative vocabulary of the Chinese, 
Corean, and Japanese languages: to which is added 
the Thousand Character Classic,
 in Chinese and Corean: 
the whole accompanied by copious indexes, 
of all the Chinese and English words occurring in the work [...]</t>
  </si>
  <si>
    <r>
      <rPr>
        <rFont val="Calibri"/>
        <color rgb="FF000000"/>
      </rPr>
      <t xml:space="preserve">Philosinensis
pseudonym of
Charles Gützlaff </t>
    </r>
    <r>
      <rPr>
        <rFont val="Calibri"/>
        <color rgb="FF000000"/>
      </rPr>
      <t xml:space="preserve"> 
(1803-1851)</t>
    </r>
  </si>
  <si>
    <t>Printed source, Dictionary, Lexicon, Character-learning text, Anthology</t>
  </si>
  <si>
    <t>416 uncounted pages</t>
  </si>
  <si>
    <t>English,
Chinese,
Corean,
Japanese</t>
  </si>
  <si>
    <t>The Parapattan Press,
Batavia</t>
  </si>
  <si>
    <t>22.28352715475685, 114.14690186397827</t>
  </si>
  <si>
    <r>
      <rPr>
        <rFont val="Calibri"/>
        <color rgb="FF0563C1"/>
        <sz val="11.0"/>
        <u/>
      </rPr>
      <t>Georg Adam Wiener</t>
    </r>
    <r>
      <rPr>
        <rFont val="Calibri"/>
        <color rgb="FF000000"/>
        <sz val="11.0"/>
      </rPr>
      <t xml:space="preserve"> 
(1821-1887)</t>
    </r>
  </si>
  <si>
    <r>
      <rPr>
        <rFont val="Calibri"/>
        <color rgb="FF1155CC"/>
        <sz val="11.0"/>
        <u/>
      </rPr>
      <t xml:space="preserve">Karl von Scherzer </t>
    </r>
    <r>
      <rPr>
        <rFont val="Calibri"/>
        <color rgb="FF1155CC"/>
        <sz val="11.0"/>
        <u/>
      </rPr>
      <t xml:space="preserve"> 
</t>
    </r>
    <r>
      <rPr>
        <rFont val="Calibri"/>
        <color rgb="FF000000"/>
        <sz val="11.0"/>
        <u/>
      </rPr>
      <t>(1821-1903)</t>
    </r>
  </si>
  <si>
    <t xml:space="preserve">Sammlung von Handschriften und alten Drucken (ALT) 
Externer Standort der Sammlung von Handschriften und alten Drucken (ALT-EXT) </t>
  </si>
  <si>
    <t>Sin 2261 ALT SIN</t>
  </si>
  <si>
    <t>II, 367</t>
  </si>
  <si>
    <r>
      <rPr>
        <rFont val="Calibri"/>
        <color rgb="FF000000"/>
        <sz val="11.0"/>
      </rPr>
      <t xml:space="preserve">"Among the various scientific objects recommended as important objects of inquiry to the
members of the Expedition, during their visit to China, by the renowned sinologue Dr. Pfitzmaier, 
was the obtaining of rare Chinese books, and the elucidation of certain ethnographic and 
linguistic questions. Whatever was achieved by us in throwing light upon these matters is due 
in great measure to the cordial reception with which we were received by men of science resident
at Hong-kong. Especially we would name in this respect </t>
    </r>
    <r>
      <rPr>
        <rFont val="Calibri"/>
        <b/>
        <color rgb="FF000000"/>
        <sz val="11.0"/>
      </rPr>
      <t>Dr. M. Lobschei</t>
    </r>
    <r>
      <rPr>
        <rFont val="Calibri"/>
        <color rgb="FF000000"/>
        <sz val="11.0"/>
      </rPr>
      <t xml:space="preserve">d, a German by birth, a 
missionary and inspector of schools, who, thoroughly conversant with the Chinese language, 
exerted himself to the utmost in forwarding the objects of the scientific corps, </t>
    </r>
    <r>
      <rPr>
        <rFont val="Calibri"/>
        <b/>
        <color rgb="FF000000"/>
        <sz val="11.0"/>
      </rPr>
      <t>besides assisting 
us in the purchase of a variety of the most valuable Chinese works</t>
    </r>
    <r>
      <rPr>
        <rFont val="Calibri"/>
        <color rgb="FF000000"/>
        <sz val="11.0"/>
      </rPr>
      <t xml:space="preserve">, and giving us much 
interesting information respecting the country and the inhabitants." [II, 367]
"List of works acquired for the Court Library in Vienna [...] – D. </t>
    </r>
    <r>
      <rPr>
        <rFont val="Calibri"/>
        <b/>
        <color rgb="FF000000"/>
        <sz val="11.0"/>
      </rPr>
      <t>Given as a gift by various 
gentlemen</t>
    </r>
    <r>
      <rPr>
        <rFont val="Calibri"/>
        <color rgb="FF000000"/>
        <sz val="11.0"/>
      </rPr>
      <t xml:space="preserve">: 10. </t>
    </r>
    <r>
      <rPr>
        <rFont val="Calibri"/>
        <b/>
        <color rgb="FF000000"/>
        <sz val="11.0"/>
      </rPr>
      <t>Translation of a comperative Vocabulary</t>
    </r>
    <r>
      <rPr>
        <rFont val="Calibri"/>
        <color rgb="FF000000"/>
        <sz val="11.0"/>
      </rPr>
      <t xml:space="preserve"> of the Chinese, Corean and Japanese
Languages, Batavia 1835. (</t>
    </r>
    <r>
      <rPr>
        <rFont val="Calibri"/>
        <b/>
        <color rgb="FF000000"/>
        <sz val="11.0"/>
      </rPr>
      <t>Gift from one of the missionaries of the London Missionary Societies</t>
    </r>
    <r>
      <rPr>
        <rFont val="Calibri"/>
        <color rgb="FF000000"/>
        <sz val="11.0"/>
      </rPr>
      <t>)"
[List attached to Hochstetter's Letter to the Direction of the Court Library from Hong Kong, 
14 July 1858 – ÖNB Akt 125/1858]</t>
    </r>
    <r>
      <rPr>
        <rFont val="Calibri"/>
        <color rgb="FFFF0000"/>
        <sz val="11.0"/>
      </rPr>
      <t xml:space="preserve">
</t>
    </r>
    <r>
      <rPr>
        <rFont val="Calibri"/>
        <color rgb="FF000000"/>
        <sz val="11.0"/>
      </rPr>
      <t xml:space="preserve">"I have not yet come across any actual Korean books, but </t>
    </r>
    <r>
      <rPr>
        <rFont val="Calibri"/>
        <b/>
        <color rgb="FF000000"/>
        <sz val="11.0"/>
      </rPr>
      <t>I have seen a comparative dictionary 
published in Batavia in 1835 by the well-known ‘Philosinensis’, the Chinese-friendly Gutzlaff</t>
    </r>
    <r>
      <rPr>
        <rFont val="Calibri"/>
        <color rgb="FF000000"/>
        <sz val="11.0"/>
      </rPr>
      <t xml:space="preserve">: 
</t>
    </r>
    <r>
      <rPr>
        <rFont val="Calibri"/>
        <b/>
        <i/>
        <color rgb="FF000000"/>
        <sz val="11.0"/>
      </rPr>
      <t>Translation of a comparative vocabulary of the Chinese, Corean and Japanese languages, to 
which is added the thousand character classic in Chinese and Corean, the whole accompanied 
by copious Indexes of all the Chinese and English words occurring in the work</t>
    </r>
    <r>
      <rPr>
        <rFont val="Calibri"/>
        <color rgb="FF000000"/>
        <sz val="11.0"/>
      </rPr>
      <t xml:space="preserve">. This is </t>
    </r>
    <r>
      <rPr>
        <rFont val="Calibri"/>
        <b/>
        <color rgb="FF000000"/>
        <sz val="11.0"/>
      </rPr>
      <t>the last 
copy that was in stock at the London Missionary Society's publishing house in Hong Kong, 
and I have given it to Dr Hochstätter</t>
    </r>
    <r>
      <rPr>
        <rFont val="Calibri"/>
        <color rgb="FF000000"/>
        <sz val="11.0"/>
      </rPr>
      <t xml:space="preserve"> for his fine collection of Chinese works for the Imperial
 and Royal Court Library. I also enclose here a copy of a diploma identifying the members of the 
secret Chinese Trinity Society." [Scherzer, </t>
    </r>
    <r>
      <rPr>
        <rFont val="Calibri"/>
        <i/>
        <color rgb="FF000000"/>
        <sz val="11.0"/>
      </rPr>
      <t>Report to the Imperial Academy of Sciences</t>
    </r>
    <r>
      <rPr>
        <rFont val="Calibri"/>
        <color rgb="FF000000"/>
        <sz val="11.0"/>
      </rPr>
      <t>, 22]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</si>
  <si>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</si>
  <si>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 – Übergabe von ostindischen Druckwerken</t>
    </r>
    <r>
      <rPr>
        <rFont val="Calibri"/>
        <color theme="1"/>
      </rPr>
      <t xml:space="preserve"> – 
ÖNB, Hausakt 32 125/1858
K. von Scherzer, </t>
    </r>
    <r>
      <rPr>
        <rFont val="Calibri"/>
        <i/>
        <color theme="1"/>
      </rPr>
      <t xml:space="preserve"> Report to the Imperial Academy of Sciences in Vienna on some results achieved during the stay of H.M. Frigate ‘Novara’ in the
harbour of Hong Kong</t>
    </r>
    <r>
      <rPr>
        <rFont val="Calibri"/>
        <color theme="1"/>
      </rPr>
      <t xml:space="preserve">, in Proceedings / Academy of Sciences in Vienna, Philosophical-Historical Class Proceedings of the Philosophical-Historical
Class of the Imperial Academy of Sciences, Vienna, 29th volume, (year 1858), 17-25
S. Rumpf-Dorner, </t>
    </r>
    <r>
      <rPr>
        <rFont val="Calibri"/>
        <i/>
        <color theme="1"/>
      </rPr>
      <t>Bücherkauf in China. Die Forscher der Novara-Weltumseglung und ihre Erwerbungen chinesischer Drucke für die Hofbibliothek</t>
    </r>
    <r>
      <rPr>
        <rFont val="Calibri"/>
        <color theme="1"/>
      </rPr>
      <t xml:space="preserve">, in
ÖNB-Forschungs-Blog, 18.12.2023
"Walter Henry Medhurst" in BDCC – Biographical Dictionary of Chinese Christianity
"Charles Gützlaff" in BDCC - Biographical Dictionary of Chinese Christianity 
"London Missionary Society" in BDCC – Biographical Dictionary of Chinese Christianity
"London Missionary Society Chapter House" in Gwulo: Old Hong Kong
"Wiener, Georg Adam" in LAGIS – Landesgeschichtliches Informationssystem Hessen
J. Paquette, </t>
    </r>
    <r>
      <rPr>
        <rFont val="Calibri"/>
        <i/>
        <color theme="1"/>
      </rPr>
      <t>An uncompromising land; the London Missionary Society in China, 1807-1860</t>
    </r>
    <r>
      <rPr>
        <rFont val="Calibri"/>
        <color theme="1"/>
      </rPr>
      <t xml:space="preserve">, Dissertation, University of California, Los Angelese, 1987 
Pei Wang - Mingwu Xu, </t>
    </r>
    <r>
      <rPr>
        <rFont val="Calibri"/>
        <i/>
        <color theme="1"/>
      </rPr>
      <t>Translation, transmission and indigenization of Christianity in nineteenth-century China: south-to-north travel of the disguised 
San Zi Jing by Medhurst</t>
    </r>
    <r>
      <rPr>
        <rFont val="Calibri"/>
        <color theme="1"/>
      </rPr>
      <t xml:space="preserve">, in "Humanities and Social Sciences Communications", 11(1), 2024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</si>
  <si>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http://data.onb.ac.at/rec/DZ00009843</t>
    </r>
    <r>
      <rPr/>
      <t xml:space="preserve"> 
</t>
    </r>
    <r>
      <rPr>
        <color rgb="FF1155CC"/>
        <u/>
      </rPr>
      <t>https://viewer.acdh.oeaw.ac.at/viewer/fullscreen/PH_29_1858/28/</t>
    </r>
    <r>
      <rPr/>
      <t xml:space="preserve"> 
</t>
    </r>
    <r>
      <rPr>
        <color rgb="FF1155CC"/>
        <u/>
      </rPr>
      <t>https://www.onb.ac.at/mehr/blogs/detail/buecherkauf-in-china</t>
    </r>
    <r>
      <rPr/>
      <t xml:space="preserve"> 
</t>
    </r>
    <r>
      <rPr>
        <color rgb="FF1155CC"/>
        <u/>
      </rPr>
      <t>https://www.bdcconline.net/en/stories/walter-henry-medhurst</t>
    </r>
    <r>
      <rPr/>
      <t xml:space="preserve"> 
</t>
    </r>
    <r>
      <rPr>
        <color rgb="FF1155CC"/>
        <u/>
      </rPr>
      <t>https://www.bdcconline.net/en/stories/gutzlaff-charles</t>
    </r>
    <r>
      <rPr/>
      <t xml:space="preserve"> 
</t>
    </r>
    <r>
      <rPr>
        <color rgb="FF1155CC"/>
        <u/>
      </rPr>
      <t>https://www.bdcconline.net/en/institutions/london-missionary-society</t>
    </r>
    <r>
      <rPr/>
      <t xml:space="preserve"> 
https://gwulo.com/node/32467#17~22.28372~114.14639~Map_by_GovHK-Markers~100 
</t>
    </r>
    <r>
      <rPr>
        <color rgb="FF1155CC"/>
        <u/>
      </rPr>
      <t>https://www.lagis-hessen.de/de/subjects/rsrec/sn/bio/register/person/entry/wiener%252C%2Bgeorg%2Badam#heading6</t>
    </r>
    <r>
      <rPr/>
      <t xml:space="preserve"> 
</t>
    </r>
    <r>
      <rPr>
        <color rgb="FF1155CC"/>
        <u/>
      </rPr>
      <t>https://www.proquest.com/openview/b20cd1c453e32c1325a9c5ee39cab692/1?pq-origsite=gscholar&amp;cbl=18750&amp;diss=y</t>
    </r>
    <r>
      <rPr/>
      <t xml:space="preserve"> 
</t>
    </r>
    <r>
      <rPr>
        <color rgb="FF1155CC"/>
        <u/>
      </rPr>
      <t>https://www.researchgate.net/publication/379509643_Translation_transmission_and_indigenization_of_Christianity_in_nineteenth-century_China_south-to-north_travel_of_the_disguised_San_Zi_Jing_by_Medhurst</t>
    </r>
    <r>
      <rPr/>
      <t xml:space="preserve"> </t>
    </r>
  </si>
  <si>
    <t>福世津梁</t>
  </si>
  <si>
    <t>Fushi jinliang</t>
  </si>
  <si>
    <r>
      <rPr>
        <color rgb="FF0563C1"/>
        <u/>
      </rPr>
      <t>William (Wilhelm) Lobscheid</t>
    </r>
    <r>
      <rPr>
        <color rgb="FF000000"/>
      </rPr>
      <t xml:space="preserve"> 
(1822-1893)</t>
    </r>
  </si>
  <si>
    <t>19 bifolium</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</si>
  <si>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</si>
  <si>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</si>
  <si>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0563C1"/>
        <sz val="11.0"/>
        <u/>
      </rPr>
      <t>Ferdinand von Hochstetter</t>
    </r>
    <r>
      <rPr>
        <rFont val="Calibri"/>
        <color rgb="FF000000"/>
        <sz val="11.0"/>
      </rPr>
      <t xml:space="preserve"> (1829-1884)</t>
    </r>
  </si>
  <si>
    <t xml:space="preserve"> Sin 147-C ALT SIN</t>
  </si>
  <si>
    <t>http://digital.onb.ac.at/OnbViewer/viewer.faces?doc=ABO_%2BZ43233303</t>
  </si>
  <si>
    <t>This work is described by Ferdinand von Hochstetter to the Direction of the 
k.k. Court Library, as "an essays on the Chinese doctrine of the nature of 
man, on idolatry and ancestor service".</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</si>
  <si>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rare Chinese books,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t>
    </r>
    <r>
      <rPr>
        <rFont val="Calibri"/>
        <color theme="1"/>
      </rPr>
      <t xml:space="preserve">, a German by birth, a 
missionary and inspector of schools, who, thoroughly conversant with the Chinese language, 
exerted himself to the utmost in forwarding the objects of the scientific corps, besides assisting 
us in the </t>
    </r>
    <r>
      <rPr>
        <rFont val="Calibri"/>
        <b/>
        <color theme="1"/>
      </rPr>
      <t>purchase of a variety of the most valuable Chinese works</t>
    </r>
    <r>
      <rPr>
        <rFont val="Calibri"/>
        <color theme="1"/>
      </rPr>
      <t xml:space="preserve">, and giving us much 
interesting information respecting the country and the inhabitants. </t>
    </r>
    <r>
      <rPr>
        <rFont val="Calibri"/>
        <b/>
        <color theme="1"/>
      </rPr>
      <t xml:space="preserve">Dr. Lobscheid himself </t>
    </r>
    <r>
      <rPr>
        <rFont val="Calibri"/>
        <color theme="1"/>
      </rPr>
      <t xml:space="preserve">has a 
</t>
    </r>
    <r>
      <rPr>
        <rFont val="Calibri"/>
        <b/>
        <color theme="1"/>
      </rPr>
      <t>well-selected, valuable, and extensive library of rare Chinese works</t>
    </r>
    <r>
      <rPr>
        <rFont val="Calibri"/>
        <color theme="1"/>
      </rPr>
      <t xml:space="preserve"> on geography, natural science, 
history, philology, and numismatics, and </t>
    </r>
    <r>
      <rPr>
        <rFont val="Calibri"/>
        <b/>
        <color theme="1"/>
      </rPr>
      <t>presented a number of valuable gifts to the Expedition.</t>
    </r>
    <r>
      <rPr>
        <rFont val="Calibri"/>
        <color theme="1"/>
      </rPr>
      <t>" 
[II, 367-368]</t>
    </r>
    <r>
      <rPr>
        <rFont val="Calibri"/>
        <color rgb="FFFF0000"/>
      </rPr>
      <t xml:space="preserve">
</t>
    </r>
    <r>
      <rPr>
        <rFont val="Calibri"/>
        <color theme="1"/>
      </rPr>
      <t xml:space="preserve">
"List of works acquired for the Court Library in Vienna [...] – A. </t>
    </r>
    <r>
      <rPr>
        <rFont val="Calibri"/>
        <b/>
        <color theme="1"/>
      </rPr>
      <t>From the Rev. Mr. W. Lobscheid</t>
    </r>
    <r>
      <rPr>
        <rFont val="Calibri"/>
        <color theme="1"/>
      </rPr>
      <t xml:space="preserve">,
[...] presented </t>
    </r>
    <r>
      <rPr>
        <rFont val="Calibri"/>
        <b/>
        <color theme="1"/>
      </rPr>
      <t>as a gift for the Court Library</t>
    </r>
    <r>
      <rPr>
        <rFont val="Calibri"/>
        <color theme="1"/>
      </rPr>
      <t xml:space="preserve">: 4. </t>
    </r>
    <r>
      <rPr>
        <rFont val="Calibri"/>
        <b/>
        <color theme="1"/>
      </rPr>
      <t>critiques on the Chinese doctrine of the nature of
man, on idolatry and ancestor service by W. Lobscheid. 1 vol</t>
    </r>
    <r>
      <rPr>
        <rFont val="Calibri"/>
        <color theme="1"/>
      </rPr>
      <t>." [List attached to Hochstetter's 
Letter to the Direction of the Court Library from Hong Kong, 14 July 1858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</si>
  <si>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</si>
  <si>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 – Übergabe von ostindischen Druckwerken</t>
    </r>
    <r>
      <rPr>
        <rFont val="Calibri"/>
        <color theme="1"/>
      </rPr>
      <t xml:space="preserve"> –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"Wilhelm Lobscheid" in BDCC – Biographical Dictionary of Chinese Christianity
J. Paquette, </t>
    </r>
    <r>
      <rPr>
        <rFont val="Calibri"/>
        <i/>
        <color theme="1"/>
      </rPr>
      <t>An uncompromising land; the London Missionary Society in China, 1807-1860</t>
    </r>
    <r>
      <rPr>
        <rFont val="Calibri"/>
        <color theme="1"/>
      </rPr>
      <t xml:space="preserve">, Dissertation, University of California, Los Angelese, 1987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</si>
  <si>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http://data.onb.ac.at/rec/DZ00009843</t>
    </r>
    <r>
      <rPr/>
      <t xml:space="preserve"> 
</t>
    </r>
    <r>
      <rPr>
        <color rgb="FF1155CC"/>
        <u/>
      </rPr>
      <t>https://www.onb.ac.at/mehr/blogs/detail/buecherkauf-in-china</t>
    </r>
    <r>
      <rPr/>
      <t xml:space="preserve"> 
</t>
    </r>
    <r>
      <rPr>
        <color rgb="FF1155CC"/>
        <u/>
      </rPr>
      <t>https://www.bdcconline.net/en/stories/lobscheid-wilhelm</t>
    </r>
    <r>
      <rPr/>
      <t xml:space="preserve"> 
</t>
    </r>
    <r>
      <rPr>
        <color rgb="FF1155CC"/>
        <u/>
      </rPr>
      <t>https://www.proquest.com/openview/b20cd1c453e32c1325a9c5ee39cab692/1?pq-origsite=gscholar&amp;cbl=18750&amp;diss=y</t>
    </r>
    <r>
      <rPr/>
      <t xml:space="preserve"> </t>
    </r>
  </si>
  <si>
    <t>舊遺詔聖書 由希伯來音翻譯漢字</t>
  </si>
  <si>
    <t>Jiu yizhao shengshu : 
You Xibolai yin fanyi Hanzi</t>
  </si>
  <si>
    <t>The Old Testament</t>
  </si>
  <si>
    <r>
      <rPr>
        <rFont val="Calibri"/>
        <color rgb="FF000000"/>
      </rPr>
      <t xml:space="preserve">Philosinensis
pseudonym of
Charles Gützlaff </t>
    </r>
    <r>
      <rPr>
        <rFont val="Calibri"/>
        <color rgb="FF000000"/>
      </rPr>
      <t xml:space="preserve"> 
(1803-1851)</t>
    </r>
  </si>
  <si>
    <r>
      <rPr>
        <color rgb="FF0563C1"/>
        <u/>
      </rPr>
      <t>William (Wilhelm) Lobscheid</t>
    </r>
    <r>
      <rPr/>
      <t xml:space="preserve"> 
(1822-1893)</t>
    </r>
  </si>
  <si>
    <t>Printed source, Religious text</t>
  </si>
  <si>
    <t>39 chapter</t>
  </si>
  <si>
    <t>Fuhan hui</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</si>
  <si>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</si>
  <si>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</si>
  <si>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0563C1"/>
        <sz val="11.0"/>
        <u/>
      </rPr>
      <t>Ferdinand von Hochstetter</t>
    </r>
    <r>
      <rPr>
        <rFont val="Calibri"/>
        <color rgb="FF000000"/>
        <sz val="11.0"/>
      </rPr>
      <t xml:space="preserve"> (1829-1884)</t>
    </r>
  </si>
  <si>
    <t xml:space="preserve"> Sin 302-C ALT SIN</t>
  </si>
  <si>
    <t>http://digital.onb.ac.at/OnbViewer/viewer.faces?doc=ABO_%2BZ43270300</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</si>
  <si>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rare Chinese books,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t>
    </r>
    <r>
      <rPr>
        <rFont val="Calibri"/>
        <color theme="1"/>
      </rPr>
      <t xml:space="preserve">, a German by birth, a 
missionary and inspector of schools, who, thoroughly conversant with the Chinese language, 
exerted himself to the utmost in forwarding the objects of the scientific corps, besides assisting 
us in the </t>
    </r>
    <r>
      <rPr>
        <rFont val="Calibri"/>
        <b/>
        <color theme="1"/>
      </rPr>
      <t>purchase of a variety of the most valuable Chinese works</t>
    </r>
    <r>
      <rPr>
        <rFont val="Calibri"/>
        <color theme="1"/>
      </rPr>
      <t xml:space="preserve">, and giving us much 
interesting information respecting the country and the inhabitants. </t>
    </r>
    <r>
      <rPr>
        <rFont val="Calibri"/>
        <b/>
        <color theme="1"/>
      </rPr>
      <t>Dr. Lobscheid</t>
    </r>
    <r>
      <rPr>
        <rFont val="Calibri"/>
        <color theme="1"/>
      </rPr>
      <t xml:space="preserve"> himself has a 
</t>
    </r>
    <r>
      <rPr>
        <rFont val="Calibri"/>
        <b/>
        <color theme="1"/>
      </rPr>
      <t xml:space="preserve">well-selected, valuable, and extensive library of rare Chinese works </t>
    </r>
    <r>
      <rPr>
        <rFont val="Calibri"/>
        <color theme="1"/>
      </rPr>
      <t xml:space="preserve">on geography, natural science, 
history, philology, and numismatics, and </t>
    </r>
    <r>
      <rPr>
        <rFont val="Calibri"/>
        <b/>
        <color theme="1"/>
      </rPr>
      <t>presented a number of valuable gifts to the Expedition</t>
    </r>
    <r>
      <rPr>
        <rFont val="Calibri"/>
        <color theme="1"/>
      </rPr>
      <t xml:space="preserve">." 
[II, 367-368]
"List of works acquired for the Court Library in Vienna [...] – A. </t>
    </r>
    <r>
      <rPr>
        <rFont val="Calibri"/>
        <b/>
        <color theme="1"/>
      </rPr>
      <t>From the Rev. Mr. W. Lobscheid</t>
    </r>
    <r>
      <rPr>
        <rFont val="Calibri"/>
        <color theme="1"/>
      </rPr>
      <t xml:space="preserve">,
[...] </t>
    </r>
    <r>
      <rPr>
        <rFont val="Calibri"/>
        <b/>
        <color theme="1"/>
      </rPr>
      <t xml:space="preserve">presented as a gift </t>
    </r>
    <r>
      <rPr>
        <rFont val="Calibri"/>
        <color theme="1"/>
      </rPr>
      <t xml:space="preserve">for the Court Library: 6. </t>
    </r>
    <r>
      <rPr>
        <rFont val="Calibri"/>
        <b/>
        <color theme="1"/>
      </rPr>
      <t>The Old Testament, translated by Dr Gützlaff,</t>
    </r>
    <r>
      <rPr>
        <rFont val="Calibri"/>
        <color theme="1"/>
      </rPr>
      <t xml:space="preserve"> 
revised by Lobscheid, printed at the expense of the Chinese Evangelisation Society in London.
Note: This is the edition according to which the rebel emperor has it examined, and which 
he also has distributed among the people</t>
    </r>
    <r>
      <rPr>
        <rFont val="Calibri"/>
        <b/>
        <color theme="1"/>
      </rPr>
      <t>. 4 volumes</t>
    </r>
    <r>
      <rPr>
        <rFont val="Calibri"/>
        <color theme="1"/>
      </rPr>
      <t>." [List attached to Hochstetter's Letter 
to the Direction of the Court Library from Hong Kong, 14 July 1858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</si>
  <si>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</si>
  <si>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 – Übergabe von ostindischen Druckwerken</t>
    </r>
    <r>
      <rPr>
        <rFont val="Calibri"/>
        <color theme="1"/>
      </rPr>
      <t xml:space="preserve"> –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"Charles Gützlaff" in BDCC - Biographical Dictionary of Chinese Christianity
"Chinese Evangelisation Society" in Wikipedia
"Wilhelm Lobscheid" in BDCC – Biographical Dictionary of Chinese Christianity
J. Paquette, </t>
    </r>
    <r>
      <rPr>
        <rFont val="Calibri"/>
        <i/>
        <color theme="1"/>
      </rPr>
      <t>An uncompromising land; the London Missionary Society in China, 1807-1860</t>
    </r>
    <r>
      <rPr>
        <rFont val="Calibri"/>
        <color theme="1"/>
      </rPr>
      <t xml:space="preserve">, Dissertation, University of California, Los Angelese, 1987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</si>
  <si>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http://data.onb.ac.at/rec/DZ00009843</t>
    </r>
    <r>
      <rPr/>
      <t xml:space="preserve"> 
</t>
    </r>
    <r>
      <rPr>
        <color rgb="FF1155CC"/>
        <u/>
      </rPr>
      <t>https://www.onb.ac.at/mehr/blogs/detail/buecherkauf-in-china
https://www.bdcconline.net/en/stories/gutzlaff-charles</t>
    </r>
    <r>
      <rPr/>
      <t xml:space="preserve"> 
</t>
    </r>
    <r>
      <rPr>
        <color rgb="FF1155CC"/>
        <u/>
      </rPr>
      <t>https://en.wikipedia.org/wiki/Chinese_Evangelisation_Society</t>
    </r>
    <r>
      <rPr/>
      <t xml:space="preserve">  
</t>
    </r>
    <r>
      <rPr>
        <color rgb="FF1155CC"/>
        <u/>
      </rPr>
      <t>https://www.bdcconline.net/en/stories/lobscheid-wilhelm</t>
    </r>
    <r>
      <rPr/>
      <t xml:space="preserve"> 
</t>
    </r>
    <r>
      <rPr>
        <color rgb="FF1155CC"/>
        <u/>
      </rPr>
      <t>https://www.proquest.com/openview/b20cd1c453e32c1325a9c5ee39cab692/1?pq-origsite=gscholar&amp;cbl=18750&amp;diss=y</t>
    </r>
    <r>
      <rPr/>
      <t xml:space="preserve"> </t>
    </r>
  </si>
  <si>
    <t xml:space="preserve"> 英咭唎國新出種痘奇書</t>
  </si>
  <si>
    <t>Yingjiliguo xinchu zhongdou qishu</t>
  </si>
  <si>
    <t>A strange Book of Vaccination recently come out of England</t>
  </si>
  <si>
    <t>Alexander Pearson
(1780-1874, EIC surgeon at Canton)</t>
  </si>
  <si>
    <r>
      <rPr>
        <rFont val="Calibri"/>
        <color rgb="FF000000"/>
      </rPr>
      <t>George Thomas Staunton</t>
    </r>
    <r>
      <rPr>
        <rFont val="Calibri"/>
        <color rgb="FF000000"/>
      </rPr>
      <t xml:space="preserve"> 
(1781-1859, Sir, 2nd Baronet)</t>
    </r>
  </si>
  <si>
    <r>
      <rPr>
        <color rgb="FF0563C1"/>
        <u/>
      </rPr>
      <t>William (Wilhelm) Lobscheid</t>
    </r>
    <r>
      <rPr/>
      <t xml:space="preserve"> 
(1822-1893)</t>
    </r>
  </si>
  <si>
    <t>Printed source, Medicine, Essay</t>
  </si>
  <si>
    <t>22.278333, 114.174444</t>
  </si>
  <si>
    <r>
      <rPr>
        <rFont val="Calibri"/>
        <color rgb="FF0563C1"/>
        <sz val="11.0"/>
        <u/>
      </rPr>
      <t>William (Wilhelm) Lobscheid</t>
    </r>
    <r>
      <rPr>
        <rFont val="Calibri"/>
        <color rgb="FF000000"/>
        <sz val="11.0"/>
      </rPr>
      <t xml:space="preserve"> 
(1822-1893)</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</si>
  <si>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</si>
  <si>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</si>
  <si>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384-B ALT SIN</t>
  </si>
  <si>
    <t>http://digital.onb.ac.at/OnbViewer/viewer.faces?doc=ABO_%2BZ43282806</t>
  </si>
  <si>
    <t>In May 1805, the East India Company’s surgeon, Dr Alexander Pearson, 
received some smallpox vaccine from a Portuguese ship recently arrived at
Macao. Pearson’s first attempts at inoculation were opposed but accepted
eventually by the Cantonese Government and were strongly supported 
by the Hong Kong merchants. This volume is George Staunton’s translation 
of the pamphlet on the procedure performed by Pearson and it was the
first information on the medical procedure available to the Chinese and 
was later distributed to Chinese officials. This copy has the following stamp 
on the cover and title page: K.K.. Naturhistor. Hof-Museum Anthropolog.-
Ethnograph. Abtheilung. It also has a handwritten annotation pasted on 
the inside of the back cover: Über die Kuhpocken-Impfung von Engländern 
herausgegeben. Dixit Dr Pfitzmeier [Pfizmaier] 1884 [About the smallpox 
vaccination published by Englishmen. Dixit Dr Pfitzmeier [Pfizmaier] 1884].</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</si>
  <si>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t>
    </r>
    <r>
      <rPr>
        <rFont val="Calibri"/>
        <b/>
        <color theme="1"/>
      </rPr>
      <t>rare Chinese books</t>
    </r>
    <r>
      <rPr>
        <rFont val="Calibri"/>
        <color theme="1"/>
      </rPr>
      <t xml:space="preserve">,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t>
    </r>
    <r>
      <rPr>
        <rFont val="Calibri"/>
        <color theme="1"/>
      </rPr>
      <t xml:space="preserve">, a German by birth, a 
missionary and inspector of schools, who, thoroughly conversant with the Chinese language, 
exerted himself to the utmost in forwarding the objects of the scientific corps, besides assisting 
us in the </t>
    </r>
    <r>
      <rPr>
        <rFont val="Calibri"/>
        <b/>
        <color theme="1"/>
      </rPr>
      <t>purchase of a variety of the most valuable Chinese works</t>
    </r>
    <r>
      <rPr>
        <rFont val="Calibri"/>
        <color theme="1"/>
      </rPr>
      <t>, and giving us much 
interesting information respecting the country and the inhabitants." [II, 367]</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</si>
  <si>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</si>
  <si>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Brief aus Hong Kong von Dr. Ferdinand Hochstetter an die k.k. Hofbibliothek, 14.Jul.1858; Verzeichniß der während des Aufenthaltes der k. k. Fregatte
Novara in Hong-Kong im Juli 1858 für die Kaiserliche Hofbibliothek zu Wien acquirirten Werke</t>
    </r>
    <r>
      <rPr>
        <rFont val="Calibri"/>
        <color theme="1"/>
      </rPr>
      <t xml:space="preserve"> – </t>
    </r>
    <r>
      <rPr>
        <rFont val="Calibri"/>
        <i/>
        <color theme="1"/>
      </rPr>
      <t>Übergabe von ostindischen Druckwerken</t>
    </r>
    <r>
      <rPr>
        <rFont val="Calibri"/>
        <color theme="1"/>
      </rPr>
      <t xml:space="preserve"> –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"Sir George Thomas Staunton" in Wikipedia
"Wilhelm Lobscheid" in BDCC – Biographical Dictionary of Chinese Christianity
"Augustus Pfizmeier" in Österreichisches Biographisches Lexikon
J. Paquette, </t>
    </r>
    <r>
      <rPr>
        <rFont val="Calibri"/>
        <i/>
        <color theme="1"/>
      </rPr>
      <t>An uncompromising land; the London Missionary Society in China, 1807-1860</t>
    </r>
    <r>
      <rPr>
        <rFont val="Calibri"/>
        <color theme="1"/>
      </rPr>
      <t xml:space="preserve">, Dissertation, University of California, Los Angelese, 1987 
L. Fou et alia, </t>
    </r>
    <r>
      <rPr>
        <rFont val="Calibri"/>
        <i/>
        <color theme="1"/>
      </rPr>
      <t>The Protestant medical missions to China: the introduction of Western medicine with vaccination</t>
    </r>
    <r>
      <rPr>
        <rFont val="Calibri"/>
        <color theme="1"/>
      </rPr>
      <t xml:space="preserve">, in "Journal of Medical Biography",
21(2), 112-117
C. M. Stevenson, </t>
    </r>
    <r>
      <rPr>
        <rFont val="Calibri"/>
        <i/>
        <color theme="1"/>
      </rPr>
      <t>Britain’s Second Embassy to China. Lord Amherst's "Special Mission" to the Jiaqing Emperor in 1816</t>
    </r>
    <r>
      <rPr>
        <rFont val="Calibri"/>
        <color theme="1"/>
      </rPr>
      <t xml:space="preserve">, Australian National University
Press, 2021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</si>
  <si>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http://data.onb.ac.at/rec/DZ00009843</t>
    </r>
    <r>
      <rPr/>
      <t xml:space="preserve"> 
</t>
    </r>
    <r>
      <rPr>
        <color rgb="FF1155CC"/>
        <u/>
      </rPr>
      <t>https://www.onb.ac.at/mehr/blogs/detail/buecherkauf-in-china</t>
    </r>
    <r>
      <rPr/>
      <t xml:space="preserve"> 
https://en.wikipedia.org/wiki/Sir_George_Staunton,_2nd_Baronet   
</t>
    </r>
    <r>
      <rPr>
        <color rgb="FF1155CC"/>
        <u/>
      </rPr>
      <t>https://biographien.ac.at/oebl/oebl_P/Pfizmaier_August_1808_1887.xml</t>
    </r>
    <r>
      <rPr/>
      <t xml:space="preserve"> 
</t>
    </r>
    <r>
      <rPr>
        <color rgb="FF1155CC"/>
        <u/>
      </rPr>
      <t>https://www.bdcconline.net/en/stories/lobscheid-wilhelm</t>
    </r>
    <r>
      <rPr/>
      <t xml:space="preserve"> 
</t>
    </r>
    <r>
      <rPr>
        <color rgb="FF1155CC"/>
        <u/>
      </rPr>
      <t>https://www.proquest.com/openview/b20cd1c453e32c1325a9c5ee39cab692/1?pq-origsite=gscholar&amp;cbl=18750&amp;diss=y
https://journals.sagepub.com/doi/10.1258/jmb.2011.011075</t>
    </r>
    <r>
      <rPr/>
      <t xml:space="preserve"> 
</t>
    </r>
    <r>
      <rPr>
        <color rgb="FF1155CC"/>
        <u/>
      </rPr>
      <t>https://library.oapen.org/bitstream/id/ee6ae56d-816c-4717-aa2f-da77a4047d5a/book.pdf</t>
    </r>
    <r>
      <rPr/>
      <t xml:space="preserve">  </t>
    </r>
  </si>
  <si>
    <t>天路歷程</t>
  </si>
  <si>
    <t>Tianlu licheng</t>
  </si>
  <si>
    <t>The Pilgrim’s Progress</t>
  </si>
  <si>
    <r>
      <rPr>
        <rFont val="Calibri"/>
        <color rgb="FF000000"/>
      </rPr>
      <t>John Bunyan</t>
    </r>
    <r>
      <rPr>
        <rFont val="Calibri"/>
        <color rgb="FF000000"/>
      </rPr>
      <t xml:space="preserve"> 
(1628-1688)</t>
    </r>
  </si>
  <si>
    <r>
      <rPr>
        <rFont val="Calibri"/>
        <color rgb="FF000000"/>
      </rPr>
      <t>William Chalmers Burns</t>
    </r>
    <r>
      <rPr>
        <rFont val="Calibri"/>
        <color rgb="FF000000"/>
      </rPr>
      <t xml:space="preserve"> 
(1815-1868)</t>
    </r>
  </si>
  <si>
    <t>65 bifolium, 10 illustrations, 21 cm
Preface, 5 chapters</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</si>
  <si>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</si>
  <si>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</si>
  <si>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</si>
  <si>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</si>
  <si>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 xml:space="preserve"> Sin 206-B ALT SIN</t>
  </si>
  <si>
    <t>http://digital.onb.ac.at/OnbViewer/viewer.faces?doc=ABO_%2BZ43236201</t>
  </si>
  <si>
    <r>
      <rPr>
        <rFont val="Calibri"/>
        <color theme="1"/>
      </rPr>
      <t xml:space="preserve">The Pilgrim’s Progress is the book that was the most characteristic 
expression of the Puritan religious outlook and a great allegorical tale. It 
was published by Nathaniel Ponder in 1678. Because it recapitulates in 
symbolic form the story of Bunyan’s own conversion, there is an intense,
life-or-death quality about Christian’s pilgrimage to the Heavenly City. 
It was instantly popular with all social classes upon its publication, though
it was perhaps the last great expression of the folk tradition of the common
people before the divisive effects of modern enlightened education began 
to be felt. William C. Burns, a presbyterian missionary in China, while in
Xiamen, began to translate </t>
    </r>
    <r>
      <rPr>
        <rFont val="Calibri"/>
        <i/>
        <color theme="1"/>
      </rPr>
      <t>Pilgrim’s Progress</t>
    </r>
    <r>
      <rPr>
        <rFont val="Calibri"/>
        <color theme="1"/>
      </rPr>
      <t>, the book that had meant so 
much to him as a boy. This edition became quite popular, partly because
it was illustrated by a Scottish artist who took great pains to draw 
the Chinese dress accurately.</t>
    </r>
  </si>
  <si>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rare Chinese books,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t>
    </r>
    <r>
      <rPr>
        <rFont val="Calibri"/>
        <color theme="1"/>
      </rPr>
      <t xml:space="preserve">, a German by birth, a 
missionary and inspector of schools, who, thoroughly conversant with the Chinese language, 
exerted himself to the utmost in forwarding the objects of the scientific corps, besides assisting 
us in the </t>
    </r>
    <r>
      <rPr>
        <rFont val="Calibri"/>
        <b/>
        <color theme="1"/>
      </rPr>
      <t>purchase of a variety of the most valuable Chinese works</t>
    </r>
    <r>
      <rPr>
        <rFont val="Calibri"/>
        <color theme="1"/>
      </rPr>
      <t xml:space="preserve">, and giving us much 
interesting information respecting the country and the inhabitants. </t>
    </r>
    <r>
      <rPr>
        <rFont val="Calibri"/>
        <b/>
        <color theme="1"/>
      </rPr>
      <t xml:space="preserve">Dr. Lobscheid </t>
    </r>
    <r>
      <rPr>
        <rFont val="Calibri"/>
        <color theme="1"/>
      </rPr>
      <t xml:space="preserve">himself has a 
</t>
    </r>
    <r>
      <rPr>
        <rFont val="Calibri"/>
        <b/>
        <color theme="1"/>
      </rPr>
      <t>well-selected, valuable, and extensive library of rare Chinese works</t>
    </r>
    <r>
      <rPr>
        <rFont val="Calibri"/>
        <color theme="1"/>
      </rPr>
      <t xml:space="preserve"> on geography, natural science, 
history, philology, and numismatics, and </t>
    </r>
    <r>
      <rPr>
        <rFont val="Calibri"/>
        <b/>
        <color theme="1"/>
      </rPr>
      <t>presented a number of valuable gifts to the Expedition.</t>
    </r>
    <r>
      <rPr>
        <rFont val="Calibri"/>
        <color theme="1"/>
      </rPr>
      <t>" 
[II, 367-368]
"List of works acquired for the Court Library in Vienna [...] – A.</t>
    </r>
    <r>
      <rPr>
        <rFont val="Calibri"/>
        <b/>
        <color theme="1"/>
      </rPr>
      <t xml:space="preserve"> From the Rev. Mr. W. Lobscheid,</t>
    </r>
    <r>
      <rPr>
        <rFont val="Calibri"/>
        <color theme="1"/>
      </rPr>
      <t xml:space="preserve">
[...] presented </t>
    </r>
    <r>
      <rPr>
        <rFont val="Calibri"/>
        <b/>
        <color theme="1"/>
      </rPr>
      <t xml:space="preserve">as a gift for the Court Library: 5. The Pilgrimage by Bunyan </t>
    </r>
    <r>
      <rPr>
        <rFont val="Calibri"/>
        <color theme="1"/>
      </rPr>
      <t>[List attached to 
Hochstetter's Letter to the Direction of the Court Library from Hong Kong, 14 July 1858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</si>
  <si>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</si>
  <si>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t>
    </r>
    <r>
      <rPr>
        <rFont val="Calibri"/>
        <color theme="1"/>
      </rPr>
      <t xml:space="preserve"> – </t>
    </r>
    <r>
      <rPr>
        <rFont val="Calibri"/>
        <i/>
        <color theme="1"/>
      </rPr>
      <t xml:space="preserve">Übergabe von ostindischen Druckwerken </t>
    </r>
    <r>
      <rPr>
        <rFont val="Calibri"/>
        <color theme="1"/>
      </rPr>
      <t xml:space="preserve">–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"John Bunyan" in Britannica
"William Chalmers Burns" in BDCC - Biographical Dictionary of Chinese Christianity
"Wilhelm Lobscheid" in BDCC – Biographical Dictionary of Chinese Christianity
J. Paquette, </t>
    </r>
    <r>
      <rPr>
        <rFont val="Calibri"/>
        <i/>
        <color theme="1"/>
      </rPr>
      <t>An uncompromising land; the London Missionary Society in China, 1807-1860,</t>
    </r>
    <r>
      <rPr>
        <rFont val="Calibri"/>
        <color theme="1"/>
      </rPr>
      <t xml:space="preserve"> Dissertation, University of California, Los Angelese, 1987 
G. Abbattista, "Filipino and Chinese Books", in</t>
    </r>
    <r>
      <rPr>
        <rFont val="Calibri"/>
        <i/>
        <color theme="1"/>
      </rPr>
      <t xml:space="preserve"> Kosmos. The Sailing Ship of Knowledge</t>
    </r>
    <r>
      <rPr>
        <rFont val="Calibri"/>
        <color theme="1"/>
      </rPr>
      <t>, Catalogue of the exhibition, Trieste, 170-171</t>
    </r>
  </si>
  <si>
    <r>
      <rPr>
        <color rgb="FF1155CC"/>
        <u/>
      </rPr>
      <t>http://data.onb.ac.at/rec/DZ00009868</t>
    </r>
    <r>
      <rPr/>
      <t xml:space="preserve">  
</t>
    </r>
    <r>
      <rPr>
        <color rgb="FF1155CC"/>
        <u/>
      </rPr>
      <t>http://data.onb.ac.at/rec/DZ00009843</t>
    </r>
    <r>
      <rPr/>
      <t xml:space="preserve">  
</t>
    </r>
    <r>
      <rPr>
        <color rgb="FF1155CC"/>
        <u/>
      </rPr>
      <t>https://www.onb.ac.at/mehr/blogs/detail/buecherkauf-in-china</t>
    </r>
    <r>
      <rPr/>
      <t xml:space="preserve"> 
</t>
    </r>
    <r>
      <rPr>
        <color rgb="FF1155CC"/>
        <u/>
      </rPr>
      <t>https://www.britannica.com/biography/John-Bunyan</t>
    </r>
    <r>
      <rPr/>
      <t xml:space="preserve"> 
</t>
    </r>
    <r>
      <rPr>
        <color rgb="FF1155CC"/>
        <u/>
      </rPr>
      <t>https://www.bdcconline.net/en/stories/william-burns</t>
    </r>
    <r>
      <rPr/>
      <t xml:space="preserve"> 
</t>
    </r>
    <r>
      <rPr>
        <color rgb="FF1155CC"/>
        <u/>
      </rPr>
      <t>https://www.bdcconline.net/en/stories/lobscheid-wilhelm</t>
    </r>
    <r>
      <rPr/>
      <t xml:space="preserve"> 
</t>
    </r>
    <r>
      <rPr>
        <color rgb="FF1155CC"/>
        <u/>
      </rPr>
      <t>https://www.proquest.com/openview/b20cd1c453e32c1325a9c5ee39cab692/1?pq-origsite=gscholar&amp;cbl=18750&amp;diss=y</t>
    </r>
  </si>
  <si>
    <t xml:space="preserve"> 咸豐八年</t>
  </si>
  <si>
    <t>Xianfeng banian</t>
  </si>
  <si>
    <t>The eighth year of the Xianfeng era (i.e. 1858)</t>
  </si>
  <si>
    <t>Printed source, Finding, Almanac, Calendar</t>
  </si>
  <si>
    <t>Separate paging; illustrated</t>
  </si>
  <si>
    <t>Hanxuan lou</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</si>
  <si>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</si>
  <si>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</si>
  <si>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</si>
  <si>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</si>
  <si>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209-B ALT SIN</t>
  </si>
  <si>
    <t>http://digital.onb.ac.at/OnbViewer/viewer.faces?doc=ABO_%2BZ43244805</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</si>
  <si>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rare Chinese books,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t>
    </r>
    <r>
      <rPr>
        <rFont val="Calibri"/>
        <color theme="1"/>
      </rPr>
      <t xml:space="preserve">, a German by birth, a 
missionary and inspector of schools, who, thoroughly conversant with the Chinese language, 
exerted himself to the utmost in forwarding the objects of the scientific corps, besides assisting 
us in the </t>
    </r>
    <r>
      <rPr>
        <rFont val="Calibri"/>
        <b/>
        <color theme="1"/>
      </rPr>
      <t>purchase of a variety of the most valuable Chinese works</t>
    </r>
    <r>
      <rPr>
        <rFont val="Calibri"/>
        <color theme="1"/>
      </rPr>
      <t xml:space="preserve">, and giving us much 
interesting information respecting the country and the inhabitants." [II, 367]
"List of works acquired for the Court Library in Vienna [...] – </t>
    </r>
    <r>
      <rPr>
        <rFont val="Calibri"/>
        <b/>
        <color theme="1"/>
      </rPr>
      <t>C. Bought in a Chinese bookshop</t>
    </r>
    <r>
      <rPr>
        <rFont val="Calibri"/>
        <color theme="1"/>
      </rPr>
      <t xml:space="preserve"> from
the person who made it: </t>
    </r>
    <r>
      <rPr>
        <rFont val="Calibri"/>
        <b/>
        <color theme="1"/>
      </rPr>
      <t>15. Chinese calendar for 1858 (1/2 dollar)</t>
    </r>
    <r>
      <rPr>
        <rFont val="Calibri"/>
        <color theme="1"/>
      </rPr>
      <t>." [List attached to 
Hochstetter's Letter to the Direction of the Court Library from Hong Kong, 14 July 1858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</si>
  <si>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</si>
  <si>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t>
    </r>
    <r>
      <rPr>
        <rFont val="Calibri"/>
        <color theme="1"/>
      </rPr>
      <t xml:space="preserve"> – </t>
    </r>
    <r>
      <rPr>
        <rFont val="Calibri"/>
        <i/>
        <color theme="1"/>
      </rPr>
      <t xml:space="preserve">Übergabe von ostindischen Druckwerken </t>
    </r>
    <r>
      <rPr>
        <rFont val="Calibri"/>
        <color theme="1"/>
      </rPr>
      <t xml:space="preserve">–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J. Paquette, </t>
    </r>
    <r>
      <rPr>
        <rFont val="Calibri"/>
        <i/>
        <color theme="1"/>
      </rPr>
      <t>An uncompromising land; the London Missionary Society in China, 1807-1860,</t>
    </r>
    <r>
      <rPr>
        <rFont val="Calibri"/>
        <color theme="1"/>
      </rPr>
      <t xml:space="preserve"> Dissertation, University of California, Los Angelese, 1987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</si>
  <si>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http://data.onb.ac.at/rec/DZ00009843</t>
    </r>
    <r>
      <rPr/>
      <t xml:space="preserve">  
</t>
    </r>
    <r>
      <rPr>
        <color rgb="FF1155CC"/>
        <u/>
      </rPr>
      <t>https://www.onb.ac.at/mehr/blogs/detail/buecherkauf-in-china</t>
    </r>
    <r>
      <rPr/>
      <t xml:space="preserve"> 
</t>
    </r>
    <r>
      <rPr>
        <color rgb="FF1155CC"/>
        <u/>
      </rPr>
      <t>https://www.proquest.com/openview/b20cd1c453e32c1325a9c5ee39cab692/1?pq-origsite=gscholar&amp;cbl=18750&amp;diss=y</t>
    </r>
  </si>
  <si>
    <t>A Chinese Chrestomathy in the Canton dialect</t>
  </si>
  <si>
    <r>
      <rPr>
        <color rgb="FF0563C1"/>
        <u/>
      </rPr>
      <t>Elijah Coleman Bridgman</t>
    </r>
    <r>
      <rPr>
        <color rgb="FF000000"/>
      </rPr>
      <t xml:space="preserve"> 
(1801-1861)</t>
    </r>
  </si>
  <si>
    <t>Printed source, Anthology, Dictionary</t>
  </si>
  <si>
    <t>XXXVI, 698 p.</t>
  </si>
  <si>
    <t>English,
Chinese (Cantonese dialect)</t>
  </si>
  <si>
    <t>S. Wells Williams,
Macao</t>
  </si>
  <si>
    <t>31°13'49.0"N 121°28'13.0"E</t>
  </si>
  <si>
    <r>
      <rPr>
        <rFont val="Calibri"/>
        <color rgb="FF0563C1"/>
        <sz val="10.0"/>
        <u/>
      </rPr>
      <t>31.26447620250592, 121.49029374166071</t>
    </r>
    <r>
      <rPr>
        <rFont val="Calibri"/>
        <sz val="10.0"/>
      </rPr>
      <t xml:space="preserve"> </t>
    </r>
  </si>
  <si>
    <r>
      <rPr>
        <rFont val="Calibri"/>
        <color rgb="FF0563C1"/>
        <sz val="11.0"/>
        <u/>
      </rPr>
      <t>Elijah Coleman Bridgman</t>
    </r>
    <r>
      <rPr>
        <rFont val="Calibri"/>
        <color rgb="FF000000"/>
        <sz val="11.0"/>
      </rPr>
      <t xml:space="preserve"> 
(1801-1861)</t>
    </r>
  </si>
  <si>
    <r>
      <rPr>
        <color rgb="FF0563C1"/>
        <u/>
      </rPr>
      <t>William Muirhead</t>
    </r>
    <r>
      <rPr>
        <color rgb="FF000000"/>
      </rPr>
      <t xml:space="preserve"> 
(1822-1900)</t>
    </r>
  </si>
  <si>
    <r>
      <rPr>
        <rFont val="Calibri"/>
        <color rgb="FF0563C1"/>
        <sz val="11.0"/>
        <u/>
      </rPr>
      <t>Ferdinand von Hochstetter</t>
    </r>
    <r>
      <rPr>
        <rFont val="Calibri"/>
        <color rgb="FF000000"/>
        <sz val="11.0"/>
      </rPr>
      <t xml:space="preserve"> (1829-1884)</t>
    </r>
  </si>
  <si>
    <t>106298-C ALT MAG</t>
  </si>
  <si>
    <t>http://digital.onb.ac.at/OnbViewer/viewer.faces?doc=ABO_%2BZ18346220X</t>
  </si>
  <si>
    <r>
      <rPr>
        <rFont val="Calibri"/>
        <color theme="1"/>
      </rPr>
      <t xml:space="preserve">The </t>
    </r>
    <r>
      <rPr>
        <rFont val="Calibri"/>
        <i/>
        <color theme="1"/>
      </rPr>
      <t>Chinese Chrestomathy</t>
    </r>
    <r>
      <rPr>
        <rFont val="Calibri"/>
        <color theme="1"/>
      </rPr>
      <t xml:space="preserve"> was prepared under the patronage of the 
Society for the Diffusion of Useful Knowledge in China and published in 
1841, a super royal octavo of 730 pages. It embraces a great variety of 
subjects, and, "as its title indicates, was designed to furnish a series of 
easy lessons comprising simple instruction, or that which is plain and 
useful."</t>
    </r>
  </si>
  <si>
    <t>II, 418, 460-466</t>
  </si>
  <si>
    <r>
      <rPr>
        <rFont val="Calibri"/>
        <color theme="1"/>
      </rPr>
      <t xml:space="preserve">"The following works </t>
    </r>
    <r>
      <rPr>
        <rFont val="Calibri"/>
        <b/>
        <color theme="1"/>
      </rPr>
      <t xml:space="preserve">published by English missionaries in Canton, Macao and Shanghai </t>
    </r>
    <r>
      <rPr>
        <rFont val="Calibri"/>
        <color theme="1"/>
      </rPr>
      <t xml:space="preserve">are 
very important for the study of the Chinese language, and our learned and highly esteemed 
sinologist, Dr Pfitzmaier, may be kind enough to justify </t>
    </r>
    <r>
      <rPr>
        <rFont val="Calibri"/>
        <b/>
        <color theme="1"/>
      </rPr>
      <t>the purchase of the following works</t>
    </r>
    <r>
      <rPr>
        <rFont val="Calibri"/>
        <color theme="1"/>
      </rPr>
      <t xml:space="preserve">, 
which are not available in bookshops and have become rare in some cases:
</t>
    </r>
    <r>
      <rPr>
        <rFont val="Calibri"/>
        <b/>
        <color theme="1"/>
      </rPr>
      <t xml:space="preserve">Chinese Chrestomathie in the Canton Dialect by Dr. Bridgeman, Macao 1841  1 vol.    </t>
    </r>
    <r>
      <rPr>
        <rFont val="Calibri"/>
        <color theme="1"/>
      </rPr>
      <t xml:space="preserve">   </t>
    </r>
    <r>
      <rPr>
        <rFont val="Calibri"/>
        <color rgb="FFFF0000"/>
      </rPr>
      <t xml:space="preserve">     </t>
    </r>
    <r>
      <rPr>
        <rFont val="Calibri"/>
        <color theme="1"/>
      </rPr>
      <t xml:space="preserve"> 
10 [Dollars]. [...] I </t>
    </r>
    <r>
      <rPr>
        <rFont val="Calibri"/>
        <b/>
        <color theme="1"/>
      </rPr>
      <t xml:space="preserve">bought all the Chinese works myself </t>
    </r>
    <r>
      <rPr>
        <rFont val="Calibri"/>
        <color theme="1"/>
      </rPr>
      <t xml:space="preserve">in the city of </t>
    </r>
    <r>
      <rPr>
        <rFont val="Calibri"/>
        <b/>
        <color theme="1"/>
      </rPr>
      <t>Shanghai</t>
    </r>
    <r>
      <rPr>
        <rFont val="Calibri"/>
        <color theme="1"/>
      </rPr>
      <t xml:space="preserve"> 
</t>
    </r>
    <r>
      <rPr>
        <rFont val="Calibri"/>
        <b/>
        <color theme="1"/>
      </rPr>
      <t xml:space="preserve">from various Chinese booksellers </t>
    </r>
    <r>
      <rPr>
        <rFont val="Calibri"/>
        <color theme="1"/>
      </rPr>
      <t xml:space="preserve">with the help of a Chinese book translator recommended 
to me </t>
    </r>
    <r>
      <rPr>
        <rFont val="Calibri"/>
        <b/>
        <color theme="1"/>
      </rPr>
      <t>by the English missionary Mr Muirhead</t>
    </r>
    <r>
      <rPr>
        <rFont val="Calibri"/>
        <color theme="1"/>
      </rPr>
      <t xml:space="preserve">. </t>
    </r>
    <r>
      <rPr>
        <rFont val="Calibri"/>
        <b/>
        <color theme="1"/>
      </rPr>
      <t>The English works are from the publishers</t>
    </r>
    <r>
      <rPr>
        <rFont val="Calibri"/>
        <color theme="1"/>
      </rPr>
      <t xml:space="preserve"> 
</t>
    </r>
    <r>
      <rPr>
        <rFont val="Calibri"/>
        <b/>
        <color theme="1"/>
      </rPr>
      <t>of the English and American missions</t>
    </r>
    <r>
      <rPr>
        <rFont val="Calibri"/>
        <color theme="1"/>
      </rPr>
      <t>..." [Hochstetter's Letter to the Direction of the Imperial 
Court Library, 9 August 1858 – ÖNB Akt 32 172/1858]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</si>
  <si>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</si>
  <si>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S. Rumpf-Dorner, </t>
    </r>
    <r>
      <rPr>
        <rFont val="Calibri"/>
        <i/>
        <color theme="1"/>
      </rPr>
      <t>Bücherkauf in China. Die Forscher der Novara-Weltumseglung und ihre Erwerbungen chinesischer Drucke für die Hofbibliothek</t>
    </r>
    <r>
      <rPr>
        <rFont val="Calibri"/>
        <color theme="1"/>
      </rPr>
      <t>, in
ÖNB-Forschungs-Blog, 18.12.2023
"Elijah Coleman Bridgman" in BDCC – Biographical Dictionary of Chinese Christianity
E. J. Gillett Bridgman,</t>
    </r>
    <r>
      <rPr>
        <rFont val="Calibri"/>
        <i/>
        <color theme="1"/>
      </rPr>
      <t xml:space="preserve"> The pioneer of American missions in China: the life and labors of Elijah Coleman Bridgman,</t>
    </r>
    <r>
      <rPr>
        <rFont val="Calibri"/>
        <color theme="1"/>
      </rPr>
      <t xml:space="preserve"> A. D. F. Randolph, New York, 1864,
115-116
J. Paquette, </t>
    </r>
    <r>
      <rPr>
        <rFont val="Calibri"/>
        <i/>
        <color theme="1"/>
      </rPr>
      <t>An uncompromising land; the London Missionary Society in China, 1807-1860</t>
    </r>
    <r>
      <rPr>
        <rFont val="Calibri"/>
        <color theme="1"/>
      </rPr>
      <t xml:space="preserve">, Dissertation, University of California, Los Angelese, 1987
G. Abbattista, "Filipino and Chinese Books", in </t>
    </r>
    <r>
      <rPr>
        <rFont val="Calibri"/>
        <i/>
        <color theme="1"/>
      </rPr>
      <t>Kosmos. The Sailing Ship of Knowledge</t>
    </r>
    <r>
      <rPr>
        <rFont val="Calibri"/>
        <color theme="1"/>
      </rPr>
      <t>, Catalogue of the exhibition, Trieste, 170-171</t>
    </r>
  </si>
  <si>
    <r>
      <rPr>
        <color rgb="FF0563C1"/>
        <u/>
      </rPr>
      <t>http://data.onb.ac.at/rec/DZ00009868</t>
    </r>
    <r>
      <rPr/>
      <t xml:space="preserve"> 
</t>
    </r>
    <r>
      <rPr>
        <color rgb="FF1155CC"/>
        <u/>
      </rPr>
      <t>https://www.onb.ac.at/mehr/blogs/detail/buecherkauf-in-china</t>
    </r>
    <r>
      <rPr/>
      <t xml:space="preserve"> 
</t>
    </r>
    <r>
      <rPr>
        <color rgb="FF1155CC"/>
        <u/>
      </rPr>
      <t>https://www.bdcconline.net/en/stories/bridgman-elijah-coleman</t>
    </r>
    <r>
      <rPr/>
      <t xml:space="preserve"> 
</t>
    </r>
    <r>
      <rPr>
        <color rgb="FF1155CC"/>
        <u/>
      </rPr>
      <t>https://archive.org/details/pioneerofamerica00brid</t>
    </r>
    <r>
      <rPr/>
      <t xml:space="preserve"> 
</t>
    </r>
    <r>
      <rPr>
        <color rgb="FF1155CC"/>
        <u/>
      </rPr>
      <t>https://www.proquest.com/openview/b20cd1c453e32c1325a9c5ee39cab692/1?pq-origsite=gscholar&amp;cbl=18750&amp;diss=y</t>
    </r>
    <r>
      <rPr/>
      <t xml:space="preserve"> </t>
    </r>
  </si>
  <si>
    <t xml:space="preserve"> A Tonic Dictionary of the Chinese Language in the Canton Dialect</t>
  </si>
  <si>
    <r>
      <rPr>
        <color rgb="FF0563C1"/>
        <u/>
      </rPr>
      <t>Samuel Wells Williams</t>
    </r>
    <r>
      <rPr/>
      <t xml:space="preserve"> 
(1812-1884)</t>
    </r>
  </si>
  <si>
    <t>Printed source, Dictionary</t>
  </si>
  <si>
    <t>XXXVI, 832 p.</t>
  </si>
  <si>
    <t>Office of the Chinese Repository,
Canton</t>
  </si>
  <si>
    <r>
      <rPr>
        <rFont val="Calibri"/>
        <color rgb="FF0563C1"/>
        <sz val="11.0"/>
        <u/>
      </rPr>
      <t>William (Wilhelm) Lobscheid</t>
    </r>
    <r>
      <rPr>
        <rFont val="Calibri"/>
        <color rgb="FF000000"/>
        <sz val="11.0"/>
      </rPr>
      <t xml:space="preserve"> 
(1822-1893)</t>
    </r>
  </si>
  <si>
    <r>
      <rPr>
        <rFont val="Calibri"/>
        <color rgb="FF0563C1"/>
        <sz val="11.0"/>
        <u/>
      </rPr>
      <t>Ferdinand von Hochstetter</t>
    </r>
    <r>
      <rPr>
        <rFont val="Calibri"/>
        <color rgb="FF000000"/>
        <sz val="11.0"/>
      </rPr>
      <t xml:space="preserve"> (1829-1884)</t>
    </r>
  </si>
  <si>
    <t>83600-B NEU MAG</t>
  </si>
  <si>
    <t>http://digital.onb.ac.at/OnbViewer/viewer.faces?doc=ABO_%2BZ229217509</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</si>
  <si>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rare Chinese books,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Especially we would name in this respect Dr.</t>
    </r>
    <r>
      <rPr>
        <rFont val="Calibri"/>
        <b/>
        <color theme="1"/>
      </rPr>
      <t xml:space="preserve"> M. Lobscheid</t>
    </r>
    <r>
      <rPr>
        <rFont val="Calibri"/>
        <color theme="1"/>
      </rPr>
      <t xml:space="preserve">, a German by birth, a 
missionary and inspector of schools, who, thoroughly conversant with the Chinese language, 
exerted himself to the utmost in forwarding the objects of the scientific corps, besides assisting 
us </t>
    </r>
    <r>
      <rPr>
        <rFont val="Calibri"/>
        <b/>
        <color theme="1"/>
      </rPr>
      <t>in the purchase of a variety of the most valuable Chinese works</t>
    </r>
    <r>
      <rPr>
        <rFont val="Calibri"/>
        <color theme="1"/>
      </rPr>
      <t xml:space="preserve">, and giving us much 
interesting information respecting the country and the inhabitants." [II, 367]
"List of works acquired for the Court Library in Vienna [...] – C. </t>
    </r>
    <r>
      <rPr>
        <rFont val="Calibri"/>
        <b/>
        <color theme="1"/>
      </rPr>
      <t>Bought</t>
    </r>
    <r>
      <rPr>
        <rFont val="Calibri"/>
        <color theme="1"/>
      </rPr>
      <t xml:space="preserve"> in a </t>
    </r>
    <r>
      <rPr>
        <rFont val="Calibri"/>
        <b/>
        <color theme="1"/>
      </rPr>
      <t>Chinese bookshop</t>
    </r>
    <r>
      <rPr>
        <rFont val="Calibri"/>
        <color theme="1"/>
      </rPr>
      <t xml:space="preserve"> 
from the person who made it: 11. </t>
    </r>
    <r>
      <rPr>
        <rFont val="Calibri"/>
        <b/>
        <color theme="1"/>
      </rPr>
      <t>Tonic Dictionary of the Chinese Language</t>
    </r>
    <r>
      <rPr>
        <rFont val="Calibri"/>
        <color theme="1"/>
      </rPr>
      <t xml:space="preserve"> in the Canton-dialect
by S. Wells Williams, Kanton 1856 (7 Dollar)."  [List attached to Hochstetter's Letter to the 
Direction of the Court Library from Hong Kong, 14 July 1858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</si>
  <si>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</si>
  <si>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t>
    </r>
    <r>
      <rPr>
        <rFont val="Calibri"/>
        <color theme="1"/>
      </rPr>
      <t xml:space="preserve"> – </t>
    </r>
    <r>
      <rPr>
        <rFont val="Calibri"/>
        <i/>
        <color theme="1"/>
      </rPr>
      <t>Übergabe von ostindischen Druckwerken</t>
    </r>
    <r>
      <rPr>
        <rFont val="Calibri"/>
        <color theme="1"/>
      </rPr>
      <t xml:space="preserve"> –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"Elijah Coleman Bridgman" in BDCC – Biographical Dictionary of Chinese Christianity
"Samuel Wells Williams" in BDCC - Biographical Dictionary of Chinese Christianity
E. J. Gillett Bridgman, </t>
    </r>
    <r>
      <rPr>
        <rFont val="Calibri"/>
        <i/>
        <color theme="1"/>
      </rPr>
      <t>The pioneer of American missions in China: the life and labors of Elijah Coleman Bridgman</t>
    </r>
    <r>
      <rPr>
        <rFont val="Calibri"/>
        <color theme="1"/>
      </rPr>
      <t xml:space="preserve">, A. D. F. Randolph, New York, 1864,
115-116
J. Mühlenberg Bailey, </t>
    </r>
    <r>
      <rPr>
        <rFont val="Calibri"/>
        <i/>
        <color theme="1"/>
      </rPr>
      <t>Obituary: Samuel Wells Williams</t>
    </r>
    <r>
      <rPr>
        <rFont val="Calibri"/>
        <color theme="1"/>
      </rPr>
      <t xml:space="preserve">, in "Journal of the American Geographical Society of New York", 16, 1884, 186-193
J. Paquette, </t>
    </r>
    <r>
      <rPr>
        <rFont val="Calibri"/>
        <i/>
        <color theme="1"/>
      </rPr>
      <t>An uncompromising land; the London Missionary Society in China, 1807-1860,</t>
    </r>
    <r>
      <rPr>
        <rFont val="Calibri"/>
        <color theme="1"/>
      </rPr>
      <t xml:space="preserve"> Dissertation, University of California, Los Angelese, 1987
G. Abbattista, "Filipino and Chinese Books", in </t>
    </r>
    <r>
      <rPr>
        <rFont val="Calibri"/>
        <i/>
        <color theme="1"/>
      </rPr>
      <t>Kosmos. The Sailing Ship of Knowledge</t>
    </r>
    <r>
      <rPr>
        <rFont val="Calibri"/>
        <color theme="1"/>
      </rPr>
      <t>, Catalogue of the exhibition, Trieste, 170-171</t>
    </r>
  </si>
  <si>
    <r>
      <rPr>
        <color rgb="FF0563C1"/>
        <u/>
      </rPr>
      <t>http://data.onb.ac.at/rec/DZ00009868</t>
    </r>
    <r>
      <rPr/>
      <t xml:space="preserve"> 
</t>
    </r>
    <r>
      <rPr>
        <color rgb="FF1155CC"/>
        <u/>
      </rPr>
      <t>http://data.onb.ac.at/rec/DZ00009843</t>
    </r>
    <r>
      <rPr/>
      <t xml:space="preserve"> 
</t>
    </r>
    <r>
      <rPr>
        <color rgb="FF1155CC"/>
        <u/>
      </rPr>
      <t>https://www.onb.ac.at/mehr/blogs/detail/buecherkauf-in-china</t>
    </r>
    <r>
      <rPr/>
      <t xml:space="preserve"> 
</t>
    </r>
    <r>
      <rPr>
        <color rgb="FF1155CC"/>
        <u/>
      </rPr>
      <t>https://www.bdcconline.net/en/stories/bridgman-elijah-coleman</t>
    </r>
    <r>
      <rPr/>
      <t xml:space="preserve"> 
</t>
    </r>
    <r>
      <rPr>
        <color rgb="FF1155CC"/>
        <u/>
      </rPr>
      <t>https://www.bdcconline.net/en/stories/williams-samuel-wells</t>
    </r>
    <r>
      <rPr/>
      <t xml:space="preserve"> 
</t>
    </r>
    <r>
      <rPr>
        <color rgb="FF1155CC"/>
        <u/>
      </rPr>
      <t>https://archive.org/details/pioneerofamerica00brid</t>
    </r>
    <r>
      <rPr/>
      <t xml:space="preserve"> 
</t>
    </r>
    <r>
      <rPr>
        <color rgb="FF1155CC"/>
        <u/>
      </rPr>
      <t>https://www.jstor.org/stable/196363?seq=1</t>
    </r>
    <r>
      <rPr/>
      <t xml:space="preserve"> 
</t>
    </r>
    <r>
      <rPr>
        <color rgb="FF1155CC"/>
        <u/>
      </rPr>
      <t>https://www.proquest.com/openview/b20cd1c453e32c1325a9c5ee39cab692/1?pq-origsite=gscholar&amp;cbl=18750&amp;diss=y</t>
    </r>
    <r>
      <rPr/>
      <t xml:space="preserve"> </t>
    </r>
  </si>
  <si>
    <t xml:space="preserve"> 路加傳福音書 住普天下傳福音與萬民</t>
  </si>
  <si>
    <t>Ruka-den fukuinsho : 
Jū-futenka-den fukuin atae-banmin</t>
  </si>
  <si>
    <t>The Gospel of Lucas</t>
  </si>
  <si>
    <r>
      <rPr>
        <rFont val="Calibri"/>
        <color rgb="FF000000"/>
      </rPr>
      <t>Bernard Jean Bettelheim</t>
    </r>
    <r>
      <rPr>
        <rFont val="Calibri"/>
        <color rgb="FF000000"/>
      </rPr>
      <t xml:space="preserve"> 
(1811-1870)</t>
    </r>
  </si>
  <si>
    <t>99 p.</t>
  </si>
  <si>
    <t>Japanese</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</si>
  <si>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</si>
  <si>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</si>
  <si>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0563C1"/>
        <sz val="11.0"/>
        <u/>
      </rPr>
      <t>Ferdinand von Hochstetter</t>
    </r>
    <r>
      <rPr>
        <rFont val="Calibri"/>
        <color rgb="FF000000"/>
        <sz val="11.0"/>
      </rPr>
      <t xml:space="preserve"> (1829-1884)</t>
    </r>
  </si>
  <si>
    <t>Jap. 262-C ALT JAP</t>
  </si>
  <si>
    <t>http://digital.onb.ac.at/OnbViewer/viewer.faces?doc=ABO_%2BZ172221601</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</si>
  <si>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rare Chinese books,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t>
    </r>
    <r>
      <rPr>
        <rFont val="Calibri"/>
        <color theme="1"/>
      </rPr>
      <t xml:space="preserve">, a German by birth, a 
missionary and inspector of schools, who, thoroughly conversant with the Chinese language, 
exerted himself to the utmost in forwarding the objects of the scientific corps, besides assisting 
us in the </t>
    </r>
    <r>
      <rPr>
        <rFont val="Calibri"/>
        <b/>
        <color theme="1"/>
      </rPr>
      <t>purchase of a variety of the most valuable Chinese works</t>
    </r>
    <r>
      <rPr>
        <rFont val="Calibri"/>
        <color theme="1"/>
      </rPr>
      <t xml:space="preserve">, and giving us much 
interesting information respecting the country and the inhabitants. </t>
    </r>
    <r>
      <rPr>
        <rFont val="Calibri"/>
        <b/>
        <color theme="1"/>
      </rPr>
      <t xml:space="preserve">Dr. Lobscheid </t>
    </r>
    <r>
      <rPr>
        <rFont val="Calibri"/>
        <color theme="1"/>
      </rPr>
      <t xml:space="preserve">himself has a 
</t>
    </r>
    <r>
      <rPr>
        <rFont val="Calibri"/>
        <b/>
        <color theme="1"/>
      </rPr>
      <t>well-selected, valuable, and extensive library of rare Chinese works</t>
    </r>
    <r>
      <rPr>
        <rFont val="Calibri"/>
        <color theme="1"/>
      </rPr>
      <t xml:space="preserve"> on geography, natural science, 
history, philology, and numismatics, and </t>
    </r>
    <r>
      <rPr>
        <rFont val="Calibri"/>
        <b/>
        <color theme="1"/>
      </rPr>
      <t>presented a number of valuable gifts to the Expedition</t>
    </r>
    <r>
      <rPr>
        <rFont val="Calibri"/>
        <color theme="1"/>
      </rPr>
      <t>." 
[II, 367-368]
"List of works acquired for the Court Library in Vienna [...] – A. F</t>
    </r>
    <r>
      <rPr>
        <rFont val="Calibri"/>
        <b/>
        <color theme="1"/>
      </rPr>
      <t>rom the Rev. Mr. W. Lobscheid</t>
    </r>
    <r>
      <rPr>
        <rFont val="Calibri"/>
        <color theme="1"/>
      </rPr>
      <t xml:space="preserve">,
[...] presented </t>
    </r>
    <r>
      <rPr>
        <rFont val="Calibri"/>
        <b/>
        <color theme="1"/>
      </rPr>
      <t>as a gift for the Court Library: 7. The Gospel of Lucas translate</t>
    </r>
    <r>
      <rPr>
        <rFont val="Calibri"/>
        <color theme="1"/>
      </rPr>
      <t>d in the Lien-Kein 
dialect by Dr Bettelheim, an unknown Israelite [List attached to Hochstetter's Letter to the
Direction of the Court Library from Hong Kong, 14 July 1858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</si>
  <si>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</si>
  <si>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t>
    </r>
    <r>
      <rPr>
        <rFont val="Calibri"/>
        <color theme="1"/>
      </rPr>
      <t xml:space="preserve"> – </t>
    </r>
    <r>
      <rPr>
        <rFont val="Calibri"/>
        <b/>
        <color theme="1"/>
      </rPr>
      <t>Übergabe von ostindischen Druckwerken</t>
    </r>
    <r>
      <rPr>
        <rFont val="Calibri"/>
        <color theme="1"/>
      </rPr>
      <t xml:space="preserve"> –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"Bernard Jean Bettelheim" in Wikipedia
"Wilhelm Lobscheid" in BDCC – Biographical Dictionary of Chinese Christianity
A. Whitaker, </t>
    </r>
    <r>
      <rPr>
        <rFont val="Calibri"/>
        <i/>
        <color theme="1"/>
      </rPr>
      <t>The Problem of Bernard Jean Bettelheim, First Anglican Missionary to Japan</t>
    </r>
    <r>
      <rPr>
        <rFont val="Calibri"/>
        <color theme="1"/>
      </rPr>
      <t xml:space="preserve">, in "Anglican and Episcopal History", 88(4), 2019, 341-366
J. Paquette, </t>
    </r>
    <r>
      <rPr>
        <rFont val="Calibri"/>
        <i/>
        <color theme="1"/>
      </rPr>
      <t>An uncompromising land; the London Missionary Society in China, 1807-1860</t>
    </r>
    <r>
      <rPr>
        <rFont val="Calibri"/>
        <color theme="1"/>
      </rPr>
      <t xml:space="preserve">, Dissertation, University of California, Los Angelese, 1987
G. Abbattista, "Filipino and Chinese Books", in </t>
    </r>
    <r>
      <rPr>
        <rFont val="Calibri"/>
        <i/>
        <color theme="1"/>
      </rPr>
      <t>Kosmos. The Sailing Ship of Knowledge</t>
    </r>
    <r>
      <rPr>
        <rFont val="Calibri"/>
        <color theme="1"/>
      </rPr>
      <t>, Catalogue of the exhibition, Trieste, 170-171</t>
    </r>
  </si>
  <si>
    <r>
      <rPr>
        <color rgb="FF0563C1"/>
        <u/>
      </rPr>
      <t>http://data.onb.ac.at/rec/DZ00009868</t>
    </r>
    <r>
      <rPr/>
      <t xml:space="preserve"> 
</t>
    </r>
    <r>
      <rPr>
        <color rgb="FF1155CC"/>
        <u/>
      </rPr>
      <t>http://data.onb.ac.at/rec/DZ00009843</t>
    </r>
    <r>
      <rPr/>
      <t xml:space="preserve"> 
</t>
    </r>
    <r>
      <rPr>
        <color rgb="FF1155CC"/>
        <u/>
      </rPr>
      <t>https://www.onb.ac.at/mehr/blogs/detail/buecherkauf-in-china</t>
    </r>
    <r>
      <rPr/>
      <t xml:space="preserve"> 
</t>
    </r>
    <r>
      <rPr>
        <color rgb="FF1155CC"/>
        <u/>
      </rPr>
      <t>https://en.wikipedia.org/wiki/Bernard_Jean_Bettelheim</t>
    </r>
    <r>
      <rPr/>
      <t xml:space="preserve"> 
</t>
    </r>
    <r>
      <rPr>
        <color rgb="FF1155CC"/>
        <u/>
      </rPr>
      <t>https://www.bdcconline.net/en/stories/lobscheid-wilhelm</t>
    </r>
    <r>
      <rPr/>
      <t xml:space="preserve"> 
</t>
    </r>
    <r>
      <rPr>
        <color rgb="FF1155CC"/>
        <u/>
      </rPr>
      <t>https://www.jstor.org/stable/26864070</t>
    </r>
    <r>
      <rPr/>
      <t xml:space="preserve"> 
</t>
    </r>
    <r>
      <rPr>
        <color rgb="FF1155CC"/>
        <u/>
      </rPr>
      <t>https://www.proquest.com/openview/b20cd1c453e32c1325a9c5ee39cab692/1?pq-origsite=gscholar&amp;cbl=18750&amp;diss=y</t>
    </r>
    <r>
      <rPr/>
      <t xml:space="preserve"> </t>
    </r>
  </si>
  <si>
    <t>Ch'in ming ssu shu shih t'i</t>
  </si>
  <si>
    <t>Examination essay by Yeh Yen Lan from Kuang Chou</t>
  </si>
  <si>
    <t>Yen Lan Yeh</t>
  </si>
  <si>
    <t>Printed source, Finding, Essay</t>
  </si>
  <si>
    <t>Han Lin Yuan,
Peking</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</si>
  <si>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</si>
  <si>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</si>
  <si>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0563C1"/>
        <sz val="11.0"/>
        <u/>
      </rPr>
      <t>Ferdinand von Hochstetter</t>
    </r>
    <r>
      <rPr>
        <rFont val="Calibri"/>
        <color rgb="FF000000"/>
        <sz val="11.0"/>
      </rPr>
      <t xml:space="preserve"> (1829-1884)</t>
    </r>
  </si>
  <si>
    <t>Sin 284-C ALT SIN</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</si>
  <si>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was the obtaining of</t>
    </r>
    <r>
      <rPr>
        <rFont val="Calibri"/>
        <b/>
        <color theme="1"/>
      </rPr>
      <t xml:space="preserve"> rare Chinese book</t>
    </r>
    <r>
      <rPr>
        <rFont val="Calibri"/>
        <color theme="1"/>
      </rPr>
      <t>s, and the elucidation of certain ethnographic and 
linguistic questions. Whatever was achieved by us in throwing light upon these matters is due 
in great measure to the cordial reception with which we were received by men of science resident
at</t>
    </r>
    <r>
      <rPr>
        <rFont val="Calibri"/>
        <b/>
        <color theme="1"/>
      </rPr>
      <t xml:space="preserve"> Hong-kong</t>
    </r>
    <r>
      <rPr>
        <rFont val="Calibri"/>
        <color theme="1"/>
      </rPr>
      <t xml:space="preserve">. Especially we would name in this respect </t>
    </r>
    <r>
      <rPr>
        <rFont val="Calibri"/>
        <b/>
        <color theme="1"/>
      </rPr>
      <t>Dr. M. Lobscheid</t>
    </r>
    <r>
      <rPr>
        <rFont val="Calibri"/>
        <color theme="1"/>
      </rPr>
      <t xml:space="preserve">, a German by birth, a 
missionary and inspector of schools, who, thoroughly conversant with the Chinese language, 
exerted himself to the utmost in forwarding the objects of the scientific corps, </t>
    </r>
    <r>
      <rPr>
        <rFont val="Calibri"/>
        <b/>
        <color theme="1"/>
      </rPr>
      <t>besides assisting 
us in the purchase of a variety of the most valuable Chinese works</t>
    </r>
    <r>
      <rPr>
        <rFont val="Calibri"/>
        <color theme="1"/>
      </rPr>
      <t>, and giving us much 
interesting information respecting the country and the inhabitants." [II, 367]</t>
    </r>
    <r>
      <rPr>
        <rFont val="Calibri"/>
        <color rgb="FFFF0000"/>
      </rPr>
      <t xml:space="preserve">
</t>
    </r>
    <r>
      <rPr>
        <rFont val="Calibri"/>
        <color theme="1"/>
      </rPr>
      <t>"</t>
    </r>
    <r>
      <rPr>
        <rFont val="Calibri"/>
        <b/>
        <color theme="1"/>
      </rPr>
      <t>Among the gifts, [Nro] [1]6, examination essays from the nephew of the ex-governor Yeh, 
is of particular interest</t>
    </r>
    <r>
      <rPr>
        <rFont val="Calibri"/>
        <color theme="1"/>
      </rPr>
      <t xml:space="preserve">." [Hochstetter's Letter to the Direction of the Court Library from Hong Kong,
14 July 1858 – ÖNB Akt 125/1858]
"List of works acquired for the Court Library in Vienna [...] – D. </t>
    </r>
    <r>
      <rPr>
        <rFont val="Calibri"/>
        <b/>
        <color theme="1"/>
      </rPr>
      <t>Given as a gift by various
gentlemen</t>
    </r>
    <r>
      <rPr>
        <rFont val="Calibri"/>
        <color theme="1"/>
      </rPr>
      <t xml:space="preserve">: 16. </t>
    </r>
    <r>
      <rPr>
        <rFont val="Calibri"/>
        <b/>
        <color theme="1"/>
      </rPr>
      <t>Examination essay by the nephews of the ex-governour Yeh,</t>
    </r>
    <r>
      <rPr>
        <rFont val="Calibri"/>
        <color theme="1"/>
      </rPr>
      <t xml:space="preserve"> at the examination
in </t>
    </r>
    <r>
      <rPr>
        <rFont val="Calibri"/>
        <b/>
        <color theme="1"/>
      </rPr>
      <t>Peking</t>
    </r>
    <r>
      <rPr>
        <rFont val="Calibri"/>
        <color theme="1"/>
      </rPr>
      <t xml:space="preserve"> for the third rank of Chinese scholars [...]." [List attached to Hochstetter's Letter to the
Direction of the Court Library from Hong Kong, 14 July 1858 – ÖNB Akt 125/1858]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</si>
  <si>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</si>
  <si>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Brief aus Hong Kong von Dr. Ferdinand Hochstetter an die k.k. Hofbibliothek, 14.Jul.1858; Verzeichniß der während des Aufenthaltes der k. k. Fregatte
Novara in Hong-Kong im Juli 1858 für die Kaiserliche Hofbibliothek zu Wien acquirirten Werke</t>
    </r>
    <r>
      <rPr>
        <rFont val="Calibri"/>
        <color theme="1"/>
      </rPr>
      <t xml:space="preserve"> – </t>
    </r>
    <r>
      <rPr>
        <rFont val="Calibri"/>
        <b/>
        <color theme="1"/>
      </rPr>
      <t>Übergabe von ostindischen Druckwerken</t>
    </r>
    <r>
      <rPr>
        <rFont val="Calibri"/>
        <color theme="1"/>
      </rPr>
      <t xml:space="preserve"> – 
ÖNB, Hausakt 32 125/1858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G. Abbattista, "Filipino and Chinese Books", in </t>
    </r>
    <r>
      <rPr>
        <rFont val="Calibri"/>
        <i/>
        <color theme="1"/>
      </rPr>
      <t>Kosmos. The Sailing Ship of Knowledge</t>
    </r>
    <r>
      <rPr>
        <rFont val="Calibri"/>
        <color theme="1"/>
      </rPr>
      <t>, Catalogue of the exhibition, Trieste, 170-171</t>
    </r>
  </si>
  <si>
    <r>
      <rPr>
        <color rgb="FF0563C1"/>
        <u/>
      </rPr>
      <t>http://data.onb.ac.at/rec/DZ00009868</t>
    </r>
    <r>
      <rPr/>
      <t xml:space="preserve"> 
</t>
    </r>
    <r>
      <rPr>
        <color rgb="FF1155CC"/>
        <u/>
      </rPr>
      <t>http://data.onb.ac.at/rec/DZ00009843</t>
    </r>
    <r>
      <rPr/>
      <t xml:space="preserve"> 
</t>
    </r>
    <r>
      <rPr>
        <color rgb="FF1155CC"/>
        <u/>
      </rPr>
      <t>https://www.onb.ac.at/mehr/blogs/detail/buecherkauf-in-china</t>
    </r>
    <r>
      <rPr/>
      <t xml:space="preserve"> </t>
    </r>
  </si>
  <si>
    <r>
      <rPr>
        <rFont val="Calibri"/>
        <b/>
        <i/>
        <color theme="1"/>
        <sz val="14.0"/>
      </rPr>
      <t>吕氏春</t>
    </r>
    <r>
      <rPr>
        <rFont val="Calibri"/>
        <i/>
        <color theme="1"/>
      </rPr>
      <t xml:space="preserve">秋  </t>
    </r>
  </si>
  <si>
    <t>Lüshi chunqiu</t>
  </si>
  <si>
    <t>Spring and Autumn of Master Lü</t>
  </si>
  <si>
    <t>Lü Buwei 
(291-235 B.C.)
(Chancellor of Qin, 251-235 B.C.)</t>
  </si>
  <si>
    <t>et alia</t>
  </si>
  <si>
    <t>Printed source, Finding, Historical chronicle, Religious text, Commentary, Encyclopedic compendium</t>
  </si>
  <si>
    <t>N.A</t>
  </si>
  <si>
    <t>Lingyan shanguan</t>
  </si>
  <si>
    <t>A book-stall close to the East gate</t>
  </si>
  <si>
    <t>31.21856353134808, 121.50217272516063</t>
  </si>
  <si>
    <r>
      <rPr>
        <color rgb="FF0563C1"/>
        <u/>
      </rPr>
      <t>William Muirhead</t>
    </r>
    <r>
      <rPr>
        <color rgb="FF000000"/>
      </rPr>
      <t xml:space="preserve"> 
(1822-1900)</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</si>
  <si>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</si>
  <si>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</si>
  <si>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300-C ALT SIN</t>
  </si>
  <si>
    <t>http://digital.onb.ac.at/OnbViewer/viewer.faces?doc=ABO_%2BZ43258609</t>
  </si>
  <si>
    <r>
      <rPr>
        <rFont val="Calibri"/>
        <i/>
        <color theme="1"/>
      </rPr>
      <t>Lüshi chunqiu</t>
    </r>
    <r>
      <rPr>
        <rFont val="Calibri"/>
        <color theme="1"/>
      </rPr>
      <t>, "Spring and Autumn of Master Lü", occasionally abbreviated 
to Lülan "Lü's examinations" (which is actually the second part of the 
tripartite collection), is a collection of treatises on cosmological matters 
from the late Warring States period (5th cent.-221 BCE). It is said to have
been compiled by the numerous retainers of Lü Buwei (d. 253 BCE), 
Counsellor-in-chief of the state of Qin. Retainers of nobles during that
time were often men of higher education who represented a philosophical
school or school of thinkers. They were used not only to entertain their 
patrons, but also to provide him with useful knowledge or advice in daily
politics. It consists of 8 chapters of examinations, 6 chapters of discourses,
and 16 chapters of almanachs, in 160 parts. The transmitted version is 
arranged in 26 juan or fascicles.</t>
    </r>
  </si>
  <si>
    <t>II, 418-419</t>
  </si>
  <si>
    <r>
      <rPr>
        <rFont val="Calibri"/>
        <color theme="1"/>
      </rPr>
      <t xml:space="preserve">"We were conveyed within the lofty, gloomy 'enceinte' of the walls in the sedan-chair of 
the country, after which, </t>
    </r>
    <r>
      <rPr>
        <rFont val="Calibri"/>
        <b/>
        <color theme="1"/>
      </rPr>
      <t>under the guidance of Mr. Muirhead, an English missionary, who in the
kindest manner had offered to be our cicerone</t>
    </r>
    <r>
      <rPr>
        <rFont val="Calibri"/>
        <color theme="1"/>
      </rPr>
      <t xml:space="preserve">, we proceeded to stroll through the town. [...] 
</t>
    </r>
    <r>
      <rPr>
        <rFont val="Calibri"/>
        <b/>
        <color theme="1"/>
      </rPr>
      <t>Close to the east gate we entered a book-stall</t>
    </r>
    <r>
      <rPr>
        <rFont val="Calibri"/>
        <color theme="1"/>
      </rPr>
      <t xml:space="preserve">,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 xml:space="preserve">a list of fourteen rare Chinese books, </t>
    </r>
    <r>
      <rPr>
        <rFont val="Calibri"/>
        <color theme="1"/>
      </rPr>
      <t xml:space="preserve">[...]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 With one exception we succeeded 
in purchasing the entire catalogue, and therewith gladly brought to an end our wearisome stay
of upwards of an hour in the close steaming book-shop</t>
    </r>
    <r>
      <rPr>
        <rFont val="Calibri"/>
        <color theme="1"/>
      </rPr>
      <t>, exposed the while to a more than 
tropical temperature." [II, 418-419]</t>
    </r>
    <r>
      <rPr>
        <rFont val="Calibri"/>
        <color rgb="FFFF0000"/>
      </rPr>
      <t xml:space="preserve">
</t>
    </r>
    <r>
      <rPr>
        <rFont val="Calibri"/>
        <color theme="1"/>
      </rPr>
      <t xml:space="preserve">"I now have the honour of </t>
    </r>
    <r>
      <rPr>
        <rFont val="Calibri"/>
        <b/>
        <color theme="1"/>
      </rPr>
      <t>accompanying a second delivery of books</t>
    </r>
    <r>
      <rPr>
        <rFont val="Calibri"/>
        <color theme="1"/>
      </rPr>
      <t xml:space="preserve">, which will be carefully 
packed in </t>
    </r>
    <r>
      <rPr>
        <rFont val="Calibri"/>
        <b/>
        <color theme="1"/>
      </rPr>
      <t xml:space="preserve">2 boxes </t>
    </r>
    <r>
      <rPr>
        <rFont val="Calibri"/>
        <color theme="1"/>
      </rPr>
      <t xml:space="preserve">of tin and wood and will leave </t>
    </r>
    <r>
      <rPr>
        <rFont val="Calibri"/>
        <b/>
        <color theme="1"/>
      </rPr>
      <t>Shanghai</t>
    </r>
    <r>
      <rPr>
        <rFont val="Calibri"/>
        <color theme="1"/>
      </rPr>
      <t xml:space="preserve"> with the next Overland Mail </t>
    </r>
    <r>
      <rPr>
        <rFont val="Calibri"/>
        <b/>
        <color theme="1"/>
      </rPr>
      <t xml:space="preserve">around </t>
    </r>
    <r>
      <rPr>
        <rFont val="Calibri"/>
        <color theme="1"/>
      </rPr>
      <t xml:space="preserve">
</t>
    </r>
    <r>
      <rPr>
        <rFont val="Calibri"/>
        <b/>
        <color theme="1"/>
      </rPr>
      <t>16 August</t>
    </r>
    <r>
      <rPr>
        <rFont val="Calibri"/>
        <color theme="1"/>
      </rPr>
      <t>. [...] The following will now continue in this second delivery [of the Chinese works
listed in the Instruction as</t>
    </r>
    <r>
      <rPr>
        <rFont val="Calibri"/>
        <b/>
        <color theme="1"/>
      </rPr>
      <t xml:space="preserve"> 'rare Chinese books' by Dr. Pfizmaier</t>
    </r>
    <r>
      <rPr>
        <rFont val="Calibri"/>
        <color theme="1"/>
      </rPr>
      <t>] [...] N.</t>
    </r>
    <r>
      <rPr>
        <rFont val="Calibri"/>
        <b/>
        <color theme="1"/>
      </rPr>
      <t xml:space="preserve">8 A moral philosophical 
work, very old, </t>
    </r>
    <r>
      <rPr>
        <rFont val="Calibri"/>
        <color theme="1"/>
      </rPr>
      <t>8 vols. (6 vols.) 2 [dollars] [...]. I</t>
    </r>
    <r>
      <rPr>
        <rFont val="Calibri"/>
        <b/>
        <color theme="1"/>
      </rPr>
      <t xml:space="preserve"> bought all the Chinese works myself in the 
city of Shanghai from various Chinese booksellers with the help of a Chinese book translator
recommended to me by the English missionary Mr Muirhead. </t>
    </r>
    <r>
      <rPr>
        <rFont val="Calibri"/>
        <color theme="1"/>
      </rPr>
      <t xml:space="preserve">The English works are from the
publishers of the English and American missions..." [Hochstetter's Letter to the Direction of the
Imperial Court Library, 9 August 1858 – ÖNB Akt 32 172/1858]
"Attachment C. Rare Chinese books. [...] </t>
    </r>
    <r>
      <rPr>
        <rFont val="Calibri"/>
        <b/>
        <color theme="1"/>
      </rPr>
      <t>N.8 - 呂不韋春秋 [Lüshi Chunqiu]</t>
    </r>
    <r>
      <rPr>
        <rFont val="Calibri"/>
        <color theme="1"/>
      </rPr>
      <t>" [Bemerkungen und 
Anweisungen für die Naturforscher etc.,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</si>
  <si>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</si>
  <si>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Bericht zum Ankauf chinesischer Bücher</t>
    </r>
    <r>
      <rPr>
        <rFont val="Calibri"/>
        <color theme="1"/>
      </rPr>
      <t xml:space="preserve"> –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"Lü Buwei" in Wikipedia
"Lüshi chunqiu" in ChinaKnowledge.de - An Encyclopaedia on Chinese History and Literature
K. Knyazeva, </t>
    </r>
    <r>
      <rPr>
        <rFont val="Calibri"/>
        <i/>
        <color theme="1"/>
      </rPr>
      <t>Shanghai City Wall and Gates</t>
    </r>
    <r>
      <rPr>
        <rFont val="Calibri"/>
        <color theme="1"/>
      </rPr>
      <t xml:space="preserve">, in "Visualizing China"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</si>
  <si>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 xml:space="preserve">https://books.google.it/books?id=yhA_8K1SQgYC&amp;printsec=frontcover&amp;hl=it&amp;source=gbs_ge_summary_r&amp;cad=0#v=onepage&amp;q&amp;f=false
https://en.wikipedia.org/wiki/L%C3%BC_Buwei </t>
    </r>
    <r>
      <rPr/>
      <t xml:space="preserve"> 
</t>
    </r>
    <r>
      <rPr>
        <color rgb="FF1155CC"/>
        <u/>
      </rPr>
      <t>https://www.onb.ac.at/mehr/blogs/detail/buecherkauf-in-china</t>
    </r>
    <r>
      <rPr/>
      <t xml:space="preserve"> 
</t>
    </r>
    <r>
      <rPr>
        <color rgb="FF1155CC"/>
        <u/>
      </rPr>
      <t>http://www.chinaknowledge.de/Literature/Daoists/lueshichunqiu.html</t>
    </r>
    <r>
      <rPr/>
      <t xml:space="preserve"> 
</t>
    </r>
    <r>
      <rPr>
        <color rgb="FF1155CC"/>
        <u/>
      </rPr>
      <t>https://visualisingchina.net/blog/2020/10/29/shanghai-city-wall-and-gates/</t>
    </r>
    <r>
      <rPr/>
      <t xml:space="preserve"> </t>
    </r>
  </si>
  <si>
    <t>春秋穀梁傳</t>
  </si>
  <si>
    <t>Chunqiu Guliang zhuan</t>
  </si>
  <si>
    <t>The Guliang Commentary on the Spring and Autumn Annals</t>
  </si>
  <si>
    <t>Guliang Chi
or
Guliang Xi
or
Guliang Shu</t>
  </si>
  <si>
    <t>Printed source, Finding, Historical chronicle, Commentary, Religious text</t>
  </si>
  <si>
    <t>Peking</t>
  </si>
  <si>
    <r>
      <rPr>
        <color rgb="FF0563C1"/>
        <u/>
      </rPr>
      <t>William Muirhead</t>
    </r>
    <r>
      <rPr>
        <color rgb="FF000000"/>
      </rPr>
      <t xml:space="preserve"> 
(1822-1900)</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</si>
  <si>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</si>
  <si>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</si>
  <si>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191-C ALT SIN</t>
  </si>
  <si>
    <t>http://digital.onb.ac.at/OnbViewer/viewer.faces?doc=ABO_%2BZ43235701</t>
  </si>
  <si>
    <r>
      <rPr>
        <rFont val="Calibri"/>
        <color theme="1"/>
      </rPr>
      <t xml:space="preserve">The </t>
    </r>
    <r>
      <rPr>
        <rFont val="Calibri"/>
        <i/>
        <color theme="1"/>
      </rPr>
      <t>Guliang Zhuan</t>
    </r>
    <r>
      <rPr>
        <rFont val="Calibri"/>
        <color theme="1"/>
      </rPr>
      <t xml:space="preserve"> is considered one of the classic books of ancient 
Chinese history. It is traditionally attributed to a writer with the surname 
of Guliang in the disciple tradition of Zixia, but versions of his name vary and
there is no definitive way to date the text. Although it may be based in part
on oral traditions from as early as the Warring States period (475–221 BCE),
the first references to the work appear in the Han dynasty, and the peak of 
its influence was the 1st century BCE. Along with the Zuo Zhuan and 
Gongyang Zhuan, the work is one of the </t>
    </r>
    <r>
      <rPr>
        <rFont val="Calibri"/>
        <i/>
        <color theme="1"/>
      </rPr>
      <t>Three Commentaries on the 
Spring and Autumn Annals.</t>
    </r>
    <r>
      <rPr>
        <rFont val="Calibri"/>
        <color theme="1"/>
      </rPr>
      <t xml:space="preserve"> Written in question and answer style, the work 
covers the period between the first year of State of Lu ruler Duke Yin of Lu
(722 BCE) and the fourteenth year of his later counterpart Duke Ai of Lu 
(481 BCE). It is written as a didactic explanation of the subtle political and 
social messages of the Spring and Autumn Annals and is an important 
book for the study of the development of Confucianism from the Warring
States period through the Han dynasty.</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</si>
  <si>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t>
    </r>
    <r>
      <rPr>
        <rFont val="Calibri"/>
        <color theme="1"/>
      </rPr>
      <t xml:space="preserve"> we entered a book-stall,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will now continue in this second delivery [of the Chinese works
listed in the Instruction as </t>
    </r>
    <r>
      <rPr>
        <rFont val="Calibri"/>
        <b/>
        <color theme="1"/>
      </rPr>
      <t>'rare Chinese books' by Dr. Pfizmaier</t>
    </r>
    <r>
      <rPr>
        <rFont val="Calibri"/>
        <color theme="1"/>
      </rPr>
      <t xml:space="preserve">] [...] </t>
    </r>
    <r>
      <rPr>
        <rFont val="Calibri"/>
        <b/>
        <color theme="1"/>
      </rPr>
      <t>N. 4</t>
    </r>
    <r>
      <rPr>
        <rFont val="Calibri"/>
        <color theme="1"/>
      </rPr>
      <t xml:space="preserve"> [...] </t>
    </r>
    <r>
      <rPr>
        <rFont val="Calibri"/>
        <b/>
        <color theme="1"/>
      </rPr>
      <t>Another
commentary on the Confuc.[ian] Text in N. 3</t>
    </r>
    <r>
      <rPr>
        <rFont val="Calibri"/>
        <color theme="1"/>
      </rPr>
      <t xml:space="preserve">. 8 vols. 1 1/2 [dollars] [...]. </t>
    </r>
    <r>
      <rPr>
        <rFont val="Calibri"/>
        <b/>
        <color theme="1"/>
      </rPr>
      <t xml:space="preserve">I bought all the 
Chinese works myself in the city of Shanghai from various Chinese booksellers with the
help of a Chinese book translator recommended to me by the English missionary 
Mr Muirhead. </t>
    </r>
    <r>
      <rPr>
        <rFont val="Calibri"/>
        <color theme="1"/>
      </rPr>
      <t>The English works are from the publishers of the English and American 
missions..." [Hochstetter's Letter to the Direction of the Imperial Court Library, 
9 August 1858 – ÖNB Akt 32 172/1858]</t>
    </r>
    <r>
      <rPr>
        <rFont val="Calibri"/>
        <color rgb="FFFF0000"/>
      </rPr>
      <t xml:space="preserve">
</t>
    </r>
    <r>
      <rPr>
        <rFont val="Calibri"/>
        <color theme="1"/>
      </rPr>
      <t>"Attachment C. Rare Chinese books. [...] N.4 - 穀梁傳 [Gǔ liáng chuán]"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</si>
  <si>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</si>
  <si>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"Guliang Zhuan" in Wikipedia
"Guliangzhuan" in ChinaKnowledge.de - An Encyclopaedia on Chinese History and Literature
K. Knyazeva, </t>
    </r>
    <r>
      <rPr>
        <rFont val="Calibri"/>
        <i/>
        <color theme="1"/>
      </rPr>
      <t>Shanghai City Wall and Gates</t>
    </r>
    <r>
      <rPr>
        <rFont val="Calibri"/>
        <color theme="1"/>
      </rPr>
      <t xml:space="preserve">, in "Visualizing China"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</si>
  <si>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https://en.wikipedia.org/wiki/Guliang_Zhuan</t>
    </r>
    <r>
      <rPr/>
      <t xml:space="preserve"> 
</t>
    </r>
    <r>
      <rPr>
        <color rgb="FF1155CC"/>
        <u/>
      </rPr>
      <t>http://www.chinaknowledge.de/Literature/Classics/guliangzhuan.html</t>
    </r>
    <r>
      <rPr/>
      <t xml:space="preserve"> 
</t>
    </r>
    <r>
      <rPr>
        <color rgb="FF1155CC"/>
        <u/>
      </rPr>
      <t>https://visualisingchina.net/blog/2020/10/29/shanghai-city-wall-and-gates/</t>
    </r>
    <r>
      <rPr/>
      <t xml:space="preserve"> </t>
    </r>
  </si>
  <si>
    <t xml:space="preserve"> 春秋公羊傳</t>
  </si>
  <si>
    <t>Chunqiu gongyang zhuan</t>
  </si>
  <si>
    <t>The Gongyang Commentary on the Spring and Autumn Annals</t>
  </si>
  <si>
    <t>Gongyang Gao [?]</t>
  </si>
  <si>
    <t>Printed source, Historical chronicle, Commentary, Finding, Religious text</t>
  </si>
  <si>
    <r>
      <rPr>
        <color rgb="FF0563C1"/>
        <u/>
      </rPr>
      <t>William Muirhead</t>
    </r>
    <r>
      <rPr>
        <color rgb="FF000000"/>
      </rPr>
      <t xml:space="preserve"> 
(1822-1900)</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</si>
  <si>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</si>
  <si>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</si>
  <si>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202-C ALT SIN</t>
  </si>
  <si>
    <t>http://digital.onb.ac.at/OnbViewer/viewer.faces?doc=ABO_%2BZ43237606</t>
  </si>
  <si>
    <r>
      <rPr>
        <rFont val="Calibri"/>
        <color theme="1"/>
      </rPr>
      <t xml:space="preserve">Also known as the </t>
    </r>
    <r>
      <rPr>
        <rFont val="Calibri"/>
        <i/>
        <color theme="1"/>
      </rPr>
      <t>Gongyang Commentary on the Spring and Autumn Annals</t>
    </r>
    <r>
      <rPr>
        <rFont val="Calibri"/>
        <color theme="1"/>
      </rPr>
      <t xml:space="preserve"> 
or the </t>
    </r>
    <r>
      <rPr>
        <rFont val="Calibri"/>
        <i/>
        <color theme="1"/>
      </rPr>
      <t>Commentary of Gongyang</t>
    </r>
    <r>
      <rPr>
        <rFont val="Calibri"/>
        <color theme="1"/>
      </rPr>
      <t xml:space="preserve">, is a commentary on the </t>
    </r>
    <r>
      <rPr>
        <rFont val="Calibri"/>
        <i/>
        <color theme="1"/>
      </rPr>
      <t>Spring and 
Autumn Annals,</t>
    </r>
    <r>
      <rPr>
        <rFont val="Calibri"/>
        <color theme="1"/>
      </rPr>
      <t xml:space="preserve"> and is thus one of the Chinese classics. Along with the 
</t>
    </r>
    <r>
      <rPr>
        <rFont val="Calibri"/>
        <i/>
        <color theme="1"/>
      </rPr>
      <t xml:space="preserve">Zuo Zhuan </t>
    </r>
    <r>
      <rPr>
        <rFont val="Calibri"/>
        <color theme="1"/>
      </rPr>
      <t xml:space="preserve">and the </t>
    </r>
    <r>
      <rPr>
        <rFont val="Calibri"/>
        <i/>
        <color theme="1"/>
      </rPr>
      <t>Guliang Zhuan,</t>
    </r>
    <r>
      <rPr>
        <rFont val="Calibri"/>
        <color theme="1"/>
      </rPr>
      <t xml:space="preserve"> the work is one of the </t>
    </r>
    <r>
      <rPr>
        <rFont val="Calibri"/>
        <i/>
        <color theme="1"/>
      </rPr>
      <t>Three 
Commentaries on the Spring and</t>
    </r>
    <r>
      <rPr>
        <rFont val="Calibri"/>
        <color theme="1"/>
      </rPr>
      <t xml:space="preserve"> </t>
    </r>
    <r>
      <rPr>
        <rFont val="Calibri"/>
        <i/>
        <color theme="1"/>
      </rPr>
      <t>Autumn Annals</t>
    </r>
    <r>
      <rPr>
        <rFont val="Calibri"/>
        <color theme="1"/>
      </rPr>
      <t xml:space="preserve">. In particular, 
</t>
    </r>
    <r>
      <rPr>
        <rFont val="Calibri"/>
        <i/>
        <color theme="1"/>
      </rPr>
      <t>Gongyang Zhuan</t>
    </r>
    <r>
      <rPr>
        <rFont val="Calibri"/>
        <color theme="1"/>
      </rPr>
      <t xml:space="preserve"> is a central work to New Text Confucianism, which 
advocates Confucius as an institutional reformer instead of a respected 
scholar, and Chunqiu as an embodiment of Confucius' holistic vision on 
political, social, and moral issues instead of a merely chronicle. It works 
with a question-and-answer pattern to explain the political meaning of a 
certain event or action. All explanations fit into the Confucian concept of 
how an ideal government, based on ritual and etiquette, should be. </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</si>
  <si>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will now continue in this second delivery [of the Chinese works
listed in the Instruction as </t>
    </r>
    <r>
      <rPr>
        <rFont val="Calibri"/>
        <b/>
        <color theme="1"/>
      </rPr>
      <t>'rare Chinese books' by Dr. Pfizmaier</t>
    </r>
    <r>
      <rPr>
        <rFont val="Calibri"/>
        <color theme="1"/>
      </rPr>
      <t xml:space="preserve">] [...] </t>
    </r>
    <r>
      <rPr>
        <rFont val="Calibri"/>
        <b/>
        <color theme="1"/>
      </rPr>
      <t>N. 4</t>
    </r>
    <r>
      <rPr>
        <rFont val="Calibri"/>
        <color theme="1"/>
      </rPr>
      <t xml:space="preserve"> </t>
    </r>
    <r>
      <rPr>
        <rFont val="Calibri"/>
        <b/>
        <color theme="1"/>
      </rPr>
      <t>and 5</t>
    </r>
    <r>
      <rPr>
        <rFont val="Calibri"/>
        <color theme="1"/>
      </rPr>
      <t xml:space="preserve"> </t>
    </r>
    <r>
      <rPr>
        <rFont val="Calibri"/>
        <b/>
        <color theme="1"/>
      </rPr>
      <t>Another
commentary on the Confuc.[ian] Text in N. 3</t>
    </r>
    <r>
      <rPr>
        <rFont val="Calibri"/>
        <color theme="1"/>
      </rPr>
      <t xml:space="preserve">. 8 vols. 1 1/2 [dollars] [...] </t>
    </r>
    <r>
      <rPr>
        <rFont val="Calibri"/>
        <b/>
        <color theme="1"/>
      </rPr>
      <t>I bought all the 
Chinese works myself in the city of Shanghai from various Chinese booksellers with the help
of a Chinese book translator recommended to me by the English missionary Mr Muirhead</t>
    </r>
    <r>
      <rPr>
        <rFont val="Calibri"/>
        <color theme="1"/>
      </rPr>
      <t>. 
The English works are from the publishers of the English and American missions..." 
[Hochstetter's Letter to the Direction of the Imperial Court Library, 9 August 1858 
– ÖNB Akt 32 172/1858]</t>
    </r>
    <r>
      <rPr>
        <rFont val="Calibri"/>
        <color rgb="FFFF0000"/>
      </rPr>
      <t xml:space="preserve">
</t>
    </r>
    <r>
      <rPr>
        <rFont val="Calibri"/>
        <color theme="1"/>
      </rPr>
      <t>"Attachment C. Rare Chinese books. [...] N.5 - 公羊傳 [Gōng yáng chuán]"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</si>
  <si>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</si>
  <si>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"Gongyang Zhuan" in Wikipedia
"Gongyangzhuan" in ChinaKnowledge.de - An Encyclopaedia on Chinese History and Literature
K. Knyazeva, </t>
    </r>
    <r>
      <rPr>
        <rFont val="Calibri"/>
        <i/>
        <color theme="1"/>
      </rPr>
      <t>Shanghai City Wall and Gates</t>
    </r>
    <r>
      <rPr>
        <rFont val="Calibri"/>
        <color theme="1"/>
      </rPr>
      <t xml:space="preserve">, in "Visualizing China"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</si>
  <si>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https://en.wikipedia.org/wiki/Gongyang_Zhuan</t>
    </r>
    <r>
      <rPr/>
      <t xml:space="preserve"> 
</t>
    </r>
    <r>
      <rPr>
        <color rgb="FF1155CC"/>
        <u/>
      </rPr>
      <t>http://www.chinaknowledge.de/Literature/Classics/gongyangzhuan.html</t>
    </r>
    <r>
      <rPr/>
      <t xml:space="preserve"> 
</t>
    </r>
    <r>
      <rPr>
        <color rgb="FF1155CC"/>
        <u/>
      </rPr>
      <t>https://visualisingchina.net/blog/2020/10/29/shanghai-city-wall-and-gates/</t>
    </r>
    <r>
      <rPr/>
      <t xml:space="preserve"> </t>
    </r>
  </si>
  <si>
    <t>戰國策</t>
  </si>
  <si>
    <t>Zhan Guo Ce 
or 
Chan-kuo T'se</t>
  </si>
  <si>
    <t>Strategies of the Warring States 
or 
Annals of the Warring States</t>
  </si>
  <si>
    <t>Su Qin [?]
(380-284 BCE)</t>
  </si>
  <si>
    <t>Printed source, Finding, Historical chronicle, Commentary</t>
  </si>
  <si>
    <t>12 + 21 chapters</t>
  </si>
  <si>
    <t>Sanyuan tang,
Peking</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</si>
  <si>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</si>
  <si>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</si>
  <si>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</si>
  <si>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</si>
  <si>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297-C.2 ALT SIN</t>
  </si>
  <si>
    <t>http://digital.onb.ac.at/OnbViewer/viewer.faces?doc=ABO_%2BZ43261505</t>
  </si>
  <si>
    <r>
      <rPr>
        <rFont val="Calibri"/>
        <color theme="1"/>
      </rPr>
      <t xml:space="preserve">Also known in English as the </t>
    </r>
    <r>
      <rPr>
        <rFont val="Calibri"/>
        <i/>
        <color theme="1"/>
      </rPr>
      <t>Strategies of the Warring States</t>
    </r>
    <r>
      <rPr>
        <rFont val="Calibri"/>
        <color theme="1"/>
      </rPr>
      <t xml:space="preserve">, is an ancient
Chinese text that contains anecdotes of political manipulation and warfare 
during the Warring States period (5th to 3rd centuries BC). It is an important
text of the Warring States Period as it describes the strategies and political 
views of the School of Diplomacy and reveals the historical and social 
characteristics of the period. It recounts the history of the Warring States 
from the conquest of the Fan clan by the Zhi clan in 490 BC up to the failed
assassination of Qin Shi Huang by Gao Jianli in 221 BC. The chapters take
the form of anecdotes meant to illustrate various strategies and tricks 
employed by the Warring States. With the focus thus being more on 
providing general political insights than on presenting the whole history of
the period, there is no stringent year-by-year dating such as that found in
the preceding </t>
    </r>
    <r>
      <rPr>
        <rFont val="Calibri"/>
        <i/>
        <color theme="1"/>
      </rPr>
      <t>Spring and Autumn Annals.</t>
    </r>
    <r>
      <rPr>
        <rFont val="Calibri"/>
        <color theme="1"/>
      </rPr>
      <t xml:space="preserve"> Stories are sorted 
chronologically by under which ruler they take place, but within the reign 
of a single king there is no way to tell if the time elapsed between two 
anecdotes is a day or a year. The book comprises approximately 
120,000 words, and is divided into 33 chapters and 497 sections.</t>
    </r>
  </si>
  <si>
    <r>
      <rPr>
        <rFont val="Calibri"/>
        <color theme="1"/>
      </rPr>
      <t>"Among the various scientific objects recommended as important objects of inquiry to the
members of the Expedition, during their visit to China, by the renowned s</t>
    </r>
    <r>
      <rPr>
        <rFont val="Calibri"/>
        <b/>
        <color theme="1"/>
      </rPr>
      <t>inologue Dr. Pfitzmaier</t>
    </r>
    <r>
      <rPr>
        <rFont val="Calibri"/>
        <color theme="1"/>
      </rPr>
      <t xml:space="preserve">, 
was the obtaining of </t>
    </r>
    <r>
      <rPr>
        <rFont val="Calibri"/>
        <b/>
        <color theme="1"/>
      </rPr>
      <t>rare Chinese book</t>
    </r>
    <r>
      <rPr>
        <rFont val="Calibri"/>
        <color theme="1"/>
      </rPr>
      <t xml:space="preserve">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 xml:space="preserve">Hong-kong. </t>
    </r>
    <r>
      <rPr>
        <rFont val="Calibri"/>
        <color theme="1"/>
      </rPr>
      <t>Especially we would name in this respect</t>
    </r>
    <r>
      <rPr>
        <rFont val="Calibri"/>
        <b/>
        <color theme="1"/>
      </rPr>
      <t xml:space="preserve"> Dr. M. Lobscheid, a German by birth, a 
missionary and inspector of scho</t>
    </r>
    <r>
      <rPr>
        <rFont val="Calibri"/>
        <color theme="1"/>
      </rPr>
      <t>ols, who, thoroughly conversant with the Chinese language, 
exerted himself to the utmost in forwarding the objects of the scientific corps, besides assisting 
us i</t>
    </r>
    <r>
      <rPr>
        <rFont val="Calibri"/>
        <b/>
        <color theme="1"/>
      </rPr>
      <t>n the purchase of a variety of the most valuable Chinese works</t>
    </r>
    <r>
      <rPr>
        <rFont val="Calibri"/>
        <color theme="1"/>
      </rPr>
      <t>, and giving us much 
interesting information respecting the country and the inhabitants." [II, 367]</t>
    </r>
    <r>
      <rPr>
        <rFont val="Calibri"/>
        <color rgb="FFFF0000"/>
      </rPr>
      <t xml:space="preserve">
</t>
    </r>
    <r>
      <rPr>
        <rFont val="Calibri"/>
        <color theme="1"/>
      </rPr>
      <t xml:space="preserve">
"In Hong-Kong itself, actually </t>
    </r>
    <r>
      <rPr>
        <rFont val="Calibri"/>
        <b/>
        <color theme="1"/>
      </rPr>
      <t xml:space="preserve">Victoria-town </t>
    </r>
    <r>
      <rPr>
        <rFont val="Calibri"/>
        <color theme="1"/>
      </rPr>
      <t xml:space="preserve">on the island of Hong-Kong [...] </t>
    </r>
    <r>
      <rPr>
        <rFont val="Calibri"/>
        <b/>
        <color theme="1"/>
      </rPr>
      <t>Of the rare Chinese
books specially described by Dr Pfizmaier in the Instructions</t>
    </r>
    <r>
      <rPr>
        <rFont val="Calibri"/>
        <color theme="1"/>
      </rPr>
      <t xml:space="preserve"> (p. 140), [...] </t>
    </r>
    <r>
      <rPr>
        <rFont val="Calibri"/>
        <b/>
        <color theme="1"/>
      </rPr>
      <t>I am indebted to the</t>
    </r>
    <r>
      <rPr>
        <rFont val="Calibri"/>
        <color theme="1"/>
      </rPr>
      <t xml:space="preserve">
kindness of an </t>
    </r>
    <r>
      <rPr>
        <rFont val="Calibri"/>
        <b/>
        <color theme="1"/>
      </rPr>
      <t>excellent sinologist, the Rev. Mr W. Lobscheid,</t>
    </r>
    <r>
      <rPr>
        <rFont val="Calibri"/>
        <color theme="1"/>
      </rPr>
      <t xml:space="preserve"> missionary and inspector of the
English educational institutions in Hong Kong, </t>
    </r>
    <r>
      <rPr>
        <rFont val="Calibri"/>
        <b/>
        <color theme="1"/>
      </rPr>
      <t>for several of the works mentioned in the 
Instructions, namely the related works Nos. 1, 2, 6 and 7 (12 and 13 of the attached list)</t>
    </r>
    <r>
      <rPr>
        <rFont val="Calibri"/>
        <color theme="1"/>
      </rPr>
      <t>." 
[Hochstetter's Letter to the Direction of the Court Library from Hong Kong, 14 July 1858 –
ÖNB Akt 125/1858]</t>
    </r>
    <r>
      <rPr>
        <rFont val="Calibri"/>
        <color rgb="FFFF0000"/>
      </rPr>
      <t xml:space="preserve">
</t>
    </r>
    <r>
      <rPr>
        <rFont val="Calibri"/>
        <color theme="1"/>
      </rPr>
      <t>"</t>
    </r>
    <r>
      <rPr>
        <rFont val="Calibri"/>
        <b/>
        <color theme="1"/>
      </rPr>
      <t>List of works acquired for the Court Library in Vienna</t>
    </r>
    <r>
      <rPr>
        <rFont val="Calibri"/>
        <color theme="1"/>
      </rPr>
      <t xml:space="preserve"> [...] – B. </t>
    </r>
    <r>
      <rPr>
        <rFont val="Calibri"/>
        <b/>
        <color theme="1"/>
      </rPr>
      <t>Given by Mr Lobscheid</t>
    </r>
    <r>
      <rPr>
        <rFont val="Calibri"/>
        <color theme="1"/>
      </rPr>
      <t xml:space="preserve"> from
his private library </t>
    </r>
    <r>
      <rPr>
        <rFont val="Calibri"/>
        <b/>
        <color theme="1"/>
      </rPr>
      <t>at the purchase price:</t>
    </r>
    <r>
      <rPr>
        <rFont val="Calibri"/>
        <color theme="1"/>
      </rPr>
      <t xml:space="preserve"> 13. Cuk-Chak 5 volumes (2 dollars) (In the </t>
    </r>
    <r>
      <rPr>
        <rFont val="Calibri"/>
        <b/>
        <color theme="1"/>
      </rPr>
      <t>Instructions 
Nro 7</t>
    </r>
    <r>
      <rPr>
        <rFont val="Calibri"/>
        <color theme="1"/>
      </rPr>
      <t>)." [List attached to Hochstetter's Letter to the Direction of the Court Library from 
Hong Kong, 14 July 1858 – ÖNB Akt 125/1858]
"</t>
    </r>
    <r>
      <rPr>
        <rFont val="Calibri"/>
        <b/>
        <color theme="1"/>
      </rPr>
      <t>Of the Chinese works specifically listed in the instructions under ‘rare Chinese books’</t>
    </r>
    <r>
      <rPr>
        <rFont val="Calibri"/>
        <color theme="1"/>
      </rPr>
      <t xml:space="preserve">, I have 
already </t>
    </r>
    <r>
      <rPr>
        <rFont val="Calibri"/>
        <b/>
        <color theme="1"/>
      </rPr>
      <t>sent them from Hong Kong</t>
    </r>
    <r>
      <rPr>
        <rFont val="Calibri"/>
        <color theme="1"/>
      </rPr>
      <t xml:space="preserve">: [...] </t>
    </r>
    <r>
      <rPr>
        <rFont val="Calibri"/>
        <b/>
        <color theme="1"/>
      </rPr>
      <t>N.7</t>
    </r>
    <r>
      <rPr>
        <rFont val="Calibri"/>
        <color theme="1"/>
      </rPr>
      <t>. [...]" [Hochstetter's Letter to the Direction of the 
Imperial Court Library, 9 August 1858 – ÖNB Akt 32 172/1858]</t>
    </r>
    <r>
      <rPr>
        <rFont val="Calibri"/>
        <color rgb="FFFF0000"/>
      </rPr>
      <t xml:space="preserve">
</t>
    </r>
    <r>
      <rPr>
        <rFont val="Calibri"/>
        <color theme="1"/>
      </rPr>
      <t>"Attachment C. Rare Chinese books. [...] N.7 - 戰國策 [Zhànguó cè]"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</si>
  <si>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</si>
  <si>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"Su Qin" in Wikipedia
"Zhan Guo Ce" in Wikipedia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</si>
  <si>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https://en.wikipedia.org/wiki/Su_Qin</t>
    </r>
    <r>
      <rPr/>
      <t xml:space="preserve"> 
</t>
    </r>
    <r>
      <rPr>
        <color rgb="FF1155CC"/>
        <u/>
      </rPr>
      <t>https://en.wikipedia.org/wiki/Zhan_Guo_Ce</t>
    </r>
    <r>
      <rPr/>
      <t xml:space="preserve"> </t>
    </r>
  </si>
  <si>
    <t>左氏國語</t>
  </si>
  <si>
    <t>Sānguó Zhì</t>
  </si>
  <si>
    <t>Records of the Three Kingdoms</t>
  </si>
  <si>
    <r>
      <rPr>
        <rFont val="Calibri"/>
        <color rgb="FF000000"/>
      </rPr>
      <t>Chen Shuo</t>
    </r>
    <r>
      <rPr>
        <rFont val="Calibri"/>
        <color rgb="FF000000"/>
      </rPr>
      <t xml:space="preserve"> 
(233-297)</t>
    </r>
  </si>
  <si>
    <t>Printed source, Finding, Historical chronicle</t>
  </si>
  <si>
    <t>65 chapters</t>
  </si>
  <si>
    <t>Changshu</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</si>
  <si>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</si>
  <si>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</si>
  <si>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</si>
  <si>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</si>
  <si>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21-C ALT SIN</t>
  </si>
  <si>
    <t>This work is a Chinese official history written by Chen Shou in the late 3rd 
century CE, covering the end of the Han dynasty (c. 184 – 220 CE) and the 
subsequent Three Kingdoms period (220–280 CE). It is regarded as to be the
authoritative source text for these periods. Compiled following the 
reunification of China under the Jin dynasty (266–420), the work chronicles
the political, social, and military events within rival states Cao Wei, Shu Han
and Eastern Wu into a single text organized by individual biography 
distributed in 65 chapters.</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</si>
  <si>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t>
    </r>
    <r>
      <rPr>
        <rFont val="Calibri"/>
        <b/>
        <color theme="1"/>
      </rPr>
      <t>rare Chinese book</t>
    </r>
    <r>
      <rPr>
        <rFont val="Calibri"/>
        <color theme="1"/>
      </rPr>
      <t xml:space="preserve">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 a German by birth, a 
missionary and inspector of school</t>
    </r>
    <r>
      <rPr>
        <rFont val="Calibri"/>
        <color theme="1"/>
      </rPr>
      <t>s, who, thoroughly conversant with the Chinese language, 
exerted himself to the utmost in forwarding the objects of the scientific corps, besides assisting 
us in</t>
    </r>
    <r>
      <rPr>
        <rFont val="Calibri"/>
        <b/>
        <color theme="1"/>
      </rPr>
      <t xml:space="preserve"> the purchase of a variety of the most valuable Chinese works</t>
    </r>
    <r>
      <rPr>
        <rFont val="Calibri"/>
        <color theme="1"/>
      </rPr>
      <t xml:space="preserve">, and giving us much 
interesting information respecting the country and the inhabitants." [II, 367]
</t>
    </r>
    <r>
      <rPr>
        <rFont val="Calibri"/>
        <color rgb="FFFF0000"/>
      </rPr>
      <t xml:space="preserve">
</t>
    </r>
    <r>
      <rPr>
        <rFont val="Calibri"/>
        <color theme="1"/>
      </rPr>
      <t xml:space="preserve">"In Hong-Kong itself, actually </t>
    </r>
    <r>
      <rPr>
        <rFont val="Calibri"/>
        <b/>
        <color theme="1"/>
      </rPr>
      <t>Victoria-town</t>
    </r>
    <r>
      <rPr>
        <rFont val="Calibri"/>
        <color theme="1"/>
      </rPr>
      <t xml:space="preserve"> on the island of Hong-Kong [...] </t>
    </r>
    <r>
      <rPr>
        <rFont val="Calibri"/>
        <b/>
        <color theme="1"/>
      </rPr>
      <t>Of the rare Chinese</t>
    </r>
    <r>
      <rPr>
        <rFont val="Calibri"/>
        <color theme="1"/>
      </rPr>
      <t xml:space="preserve">
</t>
    </r>
    <r>
      <rPr>
        <rFont val="Calibri"/>
        <b/>
        <color theme="1"/>
      </rPr>
      <t>books</t>
    </r>
    <r>
      <rPr>
        <rFont val="Calibri"/>
        <color theme="1"/>
      </rPr>
      <t xml:space="preserve"> specially described </t>
    </r>
    <r>
      <rPr>
        <rFont val="Calibri"/>
        <b/>
        <color theme="1"/>
      </rPr>
      <t>by Dr Pfizmaier in the Instructions</t>
    </r>
    <r>
      <rPr>
        <rFont val="Calibri"/>
        <color theme="1"/>
      </rPr>
      <t xml:space="preserve"> (p. 140), [...]</t>
    </r>
    <r>
      <rPr>
        <rFont val="Calibri"/>
        <b/>
        <color theme="1"/>
      </rPr>
      <t xml:space="preserve"> I am indebted to the
</t>
    </r>
    <r>
      <rPr>
        <rFont val="Calibri"/>
        <color theme="1"/>
      </rPr>
      <t xml:space="preserve">kindness of an </t>
    </r>
    <r>
      <rPr>
        <rFont val="Calibri"/>
        <b/>
        <color theme="1"/>
      </rPr>
      <t>excellent sinologist, the Rev. Mr W. Lobscheid,</t>
    </r>
    <r>
      <rPr>
        <rFont val="Calibri"/>
        <color theme="1"/>
      </rPr>
      <t xml:space="preserve"> missionary and inspector of the
English educational institutions in Hong Kong, </t>
    </r>
    <r>
      <rPr>
        <rFont val="Calibri"/>
        <b/>
        <color theme="1"/>
      </rPr>
      <t>for several of the works mentioned</t>
    </r>
    <r>
      <rPr>
        <rFont val="Calibri"/>
        <color theme="1"/>
      </rPr>
      <t xml:space="preserve"> in the 
Instructions, </t>
    </r>
    <r>
      <rPr>
        <rFont val="Calibri"/>
        <b/>
        <color theme="1"/>
      </rPr>
      <t>namely the related works Nos. 1, 2, 6 and 7 (12 and 13 of the attached list)</t>
    </r>
    <r>
      <rPr>
        <rFont val="Calibri"/>
        <color theme="1"/>
      </rPr>
      <t>." 
[Hochstetter's Letter to the Direction of the Court Library from Hong Kong, 14 July 1858 –
ÖNB Akt 125/1858]</t>
    </r>
    <r>
      <rPr>
        <rFont val="Calibri"/>
        <color rgb="FFFF0000"/>
      </rPr>
      <t xml:space="preserve">
</t>
    </r>
    <r>
      <rPr>
        <rFont val="Calibri"/>
        <color theme="1"/>
      </rPr>
      <t>"</t>
    </r>
    <r>
      <rPr>
        <rFont val="Calibri"/>
        <b/>
        <color theme="1"/>
      </rPr>
      <t>List of works acquired for the Court Library in Vienna</t>
    </r>
    <r>
      <rPr>
        <rFont val="Calibri"/>
        <color theme="1"/>
      </rPr>
      <t xml:space="preserve"> [...] – B. </t>
    </r>
    <r>
      <rPr>
        <rFont val="Calibri"/>
        <b/>
        <color theme="1"/>
      </rPr>
      <t>Given by Mr Lobscheid</t>
    </r>
    <r>
      <rPr>
        <rFont val="Calibri"/>
        <color theme="1"/>
      </rPr>
      <t xml:space="preserve"> from
his private library </t>
    </r>
    <r>
      <rPr>
        <rFont val="Calibri"/>
        <b/>
        <color theme="1"/>
      </rPr>
      <t>at the purchase price:</t>
    </r>
    <r>
      <rPr>
        <rFont val="Calibri"/>
        <color theme="1"/>
      </rPr>
      <t xml:space="preserve"> 12. S</t>
    </r>
    <r>
      <rPr>
        <rFont val="Calibri"/>
        <b/>
        <color theme="1"/>
      </rPr>
      <t>peeches ?? of the realms</t>
    </r>
    <r>
      <rPr>
        <rFont val="Calibri"/>
        <color theme="1"/>
      </rPr>
      <t xml:space="preserve">: Chan, Lo, Toai, Toin, 
Ching, Tao, Ny, Yûl, 5 volumes (1 ½ dollars) (Labelled </t>
    </r>
    <r>
      <rPr>
        <rFont val="Calibri"/>
        <b/>
        <color theme="1"/>
      </rPr>
      <t>Nro 6</t>
    </r>
    <r>
      <rPr>
        <rFont val="Calibri"/>
        <color theme="1"/>
      </rPr>
      <t xml:space="preserve">. in the </t>
    </r>
    <r>
      <rPr>
        <rFont val="Calibri"/>
        <b/>
        <color theme="1"/>
      </rPr>
      <t xml:space="preserve">Novara instructions </t>
    </r>
    <r>
      <rPr>
        <rFont val="Calibri"/>
        <color theme="1"/>
      </rPr>
      <t>under 
‘rare Chinese books’)." [List attached to Hochstetter's Letter to the Direction of the Court Library
 from Hong Kong, 14 July 1858 – ÖNB Akt 125/1858]
"</t>
    </r>
    <r>
      <rPr>
        <rFont val="Calibri"/>
        <b/>
        <color theme="1"/>
      </rPr>
      <t>Of the Chinese works specifically listed in the instructions under ‘rare Chinese books’</t>
    </r>
    <r>
      <rPr>
        <rFont val="Calibri"/>
        <color theme="1"/>
      </rPr>
      <t xml:space="preserve">, I have 
already </t>
    </r>
    <r>
      <rPr>
        <rFont val="Calibri"/>
        <b/>
        <color theme="1"/>
      </rPr>
      <t>sent them from Hong Kong</t>
    </r>
    <r>
      <rPr>
        <rFont val="Calibri"/>
        <color theme="1"/>
      </rPr>
      <t>:</t>
    </r>
    <r>
      <rPr>
        <rFont val="Calibri"/>
        <b/>
        <color theme="1"/>
      </rPr>
      <t xml:space="preserve"> Nos. 1. 2. 6. contained in one work</t>
    </r>
    <r>
      <rPr>
        <rFont val="Calibri"/>
        <color theme="1"/>
      </rPr>
      <t xml:space="preserve">  [...]" [Hochstetter's Letter 
to the Direction of the Imperial Court Library, 9 August 1858 – ÖNB Akt 32 172/1858]
</t>
    </r>
    <r>
      <rPr>
        <rFont val="Calibri"/>
        <color rgb="FFFF0000"/>
      </rPr>
      <t xml:space="preserve">
</t>
    </r>
    <r>
      <rPr>
        <rFont val="Calibri"/>
        <color theme="1"/>
      </rPr>
      <t>"Attachment C. Rare Chinese books. N.1 - 周語 [= Zhou Tu]; N.2 -晉語 [= Lingua Jin]; [...]  
N.6 - 左氏國語 [= Sānguó Zhì]"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</si>
  <si>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</si>
  <si>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"Records of the Three Kingdoms" in Wikipedia
"Chen Shou" in Wikipedia
"三國志" (Chronicles of the Three Kingdoms) in Wikipedia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</si>
  <si>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https://en.wikipedia.org/wiki/Records_of_the_Three_Kingdoms</t>
    </r>
    <r>
      <rPr/>
      <t xml:space="preserve"> 
</t>
    </r>
    <r>
      <rPr>
        <color rgb="FF1155CC"/>
        <u/>
      </rPr>
      <t>https://en.wikipedia.org/wiki/Chen_Shou</t>
    </r>
    <r>
      <rPr/>
      <t xml:space="preserve"> 
</t>
    </r>
    <r>
      <rPr>
        <color rgb="FF1155CC"/>
        <u/>
      </rPr>
      <t>https://zh.wikisource.org/wiki/%E4%B8%89%E5%9C%8B%E5%BF%97</t>
    </r>
    <r>
      <rPr/>
      <t xml:space="preserve"> </t>
    </r>
  </si>
  <si>
    <t>圖像山海經詳註</t>
  </si>
  <si>
    <t>Tuxiang Shanhaijing xiangzhu</t>
  </si>
  <si>
    <t>Illustrated and annotated edition of the classic of mountains and seas</t>
  </si>
  <si>
    <t>Printed source, Finding, Mythology</t>
  </si>
  <si>
    <t>18 chapters</t>
  </si>
  <si>
    <t>Wenyu tang</t>
  </si>
  <si>
    <r>
      <rPr>
        <rFont val="Calibri"/>
        <color rgb="FF0563C1"/>
        <sz val="11.0"/>
        <u/>
      </rPr>
      <t>William (Wilhelm) Lobscheid</t>
    </r>
    <r>
      <rPr>
        <rFont val="Calibri"/>
        <color rgb="FF000000"/>
        <sz val="11.0"/>
      </rPr>
      <t xml:space="preserve"> 
(1822-1893)</t>
    </r>
  </si>
  <si>
    <r>
      <rPr>
        <rFont val="Calibri"/>
        <color rgb="FF0563C1"/>
        <sz val="11.0"/>
        <u/>
      </rPr>
      <t>Georg Adam Wiener</t>
    </r>
    <r>
      <rPr>
        <rFont val="Calibri"/>
        <color rgb="FF000000"/>
        <sz val="11.0"/>
      </rPr>
      <t xml:space="preserve"> 
(1821-1887)</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</si>
  <si>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</si>
  <si>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</si>
  <si>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229-B ALT SIN</t>
  </si>
  <si>
    <t>http://digital.onb.ac.at/OnbViewer/viewer.faces?doc=ABO_%2BZ43241208</t>
  </si>
  <si>
    <r>
      <rPr>
        <rFont val="Calibri"/>
        <color theme="1"/>
      </rPr>
      <t xml:space="preserve">"Among the various scientific objects recommended as important objects of inquiry to the
members of the Expedition, during their visit to China, by the renowned sinologue </t>
    </r>
    <r>
      <rPr>
        <rFont val="Calibri"/>
        <b/>
        <color theme="1"/>
      </rPr>
      <t>Dr. Pfitzmaier</t>
    </r>
    <r>
      <rPr>
        <rFont val="Calibri"/>
        <color theme="1"/>
      </rPr>
      <t xml:space="preserve">, 
was the obtaining of </t>
    </r>
    <r>
      <rPr>
        <rFont val="Calibri"/>
        <b/>
        <color theme="1"/>
      </rPr>
      <t>rare Chinese book</t>
    </r>
    <r>
      <rPr>
        <rFont val="Calibri"/>
        <color theme="1"/>
      </rPr>
      <t xml:space="preserve">s, and the elucidation of certain ethnographic and 
linguistic questions. 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 a German by birth, a 
missionary and inspector of school</t>
    </r>
    <r>
      <rPr>
        <rFont val="Calibri"/>
        <color theme="1"/>
      </rPr>
      <t>s, who, thoroughly conversant with the Chinese language, 
exerted himself to the utmost in forwarding the objects of the scientific corps, besides assisting 
us in</t>
    </r>
    <r>
      <rPr>
        <rFont val="Calibri"/>
        <b/>
        <color theme="1"/>
      </rPr>
      <t xml:space="preserve"> the purchase of a variety of the most valuable Chinese works</t>
    </r>
    <r>
      <rPr>
        <rFont val="Calibri"/>
        <color theme="1"/>
      </rPr>
      <t xml:space="preserve">, and giving us much 
interesting information respecting the country and the inhabitants." [II, 367]
</t>
    </r>
    <r>
      <rPr>
        <rFont val="Calibri"/>
        <color rgb="FFFF0000"/>
      </rPr>
      <t xml:space="preserve">
</t>
    </r>
    <r>
      <rPr>
        <rFont val="Calibri"/>
        <color theme="1"/>
      </rPr>
      <t xml:space="preserve">"In Hong-Kong itself, actually </t>
    </r>
    <r>
      <rPr>
        <rFont val="Calibri"/>
        <b/>
        <color theme="1"/>
      </rPr>
      <t>Victoria-town</t>
    </r>
    <r>
      <rPr>
        <rFont val="Calibri"/>
        <color theme="1"/>
      </rPr>
      <t xml:space="preserve"> on the island of Hong-Kong [...] </t>
    </r>
    <r>
      <rPr>
        <rFont val="Calibri"/>
        <b/>
        <color theme="1"/>
      </rPr>
      <t>Of the rare Chinese
books specially described by Dr Pfizmaier</t>
    </r>
    <r>
      <rPr>
        <rFont val="Calibri"/>
        <color theme="1"/>
      </rPr>
      <t xml:space="preserve"> in the Instructions (p. 140), </t>
    </r>
    <r>
      <rPr>
        <rFont val="Calibri"/>
        <b/>
        <color theme="1"/>
      </rPr>
      <t>I only managed to find one</t>
    </r>
    <r>
      <rPr>
        <rFont val="Calibri"/>
        <color theme="1"/>
      </rPr>
      <t xml:space="preserve">, 
</t>
    </r>
    <r>
      <rPr>
        <rFont val="Calibri"/>
        <b/>
        <color theme="1"/>
      </rPr>
      <t>No. 13 ( list 14)</t>
    </r>
    <r>
      <rPr>
        <rFont val="Calibri"/>
        <color theme="1"/>
      </rPr>
      <t xml:space="preserve">." [Hochstetter's Letter to the Direction of the Court Library from Hong Kong, 
14 July 1858 – ÖNB Akt 125/1858]
</t>
    </r>
    <r>
      <rPr>
        <rFont val="Calibri"/>
        <color rgb="FFFF0000"/>
      </rPr>
      <t xml:space="preserve">
</t>
    </r>
    <r>
      <rPr>
        <rFont val="Calibri"/>
        <color theme="1"/>
      </rPr>
      <t>"</t>
    </r>
    <r>
      <rPr>
        <rFont val="Calibri"/>
        <b/>
        <color theme="1"/>
      </rPr>
      <t>List of works acquired for the Court Library in Vienna</t>
    </r>
    <r>
      <rPr>
        <rFont val="Calibri"/>
        <color theme="1"/>
      </rPr>
      <t xml:space="preserve"> [...] C – </t>
    </r>
    <r>
      <rPr>
        <rFont val="Calibri"/>
        <b/>
        <color theme="1"/>
      </rPr>
      <t>Bought in a Chinese bookshop</t>
    </r>
    <r>
      <rPr>
        <rFont val="Calibri"/>
        <color theme="1"/>
      </rPr>
      <t xml:space="preserve"> 
from the person who made it: 14. </t>
    </r>
    <r>
      <rPr>
        <rFont val="Calibri"/>
        <b/>
        <color theme="1"/>
      </rPr>
      <t xml:space="preserve">Rare peoples and animals with illustrations </t>
    </r>
    <r>
      <rPr>
        <rFont val="Calibri"/>
        <color theme="1"/>
      </rPr>
      <t>4 volumes 
(1 ½ dollars) (</t>
    </r>
    <r>
      <rPr>
        <rFont val="Calibri"/>
        <b/>
        <color theme="1"/>
      </rPr>
      <t>In the instructions Nro 13</t>
    </r>
    <r>
      <rPr>
        <rFont val="Calibri"/>
        <color theme="1"/>
      </rPr>
      <t>)." [List attached to Hochstetter's Letter to the 
Direction of the Court Library from Hong Kong, 14 July 1858 – ÖNB Akt 125/1858]
"</t>
    </r>
    <r>
      <rPr>
        <rFont val="Calibri"/>
        <b/>
        <color theme="1"/>
      </rPr>
      <t>Of the Chinese works specifically listed in the instructions under ‘rare Chinese books’</t>
    </r>
    <r>
      <rPr>
        <rFont val="Calibri"/>
        <color theme="1"/>
      </rPr>
      <t xml:space="preserve">, I have 
already </t>
    </r>
    <r>
      <rPr>
        <rFont val="Calibri"/>
        <b/>
        <color theme="1"/>
      </rPr>
      <t>sent them from Hong Kong</t>
    </r>
    <r>
      <rPr>
        <rFont val="Calibri"/>
        <color theme="1"/>
      </rPr>
      <t xml:space="preserve">: [...] Nro 13 [...]" [Hochstetter's Letter 
to the Direction of the Imperial Court Library, 9 August 1858 – ÖNB Akt 32 172/1858]
</t>
    </r>
    <r>
      <rPr>
        <rFont val="Calibri"/>
        <color rgb="FFFF0000"/>
      </rPr>
      <t xml:space="preserve">
</t>
    </r>
    <r>
      <rPr>
        <rFont val="Calibri"/>
        <color theme="1"/>
      </rPr>
      <t>"Attachment C. Rare Chinese books. N.13 - 山海經 [Shānhǎi jīng]"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</si>
  <si>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</si>
  <si>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"Classic of Mountains and Seas" in Wikipedia
"山海經" (Classic of Mountains and Seas) in Wikipedia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</si>
  <si>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
https://www.onb.ac.at/mehr/blogs/detail/buecherkauf-in-china</t>
    </r>
    <r>
      <rPr/>
      <t xml:space="preserve">    
</t>
    </r>
    <r>
      <rPr>
        <color rgb="FF1155CC"/>
        <u/>
      </rPr>
      <t>https://en.wikipedia.org/wiki/Classic_of_Mountains_and_Seas</t>
    </r>
    <r>
      <rPr/>
      <t xml:space="preserve"> 
</t>
    </r>
    <r>
      <rPr>
        <color rgb="FF1155CC"/>
        <u/>
      </rPr>
      <t>https://zh.wikipedia.org/zh-hant/%E5%B1%B1%E6%B5%B7%E7%BB%8F</t>
    </r>
    <r>
      <rPr/>
      <t xml:space="preserve"> </t>
    </r>
  </si>
  <si>
    <t>太平御覽</t>
  </si>
  <si>
    <t>Taiping Yulan</t>
  </si>
  <si>
    <t>Imperial Reader 
or 
Readings of the Taiping Eras</t>
  </si>
  <si>
    <t>Li Fang</t>
  </si>
  <si>
    <t>Printed source, Finding, Encyclopedic compendium</t>
  </si>
  <si>
    <t>24 volumes [?]</t>
  </si>
  <si>
    <t>Yangzhou</t>
  </si>
  <si>
    <r>
      <rPr>
        <color rgb="FF0563C1"/>
        <u/>
      </rPr>
      <t>William Muirhead</t>
    </r>
    <r>
      <rPr>
        <color rgb="FF000000"/>
      </rPr>
      <t xml:space="preserve"> 
(1822-1900)</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</si>
  <si>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</si>
  <si>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</si>
  <si>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from 
Sin 238-C.1 ALT SIN
to 
 Sin 238-C.24 ALT SIN</t>
  </si>
  <si>
    <t>http://digital.onb.ac.at/OnbViewer/viewer.faces?doc=ABO_%2BZ43245603
http://digital.onb.ac.at/OnbViewer/viewer.faces?doc=ABO_%2BZ43245706
http://digital.onb.ac.at/OnbViewer/viewer.faces?doc=ABO_%2BZ43245809 
[...]</t>
  </si>
  <si>
    <t xml:space="preserve">Translated as the Imperial Reader or Readings of the Taiping Era, it is a 
massive Chinese leishu encyclopedia compiled by a team of scholars from
977 to 983. It was commissioned by the imperial court of the Song dynasty 
during the first era of the reign of Emperor Taizong. It is divided into 1,000
volumes and 55 sections, which consisted of about 4.7 million Chinese 
characters. It included citations from about 2,579 different kinds of 
documents spanning from books, poetry, odes, proverbs, steles to
miscellaneous works. After its completion, the Emperor Taizong is said to 
have finished reading it within a year, going through 3 volumes per day. It is
considered one of the Four Great Books of Song. The team who compiled 
it includes: Tang Yue (湯悅), Zhang Wei (張洎), Xu Xuan (徐鉉), 
Song Bai (宋白), Xu Yongbin (徐用賓), Chen E (陳鄂), Wu Shu (吳淑), 
Shu Ya (舒雅), Lü Wenzhong (吕文仲), Ruan Sidao (阮思道), 
Hu Meng (扈蒙), Li Fang (李昉), and others.
</t>
  </si>
  <si>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will now continue in this second delivery [of the Chinese works
listed in the Instruction as </t>
    </r>
    <r>
      <rPr>
        <rFont val="Calibri"/>
        <b/>
        <color theme="1"/>
      </rPr>
      <t>'rare Chinese books' by Dr. Pfizmaier</t>
    </r>
    <r>
      <rPr>
        <rFont val="Calibri"/>
        <color theme="1"/>
      </rPr>
      <t xml:space="preserve">] [...] </t>
    </r>
    <r>
      <rPr>
        <rFont val="Calibri"/>
        <b/>
        <color theme="1"/>
      </rPr>
      <t xml:space="preserve">Nro 14. large encyclopaedic
work </t>
    </r>
    <r>
      <rPr>
        <rFont val="Calibri"/>
        <color theme="1"/>
      </rPr>
      <t xml:space="preserve">in 120 volumes, compiled from ancient authors 20 [dollars] [...]. </t>
    </r>
    <r>
      <rPr>
        <rFont val="Calibri"/>
        <b/>
        <color theme="1"/>
      </rPr>
      <t>I bought all the Chinese 
works myself in the city of Shanghai from various Chinese booksellers with the help of a 
Chinese book translator recommended to me by the English missionary Mr Muirhead</t>
    </r>
    <r>
      <rPr>
        <rFont val="Calibri"/>
        <color theme="1"/>
      </rPr>
      <t xml:space="preserve">. 
The English works are from the publishers of the English and American missions..." 
[Hochstetter's Letter to the Direction of the Imperial Court Library, 9 August 1858 
– ÖNB Akt 32 172/1858]
</t>
    </r>
    <r>
      <rPr>
        <rFont val="Calibri"/>
        <color rgb="FFFF0000"/>
      </rPr>
      <t xml:space="preserve">
</t>
    </r>
    <r>
      <rPr>
        <rFont val="Calibri"/>
        <color theme="1"/>
      </rPr>
      <t>"Attachment C. Rare Chinese books. [...] N.14 - 太平御覽 [Taiping Yulan]."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</si>
  <si>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</si>
  <si>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"Taiping Yulan" in Wikipedia
"太平御覽" (Taiping Imperial View) in Wikipedia
K. Knyazeva, </t>
    </r>
    <r>
      <rPr>
        <rFont val="Calibri"/>
        <i/>
        <color theme="1"/>
      </rPr>
      <t>Shanghai City Wall and Gates</t>
    </r>
    <r>
      <rPr>
        <rFont val="Calibri"/>
        <color theme="1"/>
      </rPr>
      <t xml:space="preserve">, in "Visualizing China"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</si>
  <si>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https://en.wikipedia.org/wiki/Taiping_Yulan</t>
    </r>
    <r>
      <rPr/>
      <t xml:space="preserve"> 
</t>
    </r>
    <r>
      <rPr>
        <color rgb="FF1155CC"/>
        <u/>
      </rPr>
      <t>https://zh.wikipedia.org/zh-hant/%E5%A4%AA%E5%B9%B3%E5%BE%A1%E8%A7%88</t>
    </r>
    <r>
      <rPr/>
      <t xml:space="preserve"> 
</t>
    </r>
    <r>
      <rPr>
        <color rgb="FF1155CC"/>
        <u/>
      </rPr>
      <t>https://visualisingchina.net/blog/2020/10/29/shanghai-city-wall-and-gates/</t>
    </r>
    <r>
      <rPr/>
      <t xml:space="preserve"> </t>
    </r>
  </si>
  <si>
    <t>本草</t>
  </si>
  <si>
    <t>Běncǎo</t>
  </si>
  <si>
    <t>Compendium of the most important elements 
of the Materia Medica</t>
  </si>
  <si>
    <t>Li Shizhen 
(1518-1593)</t>
  </si>
  <si>
    <t>Printed source, Finding, Encyclopedic compendium, Medicine, Botany</t>
  </si>
  <si>
    <t>52 [?]</t>
  </si>
  <si>
    <t>1854 [?]</t>
  </si>
  <si>
    <r>
      <rPr>
        <color rgb="FF0563C1"/>
        <u/>
      </rPr>
      <t>William Muirhead</t>
    </r>
    <r>
      <rPr>
        <color rgb="FF000000"/>
      </rPr>
      <t xml:space="preserve"> 
(1822-1900)</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</si>
  <si>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</si>
  <si>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</si>
  <si>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388-B ALT SIN</t>
  </si>
  <si>
    <t>http://digital.onb.ac.at/OnbViewer/viewer.faces?doc=ABO_%2BZ43267404</t>
  </si>
  <si>
    <t>It took more than ten years from completion to the printing of this 
encyclopaedic work. Its author, Li Shizhen visited Qizhou, Huangzhou and
Wuchang, but no bookseller was willing to print it. In 1579, he also went 
to Nanjing to try to get it published but without success. In 1590, with the
patronage of Hu Chenglong, a bibliophile and publisher in Nanjing, he was
finally able to have the book engraved but could not see it finished because 
he died shortly afterwards. He had in fact taken 27 years to complete 
the work, in the sixth year of Wanli (1578), after three rewrites. To compile
the ‘Compendium', Li Shizhen consulted more than 800 books, travelled 
to various places and collected samples. The work has a total of 52 
volumes, containing 1,892 types of medicines (including 374 new 
medicines added by Li Shizhen) and is accompanied by 1,109 pictures 
and 11,096 prescriptions.</t>
  </si>
  <si>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will now continue in this second delivery [of the Chinese works
listed in the Instruction as </t>
    </r>
    <r>
      <rPr>
        <rFont val="Calibri"/>
        <b/>
        <color theme="1"/>
      </rPr>
      <t>'rare Chinese books' by Dr. Pfizmaier</t>
    </r>
    <r>
      <rPr>
        <rFont val="Calibri"/>
        <color theme="1"/>
      </rPr>
      <t xml:space="preserve">] [...] </t>
    </r>
    <r>
      <rPr>
        <rFont val="Calibri"/>
        <b/>
        <color theme="1"/>
      </rPr>
      <t>Nro 12 Materia medica 
of the Chinese in 52 volumes</t>
    </r>
    <r>
      <rPr>
        <rFont val="Calibri"/>
        <color theme="1"/>
      </rPr>
      <t xml:space="preserve"> 9 [dollars] [...]. </t>
    </r>
    <r>
      <rPr>
        <rFont val="Calibri"/>
        <b/>
        <color theme="1"/>
      </rPr>
      <t>I bought all the Chinese works myself in the city
of Shanghai from various Chinese booksellers with the help of a Chinese book translator 
recommended to me by the English missionary Mr Muirhead</t>
    </r>
    <r>
      <rPr>
        <rFont val="Calibri"/>
        <color theme="1"/>
      </rPr>
      <t xml:space="preserve">. The English works are from
the publishers of the English and American missions..." [Hochstetter's Letter to the Direction 
of the Imperial Court Library, 9 August 1858 – ÖNB Akt 32 172/1858]
</t>
    </r>
    <r>
      <rPr>
        <rFont val="Calibri"/>
        <color rgb="FFFF0000"/>
      </rPr>
      <t xml:space="preserve">
</t>
    </r>
    <r>
      <rPr>
        <rFont val="Calibri"/>
        <color theme="1"/>
      </rPr>
      <t>"Attachment C. Rare Chinese books. [...] N.12 本草 [Běncǎo]."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</si>
  <si>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</si>
  <si>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"Li Shizhen" in Wikipedia
"本草纲目" (Compendium of Materia Medica) in Wikipedia
K. Knyazeva, </t>
    </r>
    <r>
      <rPr>
        <rFont val="Calibri"/>
        <i/>
        <color theme="1"/>
      </rPr>
      <t>Shanghai City Wall and Gates</t>
    </r>
    <r>
      <rPr>
        <rFont val="Calibri"/>
        <color theme="1"/>
      </rPr>
      <t xml:space="preserve">, in "Visualizing China"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</si>
  <si>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https://en.wikipedia.org/wiki/Li_Shizhen</t>
    </r>
    <r>
      <rPr/>
      <t xml:space="preserve"> 
</t>
    </r>
    <r>
      <rPr>
        <color rgb="FF1155CC"/>
        <u/>
      </rPr>
      <t>https://zh.wikipedia.org/zh-hans/%E6%9C%AC%E8%8D%89%E7%BA%B2%E7%9B%AE</t>
    </r>
    <r>
      <rPr/>
      <t xml:space="preserve"> 
</t>
    </r>
    <r>
      <rPr>
        <color rgb="FF1155CC"/>
        <u/>
      </rPr>
      <t>https://visualisingchina.net/blog/2020/10/29/shanghai-city-wall-and-gates/</t>
    </r>
    <r>
      <rPr/>
      <t xml:space="preserve"> </t>
    </r>
  </si>
  <si>
    <t>杜甫全集註</t>
  </si>
  <si>
    <t>Dùfǔ quánjí zhù</t>
  </si>
  <si>
    <t>Detailed notes on Du Fu's poems</t>
  </si>
  <si>
    <r>
      <rPr>
        <rFont val="Calibri"/>
        <color rgb="FF000000"/>
      </rPr>
      <t>Du Fu</t>
    </r>
    <r>
      <rPr>
        <rFont val="Calibri"/>
        <color rgb="FF000000"/>
      </rPr>
      <t xml:space="preserve"> 
(712-770)</t>
    </r>
  </si>
  <si>
    <t>Printed source, Finding, Poetry, Commentary</t>
  </si>
  <si>
    <t>16 volumes [?]</t>
  </si>
  <si>
    <t>Jinling: Ye, Yongru
Nanjing</t>
  </si>
  <si>
    <r>
      <rPr>
        <color rgb="FF0563C1"/>
        <u/>
      </rPr>
      <t>William Muirhead</t>
    </r>
    <r>
      <rPr>
        <color rgb="FF000000"/>
      </rPr>
      <t xml:space="preserve"> 
(1822-1900)</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</si>
  <si>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</si>
  <si>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</si>
  <si>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230-C.1 ALT SIN
Sin 230-C.2 ALT SIN</t>
  </si>
  <si>
    <r>
      <rPr>
        <color rgb="FF1155CC"/>
        <u/>
      </rPr>
      <t>http://digital.onb.ac.at/OnbViewer/viewer.faces?doc=ABO_%2BZ43242201</t>
    </r>
    <r>
      <rPr/>
      <t xml:space="preserve"> 
</t>
    </r>
    <r>
      <rPr>
        <color rgb="FF1155CC"/>
        <u/>
      </rPr>
      <t>http://digital.onb.ac.at/OnbViewer/viewer.faces?doc=ABO_%2BZ43242304</t>
    </r>
    <r>
      <rPr/>
      <t xml:space="preserve"> </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</si>
  <si>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will now continue in this second delivery [of the Chinese works
listed in the Instruction as </t>
    </r>
    <r>
      <rPr>
        <rFont val="Calibri"/>
        <b/>
        <color theme="1"/>
      </rPr>
      <t>'rare Chinese books' by Dr. Pfizmaier</t>
    </r>
    <r>
      <rPr>
        <rFont val="Calibri"/>
        <color theme="1"/>
      </rPr>
      <t xml:space="preserve">] [...] </t>
    </r>
    <r>
      <rPr>
        <rFont val="Calibri"/>
        <b/>
        <color theme="1"/>
      </rPr>
      <t xml:space="preserve">Nro 11 [A work of poetry] 
</t>
    </r>
    <r>
      <rPr>
        <rFont val="Calibri"/>
        <color theme="1"/>
      </rPr>
      <t>in 12 volumes 2 [dollars] [...].</t>
    </r>
    <r>
      <rPr>
        <rFont val="Calibri"/>
        <b/>
        <color theme="1"/>
      </rPr>
      <t xml:space="preserve"> I bought all the Chinese works myself in the city of Shanghai 
from various Chinese booksellers with the help of a Chinese book translator recommended 
to me by the English missionary Mr Muirhead</t>
    </r>
    <r>
      <rPr>
        <rFont val="Calibri"/>
        <color theme="1"/>
      </rPr>
      <t xml:space="preserve">. The English works are from the publishers 
of the English and American missions..." [Hochstetter's Letter to the Direction of the Imperial 
Court Library, 9 August 1858 – ÖNB Akt 32 172/1858]
</t>
    </r>
    <r>
      <rPr>
        <rFont val="Calibri"/>
        <color rgb="FFFF0000"/>
      </rPr>
      <t xml:space="preserve">
</t>
    </r>
    <r>
      <rPr>
        <rFont val="Calibri"/>
        <color theme="1"/>
      </rPr>
      <t>"Attachment C. Rare Chinese books. [...] N.11 杜甫全集註 [Dùfǔ quánjí zhù]"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</si>
  <si>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</si>
  <si>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"Du Fu" in Wikipedia
"杜詩詳注" (Detailed Notes on Du's Poems) in Chinese Philosophy Texts Electronic Project
K. Knyazeva, </t>
    </r>
    <r>
      <rPr>
        <rFont val="Calibri"/>
        <i/>
        <color theme="1"/>
      </rPr>
      <t>Shanghai City Wall and Gates</t>
    </r>
    <r>
      <rPr>
        <rFont val="Calibri"/>
        <color theme="1"/>
      </rPr>
      <t>, in "Visualizing China"
G. Abbattista, "Filipino and Chinese Books", in</t>
    </r>
    <r>
      <rPr>
        <rFont val="Calibri"/>
        <i/>
        <color theme="1"/>
      </rPr>
      <t xml:space="preserve"> 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</si>
  <si>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https://en.wikipedia.org/wiki/Du_Fu</t>
    </r>
    <r>
      <rPr/>
      <t xml:space="preserve"> 
</t>
    </r>
    <r>
      <rPr>
        <color rgb="FF1155CC"/>
        <u/>
      </rPr>
      <t>https://ctext.org/wiki.pl?if=gb&amp;res=450812</t>
    </r>
    <r>
      <rPr/>
      <t xml:space="preserve"> 
</t>
    </r>
    <r>
      <rPr>
        <color rgb="FF1155CC"/>
        <u/>
      </rPr>
      <t>https://visualisingchina.net/blog/2020/10/29/shanghai-city-wall-and-gates/</t>
    </r>
    <r>
      <rPr/>
      <t xml:space="preserve"> </t>
    </r>
  </si>
  <si>
    <t>李太白集</t>
  </si>
  <si>
    <t>Lǐ tàibái jí</t>
  </si>
  <si>
    <t>Collection 
or 
Anthology of Li Bai</t>
  </si>
  <si>
    <r>
      <rPr>
        <rFont val="Calibri"/>
        <color rgb="FF000000"/>
      </rPr>
      <t>Li Bai</t>
    </r>
    <r>
      <rPr>
        <rFont val="Calibri"/>
        <color rgb="FF000000"/>
      </rPr>
      <t xml:space="preserve"> 
(701-762)</t>
    </r>
  </si>
  <si>
    <t>Printed source, Finding, Poetry, Anthology</t>
  </si>
  <si>
    <t>12 volumes [?]</t>
  </si>
  <si>
    <t>Baohu lou</t>
  </si>
  <si>
    <r>
      <rPr>
        <color rgb="FF0563C1"/>
        <u/>
      </rPr>
      <t>William Muirhead</t>
    </r>
    <r>
      <rPr>
        <color rgb="FF000000"/>
      </rPr>
      <t xml:space="preserve"> 
(1822-1900)</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</si>
  <si>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</si>
  <si>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</si>
  <si>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r>
      <rPr>
        <color rgb="FF0563C1"/>
        <u/>
      </rPr>
      <t xml:space="preserve">Sin 196-C.1 ALT SIN
 Sin 196-C.2 ALT SIN
Sin 196-C.3 ALT SIN
</t>
    </r>
    <r>
      <rPr/>
      <t>Sin 196-C.4 ALT SIN</t>
    </r>
  </si>
  <si>
    <t xml:space="preserve">http://digital.onb.ac.at/OnbViewer/viewer.faces?doc=ABO_%2BZ43235804
http://digital.onb.ac.at/OnbViewer/viewer.faces?doc=ABO_%2BZ43235907 
http://digital.onb.ac.at/OnbViewer/viewer.faces?doc=ABO_%2BZ43236006 
http://digital.onb.ac.at/OnbViewer/viewer.faces?doc=ABO_%2BZ43236109 </t>
  </si>
  <si>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will now continue in this second delivery [of the Chinese works
listed in the Instruction as </t>
    </r>
    <r>
      <rPr>
        <rFont val="Calibri"/>
        <b/>
        <color theme="1"/>
      </rPr>
      <t>'rare Chinese books' by Dr. Pfizmaier</t>
    </r>
    <r>
      <rPr>
        <rFont val="Calibri"/>
        <color theme="1"/>
      </rPr>
      <t xml:space="preserve">] [...] </t>
    </r>
    <r>
      <rPr>
        <rFont val="Calibri"/>
        <b/>
        <color theme="1"/>
      </rPr>
      <t>Nro.</t>
    </r>
    <r>
      <rPr>
        <rFont val="Calibri"/>
        <color theme="1"/>
      </rPr>
      <t xml:space="preserve"> </t>
    </r>
    <r>
      <rPr>
        <rFont val="Calibri"/>
        <b/>
        <color theme="1"/>
      </rPr>
      <t>10 A work of poetry in
16 volumes</t>
    </r>
    <r>
      <rPr>
        <rFont val="Calibri"/>
        <color theme="1"/>
      </rPr>
      <t xml:space="preserve"> 3 [dollars] [...]. </t>
    </r>
    <r>
      <rPr>
        <rFont val="Calibri"/>
        <b/>
        <color theme="1"/>
      </rPr>
      <t>I bought all the Chinese works myself in the city of Shanghai 
from various Chinese booksellers with the help of a Chinese book translator recommended 
to me by the English missionary Mr Muirhead</t>
    </r>
    <r>
      <rPr>
        <rFont val="Calibri"/>
        <color theme="1"/>
      </rPr>
      <t xml:space="preserve">. The English works are from the publishers 
of the English and American missions..." [Hochstetter's Letter to the Direction of the Imperial 
Court Library, 9 August 1858 – ÖNB Akt 32 172/1858]
</t>
    </r>
    <r>
      <rPr>
        <rFont val="Calibri"/>
        <color rgb="FFFF0000"/>
      </rPr>
      <t xml:space="preserve">
</t>
    </r>
    <r>
      <rPr>
        <rFont val="Calibri"/>
        <color theme="1"/>
      </rPr>
      <t>"Attachment C. Rare Chinese books. [...] N.10 李太白集 [Lǐ tàibái jí] "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</si>
  <si>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</si>
  <si>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"Li Bai" in Wikipedia
"李太白集" (Li Bai Collection) in Wikipedia
"李太白集" (The Collected Works of Li Bai) in Chinese Philosophy Texts Electronic Project
K. Knyazeva, </t>
    </r>
    <r>
      <rPr>
        <rFont val="Calibri"/>
        <i/>
        <color theme="1"/>
      </rPr>
      <t>Shanghai City Wall and Gates</t>
    </r>
    <r>
      <rPr>
        <rFont val="Calibri"/>
        <color theme="1"/>
      </rPr>
      <t xml:space="preserve">, in "Visualizing China"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</si>
  <si>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https://en.wikipedia.org/wiki/Li_Bai</t>
    </r>
    <r>
      <rPr/>
      <t xml:space="preserve"> 
</t>
    </r>
    <r>
      <rPr>
        <color rgb="FF1155CC"/>
        <u/>
      </rPr>
      <t>https://zh.wikipedia.org/wiki/%E6%9D%8E%E5%A4%AA%E7%99%BD%E9%9B%86</t>
    </r>
    <r>
      <rPr/>
      <t xml:space="preserve"> 
</t>
    </r>
    <r>
      <rPr>
        <color rgb="FF1155CC"/>
        <u/>
      </rPr>
      <t>https://ctext.org/wiki.pl?if=gb&amp;res=450812</t>
    </r>
    <r>
      <rPr/>
      <t xml:space="preserve"> 
</t>
    </r>
    <r>
      <rPr>
        <color rgb="FF1155CC"/>
        <u/>
      </rPr>
      <t>https://visualisingchina.net/blog/2020/10/29/shanghai-city-wall-and-gates/</t>
    </r>
    <r>
      <rPr/>
      <t xml:space="preserve"> </t>
    </r>
  </si>
  <si>
    <t>吳越春秋</t>
  </si>
  <si>
    <t>Wúyuè Chūnqiū</t>
  </si>
  <si>
    <t>Spring and Autumn Annals of Wu and Yue</t>
  </si>
  <si>
    <t>Zhao Ye</t>
  </si>
  <si>
    <t>Xin'an Wang Shihan jiao</t>
  </si>
  <si>
    <r>
      <rPr>
        <color rgb="FF0563C1"/>
        <u/>
      </rPr>
      <t>William Muirhead</t>
    </r>
    <r>
      <rPr>
        <color rgb="FF000000"/>
      </rPr>
      <t xml:space="preserve"> 
(1822-1900)</t>
    </r>
  </si>
  <si>
    <r>
      <rPr>
        <rFont val="Calibri"/>
        <color rgb="FFFF0000"/>
        <sz val="11.0"/>
      </rPr>
      <t>August Pfizmaier</t>
    </r>
    <r>
      <rPr>
        <rFont val="Calibri"/>
        <color rgb="FFFF0000"/>
        <sz val="11.0"/>
      </rPr>
      <t xml:space="preserve"> 
(1808-1887)</t>
    </r>
  </si>
  <si>
    <r>
      <rPr>
        <rFont val="Calibri"/>
        <color rgb="FF0563C1"/>
        <sz val="11.0"/>
        <u/>
      </rPr>
      <t>Ferdinand von Hochstetter</t>
    </r>
    <r>
      <rPr>
        <rFont val="Calibri"/>
        <color rgb="FF000000"/>
        <sz val="11.0"/>
      </rPr>
      <t xml:space="preserve"> (1829-1884)</t>
    </r>
  </si>
  <si>
    <t>Sin 682-C.1 ALT SIN
Sin 682-C.2 ALT SIN</t>
  </si>
  <si>
    <t>http://digital.onb.ac.at/OnbViewer/viewer.faces?doc=ABO_%2BZ117921807</t>
  </si>
  <si>
    <r>
      <rPr>
        <rFont val="Calibri"/>
        <color theme="1"/>
      </rPr>
      <t>The</t>
    </r>
    <r>
      <rPr>
        <rFont val="Calibri"/>
        <i/>
        <color theme="1"/>
      </rPr>
      <t xml:space="preserve"> Spring and Autumn Annals of Wu and Yue</t>
    </r>
    <r>
      <rPr>
        <rFont val="Calibri"/>
        <color theme="1"/>
      </rPr>
      <t xml:space="preserve"> is an unofficial history from 
the time of the Eastern Han dynasty that consists of a collection sidenotes 
on historical events. The ten-volume book was written by Zhao Ye, 
and narrates the history of battles between the states of Wu and Yue
during the Spring and Autumn period. The text is richly styled and detailed 
in a way that resembles texts from the School of "Minor-talks" within the
Hundred Schools of Thought. It is considered a follow-up of the </t>
    </r>
    <r>
      <rPr>
        <rFont val="Calibri"/>
        <i/>
        <color theme="1"/>
      </rPr>
      <t>Lost Book 
of Yu</t>
    </r>
    <r>
      <rPr>
        <rFont val="Calibri"/>
        <color theme="1"/>
      </rPr>
      <t xml:space="preserve"> and has several modern commentaries and revised versions.</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</si>
  <si>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will now continue in this second delivery [of the Chinese works
listed in the Instruction as </t>
    </r>
    <r>
      <rPr>
        <rFont val="Calibri"/>
        <b/>
        <color theme="1"/>
      </rPr>
      <t>'rare Chinese books' by Dr. Pfizmaier</t>
    </r>
    <r>
      <rPr>
        <rFont val="Calibri"/>
        <color theme="1"/>
      </rPr>
      <t xml:space="preserve">] [...] </t>
    </r>
    <r>
      <rPr>
        <rFont val="Calibri"/>
        <b/>
        <color theme="1"/>
      </rPr>
      <t>No. 3 Confucian text with
commentary and commentary on this commentary.</t>
    </r>
    <r>
      <rPr>
        <rFont val="Calibri"/>
        <color theme="1"/>
      </rPr>
      <t xml:space="preserve"> 16 volumes 2 [dollars] [...] </t>
    </r>
    <r>
      <rPr>
        <rFont val="Calibri"/>
        <b/>
        <color theme="1"/>
      </rPr>
      <t>I bought all 
the Chinese works myself in the city of Shanghai from various Chinese booksellers with the
help of a Chinese book translator recommended to me by the English missionary 
Mr Muirhead</t>
    </r>
    <r>
      <rPr>
        <rFont val="Calibri"/>
        <color theme="1"/>
      </rPr>
      <t xml:space="preserve">. The English works are from the publishers of the English and American missions..." 
[Hochstetter's Letter to the Direction of the Imperial Court Library, 9 August 1858 
– ÖNB Akt 32 172/1858]
</t>
    </r>
    <r>
      <rPr>
        <rFont val="Calibri"/>
        <color rgb="FFFF0000"/>
      </rPr>
      <t xml:space="preserve">
</t>
    </r>
    <r>
      <rPr>
        <rFont val="Calibri"/>
        <color theme="1"/>
      </rPr>
      <t>"Attachment C. Rare Chinese books. [...] N.3 吳越春秋 [Wúyuè Chūnqiū] " [</t>
    </r>
    <r>
      <rPr>
        <rFont val="Calibri"/>
        <i/>
        <color theme="1"/>
      </rPr>
      <t>Bemerkungen und 
Anweisungen für die Naturforscher etc.</t>
    </r>
    <r>
      <rPr>
        <rFont val="Calibri"/>
        <color theme="1"/>
      </rPr>
      <t>, 140]</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</si>
  <si>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</si>
  <si>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"Zhào Yè" in Chinese Pod
"Spring and Autumn Annals of Wu and Yue" in Wikipedia 
K. Knyazeva, </t>
    </r>
    <r>
      <rPr>
        <rFont val="Calibri"/>
        <i/>
        <color theme="1"/>
      </rPr>
      <t>Shanghai City Wall and Gates</t>
    </r>
    <r>
      <rPr>
        <rFont val="Calibri"/>
        <color theme="1"/>
      </rPr>
      <t xml:space="preserve">, in "Visualizing China"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</si>
  <si>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https://www.chinesepod.com/dictionary/%E8%B5%B5%E6%99%94</t>
    </r>
    <r>
      <rPr/>
      <t xml:space="preserve"> 
</t>
    </r>
    <r>
      <rPr>
        <color rgb="FF1155CC"/>
        <u/>
      </rPr>
      <t>https://en.wikipedia.org/wiki/Spring_and_Autumn_Annals_of_Wu_and_Yue</t>
    </r>
    <r>
      <rPr/>
      <t xml:space="preserve"> 
</t>
    </r>
    <r>
      <rPr>
        <color rgb="FF1155CC"/>
        <u/>
      </rPr>
      <t>https://visualisingchina.net/blog/2020/10/29/shanghai-city-wall-and-gates/</t>
    </r>
    <r>
      <rPr/>
      <t xml:space="preserve"> </t>
    </r>
  </si>
  <si>
    <t xml:space="preserve"> An english and japanese and japanese and english Vocabulary. 
Compiled from native works.</t>
  </si>
  <si>
    <t>Printed source, Dictionary, Lexicon</t>
  </si>
  <si>
    <t>VIII, 344 S</t>
  </si>
  <si>
    <t>English
Japanese</t>
  </si>
  <si>
    <r>
      <rPr>
        <rFont val="Calibri"/>
        <color rgb="FF0563C1"/>
        <sz val="10.0"/>
        <u/>
      </rPr>
      <t>31.26447620250592, 121.49029374166071</t>
    </r>
    <r>
      <rPr>
        <rFont val="Calibri"/>
        <sz val="10.0"/>
      </rPr>
      <t xml:space="preserve"> </t>
    </r>
  </si>
  <si>
    <r>
      <rPr>
        <color rgb="FF0563C1"/>
        <u/>
      </rPr>
      <t>William Muirhead</t>
    </r>
    <r>
      <rPr>
        <color rgb="FF000000"/>
      </rPr>
      <t xml:space="preserve"> 
(1822-1900)</t>
    </r>
  </si>
  <si>
    <r>
      <rPr>
        <rFont val="Calibri"/>
        <color rgb="FF0563C1"/>
        <sz val="11.0"/>
        <u/>
      </rPr>
      <t>Ferdinand von Hochstetter</t>
    </r>
    <r>
      <rPr>
        <rFont val="Calibri"/>
        <color rgb="FF000000"/>
        <sz val="11.0"/>
      </rPr>
      <t xml:space="preserve"> (1829-1884)</t>
    </r>
  </si>
  <si>
    <t>Sammlung von Handschriften und alten Drucken (ALT) Prunksaal (ALT-PRUNK)</t>
  </si>
  <si>
    <t>BE.7.K.44 ALT PRUNK</t>
  </si>
  <si>
    <t>http://digital.onb.ac.at/OnbViewer/viewer.faces?doc=ABO_%2BZ205317303</t>
  </si>
  <si>
    <r>
      <rPr>
        <rFont val="Calibri"/>
        <i/>
        <color theme="1"/>
      </rPr>
      <t>An English and Japanese and Japanese and English Vocabulary</t>
    </r>
    <r>
      <rPr>
        <rFont val="Calibri"/>
        <color theme="1"/>
      </rPr>
      <t>, compiled by 
Walter Henry Medhurst in 1830 is considered to be most valuable in two 
points for the study of Japanese and that of English: first, it was written by 
an English native speaker; second, it was compiled using a number of 
Japanese native works which were mostly dictionaries and small sized 
encyclopedia. It was widely and popularly used not only by Western scholars
and missionaries but also by enthusiastic English learners in Japan. All such
pioneer Missionaries as S. R. Brown, G. H. F. Verbeck and J. C. Hepburn
started their Japanese language study using Medhurst's Vocabulary. This
text was imported to Japan and reprinted by Murakami Eishun as 
a Japanese version.</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</si>
  <si>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exposed the while to a more than 
tropical temperature." [II, 418-419]</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</si>
  <si>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</si>
  <si>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t>
    </r>
    <r>
      <rPr>
        <rFont val="Calibri"/>
        <i/>
        <color theme="1"/>
      </rPr>
      <t>Bemerkungen und Anweisungen für die Naturfoscher</t>
    </r>
    <r>
      <rPr>
        <rFont val="Calibri"/>
        <color theme="1"/>
      </rPr>
      <t xml:space="preserve"> [...], Appendix C, 140
S. Rumpf-Dorner, </t>
    </r>
    <r>
      <rPr>
        <rFont val="Calibri"/>
        <i/>
        <color theme="1"/>
      </rPr>
      <t>Bücherkauf in China. Die Forscher der Novara-Weltumseglung und ihre Erwerbungen chinesischer Drucke für die Hofbibliothek</t>
    </r>
    <r>
      <rPr>
        <rFont val="Calibri"/>
        <color theme="1"/>
      </rPr>
      <t xml:space="preserve">, in
ÖNB-Forschungs-Blog, 18.12.2023
"Walter Henry Medhurst" in BDCC - Biographical Dictionary of Chinese Christianity
Yumiko Kawamoto, </t>
    </r>
    <r>
      <rPr>
        <rFont val="Calibri"/>
        <i/>
        <color theme="1"/>
      </rPr>
      <t>Medhurst's Vocabulary : A Useful Aid for the Study of Japanese and English</t>
    </r>
    <r>
      <rPr>
        <rFont val="Calibri"/>
        <color theme="1"/>
      </rPr>
      <t xml:space="preserve">, in "Historical English Studies in Japan", 36, 2004,
13-27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</si>
  <si>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https://books.google.it/books?id=yhA_8K1SQgYC&amp;printsec=frontcover&amp;hl=it&amp;source=gbs_ge_summary_r&amp;cad=0#v=onepage&amp;q&amp;f=false</t>
    </r>
    <r>
      <rPr/>
      <t xml:space="preserve"> 
</t>
    </r>
    <r>
      <rPr>
        <color rgb="FF1155CC"/>
        <u/>
      </rPr>
      <t>https://www.onb.ac.at/mehr/blogs/detail/buecherkauf-in-china</t>
    </r>
    <r>
      <rPr/>
      <t xml:space="preserve">   
</t>
    </r>
    <r>
      <rPr>
        <color rgb="FF1155CC"/>
        <u/>
      </rPr>
      <t>https://www.bdcconline.net/en/stories/walter-henry-medhurst</t>
    </r>
    <r>
      <rPr/>
      <t xml:space="preserve"> 
https://www.researchgate.net/publication/271867916_Medhurst's_Vocabulary_A_Useful_Aid_for_the_Study_of_Japanese_and_English  </t>
    </r>
  </si>
  <si>
    <t>Translation of the Ts'ing wan k'e mung, 
a Chinese Grammar of the Manchu Tartar Language; 
with introductory notes on Manchu Literature</t>
  </si>
  <si>
    <r>
      <rPr>
        <color rgb="FF0563C1"/>
        <u/>
      </rPr>
      <t>Alexander Wylie</t>
    </r>
    <r>
      <rPr>
        <color rgb="FF000000"/>
      </rPr>
      <t xml:space="preserve"> 
(1815-1887)</t>
    </r>
  </si>
  <si>
    <t>Printed source, Character-learning text, Literature, Grammar</t>
  </si>
  <si>
    <t>1 p. l., ii, lxxx p., 1 l., 4, 310 p., 21 cm</t>
  </si>
  <si>
    <t>English,
Chinese
(Manchu language)</t>
  </si>
  <si>
    <t>London Mission Press,
Shanghai</t>
  </si>
  <si>
    <t>31.234484595407967, 121.48469944763407</t>
  </si>
  <si>
    <r>
      <rPr>
        <color rgb="FF0563C1"/>
        <u/>
      </rPr>
      <t>William Muirhead</t>
    </r>
    <r>
      <rPr>
        <color rgb="FF000000"/>
      </rPr>
      <t xml:space="preserve"> 
(1822-1900)</t>
    </r>
  </si>
  <si>
    <r>
      <rPr>
        <color rgb="FF0563C1"/>
        <u/>
      </rPr>
      <t>Alexander Wylie</t>
    </r>
    <r>
      <rPr>
        <color rgb="FF000000"/>
      </rPr>
      <t xml:space="preserve"> 
(1815-1887)</t>
    </r>
  </si>
  <si>
    <r>
      <rPr>
        <rFont val="Calibri"/>
        <color rgb="FF0563C1"/>
        <sz val="11.0"/>
        <u/>
      </rPr>
      <t>Ferdinand von Hochstetter</t>
    </r>
    <r>
      <rPr>
        <rFont val="Calibri"/>
        <color rgb="FF000000"/>
        <sz val="11.0"/>
      </rPr>
      <t xml:space="preserve"> (1829-1884)</t>
    </r>
  </si>
  <si>
    <t>Benützungsbereich Heldenplatz (NEU) Magazin Heldenplatz (MAG)</t>
  </si>
  <si>
    <t>106375-B NEU MAG</t>
  </si>
  <si>
    <t>http://digital.onb.ac.at/OnbViewer/viewer.faces?doc=ABO_%2BZ229244100</t>
  </si>
  <si>
    <r>
      <rPr>
        <color rgb="FF0563C1"/>
        <u/>
      </rPr>
      <t>II, 418-419</t>
    </r>
    <r>
      <rPr>
        <color rgb="FF000000"/>
      </rPr>
      <t>, 452</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</si>
  <si>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"While able, eloquent Dr. Muirhead presides over the missionary schools, and </t>
    </r>
    <r>
      <rPr>
        <rFont val="Calibri"/>
        <b/>
        <color theme="1"/>
      </rPr>
      <t>the not less zealous
Mr. Wylie superintends the printing of the books</t>
    </r>
    <r>
      <rPr>
        <rFont val="Calibri"/>
        <color theme="1"/>
      </rPr>
      <t xml:space="preserve">, [...]." [II, 452]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books </t>
    </r>
    <r>
      <rPr>
        <rFont val="Calibri"/>
        <b/>
        <color theme="1"/>
      </rPr>
      <t>published by English missionaries in Canton, Macao and 
Shanghai</t>
    </r>
    <r>
      <rPr>
        <rFont val="Calibri"/>
        <color theme="1"/>
      </rPr>
      <t xml:space="preserve"> are very important for the study of the Chinese language, and </t>
    </r>
    <r>
      <rPr>
        <rFont val="Calibri"/>
        <b/>
        <color theme="1"/>
      </rPr>
      <t>our learned and highly 
esteemed sinologist, Dr Pfitzmaier, may be kind enough to justify the purchase of the following
books,</t>
    </r>
    <r>
      <rPr>
        <rFont val="Calibri"/>
        <color theme="1"/>
      </rPr>
      <t xml:space="preserve"> </t>
    </r>
    <r>
      <rPr>
        <rFont val="Calibri"/>
        <b/>
        <color theme="1"/>
      </rPr>
      <t>which are not available in bookshops and have become rare in some cases</t>
    </r>
    <r>
      <rPr>
        <rFont val="Calibri"/>
        <color theme="1"/>
      </rPr>
      <t xml:space="preserve">: [...] 
</t>
    </r>
    <r>
      <rPr>
        <rFont val="Calibri"/>
        <b/>
        <color theme="1"/>
      </rPr>
      <t xml:space="preserve">r. a Chinese Grammar of the Manchu Tartar Language Shanghai 1855.  1 vol </t>
    </r>
    <r>
      <rPr>
        <rFont val="Calibri"/>
        <color theme="1"/>
      </rPr>
      <t xml:space="preserve">2 1/2 [dollars] [...].
I bought all the Chinese works myself in the city of Shanghai from various Chinese booksellers 
with the help of a Chinese book translator recommended to me by the English missionary 
Mr Muirhead. </t>
    </r>
    <r>
      <rPr>
        <rFont val="Calibri"/>
        <b/>
        <color theme="1"/>
      </rPr>
      <t>The English works are from the publishers of the English and American missions</t>
    </r>
    <r>
      <rPr>
        <rFont val="Calibri"/>
        <color theme="1"/>
      </rPr>
      <t>..." 
[Hochstetter's Letter to the Direction of the Imperial Court Library, 9 August 1858 – 
ÖNB Akt 32 172/1858]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</si>
  <si>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</si>
  <si>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"Alexander Wylie" in BDCC - Biographical Dictionary of Chinese Christianity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</si>
  <si>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https://www.onb.ac.at/mehr/blogs/detail/buecherkauf-in-china</t>
    </r>
    <r>
      <rPr/>
      <t xml:space="preserve">   
</t>
    </r>
    <r>
      <rPr>
        <color rgb="FF1155CC"/>
        <u/>
      </rPr>
      <t>https://www.bdcconline.net/en/stories/wylie-alexander</t>
    </r>
    <r>
      <rPr/>
      <t xml:space="preserve"> </t>
    </r>
  </si>
  <si>
    <t xml:space="preserve"> A grammar of the Chinese colloquial language,
commonly called the Mandarin dialect</t>
  </si>
  <si>
    <r>
      <rPr>
        <rFont val="Calibri"/>
        <color rgb="FF000000"/>
      </rPr>
      <t>Joseph Edkins</t>
    </r>
    <r>
      <rPr>
        <rFont val="Calibri"/>
        <color rgb="FF000000"/>
      </rPr>
      <t xml:space="preserve"> 
(1823-1905)</t>
    </r>
  </si>
  <si>
    <t>Printed source, Grammar, Dictionary</t>
  </si>
  <si>
    <t>English,
Chinese
(Mandarin)</t>
  </si>
  <si>
    <t>posizione della LMS</t>
  </si>
  <si>
    <r>
      <rPr>
        <color rgb="FF0563C1"/>
        <u/>
      </rPr>
      <t>William Muirhead</t>
    </r>
    <r>
      <rPr>
        <color rgb="FF000000"/>
      </rPr>
      <t xml:space="preserve"> 
(1822-1900)</t>
    </r>
  </si>
  <si>
    <r>
      <rPr>
        <color rgb="FF0563C1"/>
        <u/>
      </rPr>
      <t>Alexander Wylie</t>
    </r>
    <r>
      <rPr>
        <color rgb="FF000000"/>
      </rPr>
      <t xml:space="preserve"> 
(1815-1887)</t>
    </r>
  </si>
  <si>
    <r>
      <rPr>
        <rFont val="Calibri"/>
        <color rgb="FF0563C1"/>
        <sz val="11.0"/>
        <u/>
      </rPr>
      <t>Ferdinand von Hochstetter</t>
    </r>
    <r>
      <rPr>
        <rFont val="Calibri"/>
        <color rgb="FF000000"/>
        <sz val="11.0"/>
      </rPr>
      <t xml:space="preserve"> (1829-1884)</t>
    </r>
  </si>
  <si>
    <t>106374-B NEU MAG</t>
  </si>
  <si>
    <t>http://digital.onb.ac.at/OnbViewer/viewer.faces?doc=ABO_%2BZ229244008</t>
  </si>
  <si>
    <r>
      <rPr>
        <color rgb="FF0563C1"/>
        <u/>
      </rPr>
      <t>II, 418-419</t>
    </r>
    <r>
      <rPr>
        <color rgb="FF000000"/>
      </rPr>
      <t>, 452</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</si>
  <si>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"While able, eloquent Dr. Muirhead presides over the missionary schools, and </t>
    </r>
    <r>
      <rPr>
        <rFont val="Calibri"/>
        <b/>
        <color theme="1"/>
      </rPr>
      <t>the not less zealous
Mr. Wylie superintends the printing of the books</t>
    </r>
    <r>
      <rPr>
        <rFont val="Calibri"/>
        <color theme="1"/>
      </rPr>
      <t xml:space="preserve">, [...]." [II, 452]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books </t>
    </r>
    <r>
      <rPr>
        <rFont val="Calibri"/>
        <b/>
        <color theme="1"/>
      </rPr>
      <t>published by English missionaries in Canton, Macao and 
Shanghai</t>
    </r>
    <r>
      <rPr>
        <rFont val="Calibri"/>
        <color theme="1"/>
      </rPr>
      <t xml:space="preserve"> are very important for the study of the Chinese language, and </t>
    </r>
    <r>
      <rPr>
        <rFont val="Calibri"/>
        <b/>
        <color theme="1"/>
      </rPr>
      <t>our learned and highly 
esteemed sinologist, Dr Pfitzmaier, may be kind enough to justify the purchase of the following
books,</t>
    </r>
    <r>
      <rPr>
        <rFont val="Calibri"/>
        <color theme="1"/>
      </rPr>
      <t xml:space="preserve"> </t>
    </r>
    <r>
      <rPr>
        <rFont val="Calibri"/>
        <b/>
        <color theme="1"/>
      </rPr>
      <t>which are not available in bookshops and have become rare in some cases</t>
    </r>
    <r>
      <rPr>
        <rFont val="Calibri"/>
        <color theme="1"/>
      </rPr>
      <t xml:space="preserve">: [...] 
</t>
    </r>
    <r>
      <rPr>
        <rFont val="Calibri"/>
        <b/>
        <color theme="1"/>
      </rPr>
      <t xml:space="preserve">q. Grammar of the Mandarin Colloquial Dialect  </t>
    </r>
    <r>
      <rPr>
        <rFont val="Calibri"/>
        <color theme="1"/>
      </rPr>
      <t xml:space="preserve">2 1/2 [dollars] [...]. I bought all the Chinese works
myself in the city of Shanghai from various Chinese booksellers with the help of a Chinese book
translator recommended to me by the English missionary Mr Muirhead. </t>
    </r>
    <r>
      <rPr>
        <rFont val="Calibri"/>
        <b/>
        <color theme="1"/>
      </rPr>
      <t>The English works are
from the publishers of the English and American missions</t>
    </r>
    <r>
      <rPr>
        <rFont val="Calibri"/>
        <color theme="1"/>
      </rPr>
      <t>..." [Hochstetter's Letter to the 
Direction of the Imperial Court Library, 9 August 1858 – ÖNB Akt 32 172/1858]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</si>
  <si>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</si>
  <si>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"Joseph Edkins" in BDCC - Biographical Dictionary of Chinese Christianity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</si>
  <si>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https://www.onb.ac.at/mehr/blogs/detail/buecherkauf-in-china</t>
    </r>
    <r>
      <rPr/>
      <t xml:space="preserve">   
</t>
    </r>
    <r>
      <rPr>
        <color rgb="FF1155CC"/>
        <u/>
      </rPr>
      <t>https://www.bdcconline.net/en/stories/edkins-joseph</t>
    </r>
    <r>
      <rPr/>
      <t xml:space="preserve"> </t>
    </r>
  </si>
  <si>
    <t xml:space="preserve"> A grammar of colloquial Chinese, as exhibited in the Shanghai Dialect</t>
  </si>
  <si>
    <r>
      <rPr>
        <rFont val="Calibri"/>
        <color rgb="FF000000"/>
      </rPr>
      <t>Joseph Edkins</t>
    </r>
    <r>
      <rPr>
        <rFont val="Calibri"/>
        <color rgb="FF000000"/>
      </rPr>
      <t xml:space="preserve"> 
(1823-1905)</t>
    </r>
  </si>
  <si>
    <t>248 p.</t>
  </si>
  <si>
    <t>English,
Chinese
(Shanghai dialect)</t>
  </si>
  <si>
    <r>
      <rPr>
        <color rgb="FF0563C1"/>
        <u/>
      </rPr>
      <t>William Muirhead</t>
    </r>
    <r>
      <rPr>
        <color rgb="FF000000"/>
      </rPr>
      <t xml:space="preserve"> 
(1822-1900)</t>
    </r>
  </si>
  <si>
    <r>
      <rPr>
        <color rgb="FF0563C1"/>
        <u/>
      </rPr>
      <t>Alexander Wylie</t>
    </r>
    <r>
      <rPr>
        <color rgb="FF000000"/>
      </rPr>
      <t xml:space="preserve"> 
(1815-1887)</t>
    </r>
  </si>
  <si>
    <r>
      <rPr>
        <rFont val="Calibri"/>
        <color rgb="FF0563C1"/>
        <sz val="11.0"/>
        <u/>
      </rPr>
      <t>Ferdinand von Hochstetter</t>
    </r>
    <r>
      <rPr>
        <rFont val="Calibri"/>
        <color rgb="FF000000"/>
        <sz val="11.0"/>
      </rPr>
      <t xml:space="preserve"> (1829-1884)</t>
    </r>
  </si>
  <si>
    <t>106373-B NEU MAG</t>
  </si>
  <si>
    <t>http://digital.onb.ac.at/OnbViewer/viewer.faces?doc=ABO_%2BZ229243909</t>
  </si>
  <si>
    <r>
      <rPr>
        <color rgb="FF0563C1"/>
        <u/>
      </rPr>
      <t>II, 418-419</t>
    </r>
    <r>
      <rPr>
        <color rgb="FF000000"/>
      </rPr>
      <t>, 452</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</si>
  <si>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"While able, eloquent Dr. Muirhead presides over the missionary schools, and </t>
    </r>
    <r>
      <rPr>
        <rFont val="Calibri"/>
        <b/>
        <color theme="1"/>
      </rPr>
      <t>the not less zealous
Mr. Wylie superintends the printing of the books</t>
    </r>
    <r>
      <rPr>
        <rFont val="Calibri"/>
        <color theme="1"/>
      </rPr>
      <t xml:space="preserve">, [...]." [II, 452]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books </t>
    </r>
    <r>
      <rPr>
        <rFont val="Calibri"/>
        <b/>
        <color theme="1"/>
      </rPr>
      <t>published by English missionaries in Canton, Macao and 
Shanghai</t>
    </r>
    <r>
      <rPr>
        <rFont val="Calibri"/>
        <color theme="1"/>
      </rPr>
      <t xml:space="preserve"> are very important for the study of the Chinese language, and </t>
    </r>
    <r>
      <rPr>
        <rFont val="Calibri"/>
        <b/>
        <color theme="1"/>
      </rPr>
      <t>our learned and highly 
esteemed sinologist, Dr Pfitzmaier, may be kind enough to justify the purchase of the following
books,</t>
    </r>
    <r>
      <rPr>
        <rFont val="Calibri"/>
        <color theme="1"/>
      </rPr>
      <t xml:space="preserve"> </t>
    </r>
    <r>
      <rPr>
        <rFont val="Calibri"/>
        <b/>
        <color theme="1"/>
      </rPr>
      <t>which are not available in bookshops and have become rare in some cases</t>
    </r>
    <r>
      <rPr>
        <rFont val="Calibri"/>
        <color theme="1"/>
      </rPr>
      <t xml:space="preserve">: [...] 
</t>
    </r>
    <r>
      <rPr>
        <rFont val="Calibri"/>
        <b/>
        <color theme="1"/>
      </rPr>
      <t xml:space="preserve">p. Grammar of the Shanghai Dialect </t>
    </r>
    <r>
      <rPr>
        <rFont val="Calibri"/>
        <color theme="1"/>
      </rPr>
      <t xml:space="preserve">2 1/2 [dollars] [...]. I bought all the Chinese works myself 
in the city of Shanghai from various Chinese booksellers with the help of a Chinese book 
translator recommended to me by the English missionary Mr Muirhead. </t>
    </r>
    <r>
      <rPr>
        <rFont val="Calibri"/>
        <b/>
        <color theme="1"/>
      </rPr>
      <t>The English works
are from the publishers of the English and American missions...</t>
    </r>
    <r>
      <rPr>
        <rFont val="Calibri"/>
        <color theme="1"/>
      </rPr>
      <t>" [Hochstetter's Letter to the Direction 
of the Imperial Court Library, 9 August 1858 – ÖNB Akt 32 172/1858]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</si>
  <si>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</si>
  <si>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"Joseph Edkins" in BDCC - Biographical Dictionary of Chinese Christianity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</si>
  <si>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https://www.onb.ac.at/mehr/blogs/detail/buecherkauf-in-china</t>
    </r>
    <r>
      <rPr/>
      <t xml:space="preserve">   
</t>
    </r>
    <r>
      <rPr>
        <color rgb="FF1155CC"/>
        <u/>
      </rPr>
      <t>https://www.bdcconline.net/en/stories/edkins-joseph</t>
    </r>
    <r>
      <rPr/>
      <t xml:space="preserve"> </t>
    </r>
  </si>
  <si>
    <t>On the true meaning of the word Shin, 
as exhibited in the Quotations adduced under that word, 
in the Chinese Imperial Thesaurus, called the Pei-Wan-Yun-Foo</t>
  </si>
  <si>
    <t>Printed source, Dictionary, Lexicon, Literature, Grammar</t>
  </si>
  <si>
    <t>88 p.</t>
  </si>
  <si>
    <t>English,
Chinese</t>
  </si>
  <si>
    <r>
      <rPr>
        <color rgb="FF0563C1"/>
        <u/>
      </rPr>
      <t>William Muirhead</t>
    </r>
    <r>
      <rPr>
        <color rgb="FF000000"/>
      </rPr>
      <t xml:space="preserve"> 
(1822-1900)</t>
    </r>
  </si>
  <si>
    <r>
      <rPr>
        <color rgb="FF0563C1"/>
        <u/>
      </rPr>
      <t>Alexander Wylie</t>
    </r>
    <r>
      <rPr>
        <color rgb="FF000000"/>
      </rPr>
      <t xml:space="preserve"> 
(1815-1887)</t>
    </r>
  </si>
  <si>
    <r>
      <rPr>
        <rFont val="Calibri"/>
        <color rgb="FF0563C1"/>
        <sz val="11.0"/>
        <u/>
      </rPr>
      <t>Ferdinand von Hochstetter</t>
    </r>
    <r>
      <rPr>
        <rFont val="Calibri"/>
        <color rgb="FF000000"/>
        <sz val="11.0"/>
      </rPr>
      <t xml:space="preserve"> (1829-1884)</t>
    </r>
  </si>
  <si>
    <t>106376-B ALT MAG</t>
  </si>
  <si>
    <t>http://digital.onb.ac.at/OnbViewer/viewer.faces?doc=ABO_%2BZ197268206</t>
  </si>
  <si>
    <r>
      <rPr>
        <color rgb="FF0563C1"/>
        <u/>
      </rPr>
      <t>II, 418-419</t>
    </r>
    <r>
      <rPr>
        <color rgb="FF000000"/>
      </rPr>
      <t>, 452</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</si>
  <si>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"While able, eloquent Dr. Muirhead presides over the missionary schools, and </t>
    </r>
    <r>
      <rPr>
        <rFont val="Calibri"/>
        <b/>
        <color theme="1"/>
      </rPr>
      <t>the not less zealous
Mr. Wylie superintends the printing of the books</t>
    </r>
    <r>
      <rPr>
        <rFont val="Calibri"/>
        <color theme="1"/>
      </rPr>
      <t xml:space="preserve">, [...]." [II, 452]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books </t>
    </r>
    <r>
      <rPr>
        <rFont val="Calibri"/>
        <b/>
        <color theme="1"/>
      </rPr>
      <t>published by English missionaries in Canton, Macao and 
Shanghai</t>
    </r>
    <r>
      <rPr>
        <rFont val="Calibri"/>
        <color theme="1"/>
      </rPr>
      <t xml:space="preserve"> are very important for the study of the Chinese language, and </t>
    </r>
    <r>
      <rPr>
        <rFont val="Calibri"/>
        <b/>
        <color theme="1"/>
      </rPr>
      <t>our learned and highly 
esteemed sinologist, Dr Pfitzmaier, may be kind enough to justify the purchase of the following
books,</t>
    </r>
    <r>
      <rPr>
        <rFont val="Calibri"/>
        <color theme="1"/>
      </rPr>
      <t xml:space="preserve"> </t>
    </r>
    <r>
      <rPr>
        <rFont val="Calibri"/>
        <b/>
        <color theme="1"/>
      </rPr>
      <t>which are not available in bookshops and have become rare in some cases</t>
    </r>
    <r>
      <rPr>
        <rFont val="Calibri"/>
        <color theme="1"/>
      </rPr>
      <t xml:space="preserve">: [...] 
</t>
    </r>
    <r>
      <rPr>
        <rFont val="Calibri"/>
        <b/>
        <color theme="1"/>
      </rPr>
      <t xml:space="preserve">k. the True Meaning of the word "Shin" </t>
    </r>
    <r>
      <rPr>
        <rFont val="Calibri"/>
        <color theme="1"/>
      </rPr>
      <t xml:space="preserve">3/4 [dollars] [...] I bought all the Chinese works myself 
in the city of Shanghai from various Chinese booksellers with the help of a Chinese book 
translator recommended to me by the English missionary Mr Muirhead. </t>
    </r>
    <r>
      <rPr>
        <rFont val="Calibri"/>
        <b/>
        <color theme="1"/>
      </rPr>
      <t>The English works 
are from the publishers of the English and American missions.</t>
    </r>
    <r>
      <rPr>
        <rFont val="Calibri"/>
        <color theme="1"/>
      </rPr>
      <t>..." [Hochstetter's Letter to 
the Direction of the Imperial Court Library, 9 August 1858 – ÖNB Akt 32 172/1858]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</si>
  <si>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</si>
  <si>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"Walter Henry Medhurst" in BDCC - Biographical Dictionary of Chinese Christianity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</si>
  <si>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https://www.onb.ac.at/mehr/blogs/detail/buecherkauf-in-china</t>
    </r>
    <r>
      <rPr/>
      <t xml:space="preserve">   
</t>
    </r>
    <r>
      <rPr>
        <color rgb="FF1155CC"/>
        <u/>
      </rPr>
      <t>https://www.bdcconline.net/en/stories/walter-henry-medhurst</t>
    </r>
    <r>
      <rPr/>
      <t xml:space="preserve"> </t>
    </r>
  </si>
  <si>
    <t>A Dissertation on the Theology of the Chinese, 
with a view to the Elucidation of the most appropriate term for expressing 
the Deity in the Chinese Language</t>
  </si>
  <si>
    <t>Printed source, Essay, Religious text, Commentary</t>
  </si>
  <si>
    <t>280 p.</t>
  </si>
  <si>
    <t>English</t>
  </si>
  <si>
    <r>
      <rPr>
        <color rgb="FF0563C1"/>
        <u/>
      </rPr>
      <t>William Muirhead</t>
    </r>
    <r>
      <rPr>
        <color rgb="FF000000"/>
      </rPr>
      <t xml:space="preserve"> 
(1822-1900)</t>
    </r>
  </si>
  <si>
    <r>
      <rPr>
        <color rgb="FF0563C1"/>
        <u/>
      </rPr>
      <t>Alexander Wylie</t>
    </r>
    <r>
      <rPr>
        <color rgb="FF000000"/>
      </rPr>
      <t xml:space="preserve"> 
(1815-1887)</t>
    </r>
  </si>
  <si>
    <r>
      <rPr>
        <rFont val="Calibri"/>
        <color rgb="FF0563C1"/>
        <sz val="11.0"/>
        <u/>
      </rPr>
      <t>Ferdinand von Hochstetter</t>
    </r>
    <r>
      <rPr>
        <rFont val="Calibri"/>
        <color rgb="FF000000"/>
        <sz val="11.0"/>
      </rPr>
      <t xml:space="preserve"> (1829-1884)</t>
    </r>
  </si>
  <si>
    <t>106372-B ALT MAG</t>
  </si>
  <si>
    <t>http://digital.onb.ac.at/OnbViewer/viewer.faces?doc=ABO_%2BZ197268103</t>
  </si>
  <si>
    <r>
      <rPr>
        <color rgb="FF0563C1"/>
        <u/>
      </rPr>
      <t>II, 418-419</t>
    </r>
    <r>
      <rPr>
        <color rgb="FF000000"/>
      </rPr>
      <t>, 452</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</si>
  <si>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"While able, eloquent Dr. Muirhead presides over the missionary schools, and </t>
    </r>
    <r>
      <rPr>
        <rFont val="Calibri"/>
        <b/>
        <color theme="1"/>
      </rPr>
      <t>the not less zealous
Mr. Wylie superintends the printing of the books</t>
    </r>
    <r>
      <rPr>
        <rFont val="Calibri"/>
        <color theme="1"/>
      </rPr>
      <t xml:space="preserve">, [...]." [II, 452]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books </t>
    </r>
    <r>
      <rPr>
        <rFont val="Calibri"/>
        <b/>
        <color theme="1"/>
      </rPr>
      <t>published by English missionaries in Canton, Macao and 
Shanghai</t>
    </r>
    <r>
      <rPr>
        <rFont val="Calibri"/>
        <color theme="1"/>
      </rPr>
      <t xml:space="preserve"> are very important for the study of the Chinese language, and </t>
    </r>
    <r>
      <rPr>
        <rFont val="Calibri"/>
        <b/>
        <color theme="1"/>
      </rPr>
      <t>our learned and highly 
esteemed sinologist, Dr Pfitzmaier, may be kind enough to justify the purchase of the following
books,</t>
    </r>
    <r>
      <rPr>
        <rFont val="Calibri"/>
        <color theme="1"/>
      </rPr>
      <t xml:space="preserve"> </t>
    </r>
    <r>
      <rPr>
        <rFont val="Calibri"/>
        <b/>
        <color theme="1"/>
      </rPr>
      <t>which are not available in bookshops and have become rare in some cases</t>
    </r>
    <r>
      <rPr>
        <rFont val="Calibri"/>
        <color theme="1"/>
      </rPr>
      <t xml:space="preserve">: [...] 
</t>
    </r>
    <r>
      <rPr>
        <rFont val="Calibri"/>
        <b/>
        <color theme="1"/>
      </rPr>
      <t xml:space="preserve">i. Theology of the Chinese </t>
    </r>
    <r>
      <rPr>
        <rFont val="Calibri"/>
        <color theme="1"/>
      </rPr>
      <t xml:space="preserve">2 [dollars] [...] I bought all the Chinese works myself in the city of 
Shanghai from various Chinese booksellers with the help of a Chinese book translator 
recommended to me by the English missionary Mr Muirhead. </t>
    </r>
    <r>
      <rPr>
        <rFont val="Calibri"/>
        <b/>
        <color theme="1"/>
      </rPr>
      <t>The English works are from the
publishers of the English and American missions</t>
    </r>
    <r>
      <rPr>
        <rFont val="Calibri"/>
        <color theme="1"/>
      </rPr>
      <t>...." [Hochstetter's Letter to the Direction of 
the Imperial Court Library, 9 August 1858 – ÖNB Akt 32 172/1858]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</si>
  <si>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</si>
  <si>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"Walter Henry Medhurst" in BDCC - Biographical Dictionary of Chinese Christianity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</si>
  <si>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https://www.onb.ac.at/mehr/blogs/detail/buecherkauf-in-china</t>
    </r>
    <r>
      <rPr/>
      <t xml:space="preserve">   
</t>
    </r>
    <r>
      <rPr>
        <color rgb="FF1155CC"/>
        <u/>
      </rPr>
      <t>https://www.bdcconline.net/en/stories/walter-henry-medhurst</t>
    </r>
    <r>
      <rPr/>
      <t xml:space="preserve"> </t>
    </r>
  </si>
  <si>
    <t>The visions of Hung-Siu-Tshuen, 
and origin of the Kwang-Si insurrection</t>
  </si>
  <si>
    <r>
      <rPr>
        <rFont val="Calibri"/>
        <color rgb="FF000000"/>
      </rPr>
      <t>Theodore Hamberg</t>
    </r>
    <r>
      <rPr>
        <rFont val="Calibri"/>
        <color rgb="FF000000"/>
      </rPr>
      <t xml:space="preserve"> 
(1819-1854)</t>
    </r>
  </si>
  <si>
    <t>Printed source, Historical chronicle, Religious text</t>
  </si>
  <si>
    <t>63 p.</t>
  </si>
  <si>
    <t>China Mail Office,
Hong Kong</t>
  </si>
  <si>
    <r>
      <rPr>
        <color rgb="FF0563C1"/>
        <u/>
      </rPr>
      <t>William Muirhead</t>
    </r>
    <r>
      <rPr>
        <color rgb="FF000000"/>
      </rPr>
      <t xml:space="preserve"> 
(1822-1900)</t>
    </r>
  </si>
  <si>
    <r>
      <rPr>
        <rFont val="Calibri"/>
        <color rgb="FF0563C1"/>
        <sz val="11.0"/>
        <u/>
      </rPr>
      <t>Ferdinand von Hochstetter</t>
    </r>
    <r>
      <rPr>
        <rFont val="Calibri"/>
        <color rgb="FF000000"/>
        <sz val="11.0"/>
      </rPr>
      <t xml:space="preserve"> (1829-1884)</t>
    </r>
  </si>
  <si>
    <t>106371-B NEU MAG</t>
  </si>
  <si>
    <t>http://digital.onb.ac.at/OnbViewer/viewer.faces?doc=ABO_%2BZ229243806</t>
  </si>
  <si>
    <t>The book was the first extensive account on the Taiping rebellion in 
a Western language and remains an important source on the early life of
Hong Xiuquan. Hamberg also instructed Hong in Christianity and 
baptized him. In 1852, Hamberg met Hong Xiuquan's cousin Hong Ren'gan, 
who had been separated from the rebellion and fled to Hong Kong. Because
of this relationship with Hong Ren'gan, Hamberg obtained the important
information on the Taiping rebellion, which formed the basis of the book, 
one of the best accounts of the history and beliefs of the Taipings.</t>
  </si>
  <si>
    <r>
      <rPr>
        <color rgb="FF0563C1"/>
        <u/>
      </rPr>
      <t>II, 418-419</t>
    </r>
    <r>
      <rPr>
        <color rgb="FF000000"/>
      </rPr>
      <t>, 452</t>
    </r>
  </si>
  <si>
    <r>
      <rPr>
        <rFont val="Calibri"/>
        <color theme="1"/>
      </rPr>
      <t xml:space="preserve">"We were conveyed within the lofty, gloomy 'enceinte' of the walls in the sedan-chair of 
the country, after which, </t>
    </r>
    <r>
      <rPr>
        <rFont val="Calibri"/>
        <b/>
        <color theme="1"/>
      </rPr>
      <t>under the guidance of Mr. Muirhead, an English missionary,</t>
    </r>
    <r>
      <rPr>
        <rFont val="Calibri"/>
        <color theme="1"/>
      </rPr>
      <t xml:space="preserve"> who in the
kindest manner had offered </t>
    </r>
    <r>
      <rPr>
        <rFont val="Calibri"/>
        <b/>
        <color theme="1"/>
      </rPr>
      <t>to be our cicerone,</t>
    </r>
    <r>
      <rPr>
        <rFont val="Calibri"/>
        <color theme="1"/>
      </rPr>
      <t xml:space="preserve"> we proceeded to stroll through the town. [...] 
</t>
    </r>
    <r>
      <rPr>
        <rFont val="Calibri"/>
        <b/>
        <color theme="1"/>
      </rPr>
      <t>Close to the east gate we entered a book-stal</t>
    </r>
    <r>
      <rPr>
        <rFont val="Calibri"/>
        <color theme="1"/>
      </rPr>
      <t xml:space="preserve">l, in which were heaped up immense piles of 
stitched books. [...] </t>
    </r>
    <r>
      <rPr>
        <rFont val="Calibri"/>
        <b/>
        <color theme="1"/>
      </rPr>
      <t>A learned countryman, Dr. Pfizmaier,</t>
    </r>
    <r>
      <rPr>
        <rFont val="Calibri"/>
        <color theme="1"/>
      </rPr>
      <t xml:space="preserve"> one of the profoundest of Chinese 
scholars, had intrusted us with </t>
    </r>
    <r>
      <rPr>
        <rFont val="Calibri"/>
        <b/>
        <color theme="1"/>
      </rPr>
      <t>a list of fourteen rare Chinese books</t>
    </r>
    <r>
      <rPr>
        <rFont val="Calibri"/>
        <color theme="1"/>
      </rPr>
      <t xml:space="preserve">, [...] and we
accordingly made every exertion, </t>
    </r>
    <r>
      <rPr>
        <rFont val="Calibri"/>
        <b/>
        <color theme="1"/>
      </rPr>
      <t>with the assistance of our companion</t>
    </r>
    <r>
      <rPr>
        <rFont val="Calibri"/>
        <color theme="1"/>
      </rPr>
      <t xml:space="preserve">, himself well 
acquainted with Chinese, </t>
    </r>
    <r>
      <rPr>
        <rFont val="Calibri"/>
        <b/>
        <color theme="1"/>
      </rPr>
      <t>to crown our search with success.</t>
    </r>
    <r>
      <rPr>
        <rFont val="Calibri"/>
        <color theme="1"/>
      </rPr>
      <t xml:space="preserve"> </t>
    </r>
    <r>
      <rPr>
        <rFont val="Calibri"/>
        <b/>
        <color theme="1"/>
      </rPr>
      <t>With one exception we succeeded 
in purchasing the entire catalogue</t>
    </r>
    <r>
      <rPr>
        <rFont val="Calibri"/>
        <color theme="1"/>
      </rPr>
      <t xml:space="preserve">, </t>
    </r>
    <r>
      <rPr>
        <rFont val="Calibri"/>
        <b/>
        <color theme="1"/>
      </rPr>
      <t>and therewith gladly brought to an end our wearisome stay
of upwards of an hour in the close steaming book-shop</t>
    </r>
    <r>
      <rPr>
        <rFont val="Calibri"/>
        <color theme="1"/>
      </rPr>
      <t xml:space="preserve">, exposed the while to a more than 
tropical temperature." [II, 418-419]
"While able, eloquent Dr. Muirhead presides over the missionary schools, and </t>
    </r>
    <r>
      <rPr>
        <rFont val="Calibri"/>
        <b/>
        <color theme="1"/>
      </rPr>
      <t>the not less zealous
Mr. Wylie superintends the printing of the books</t>
    </r>
    <r>
      <rPr>
        <rFont val="Calibri"/>
        <color theme="1"/>
      </rPr>
      <t xml:space="preserve">, [...]." [II, 452]
"I now have the honour of </t>
    </r>
    <r>
      <rPr>
        <rFont val="Calibri"/>
        <b/>
        <color theme="1"/>
      </rPr>
      <t>accompanying a second delivery of books</t>
    </r>
    <r>
      <rPr>
        <rFont val="Calibri"/>
        <color theme="1"/>
      </rPr>
      <t xml:space="preserve">, which will be carefully 
packed in 2 boxes of tin and wood and </t>
    </r>
    <r>
      <rPr>
        <rFont val="Calibri"/>
        <b/>
        <color theme="1"/>
      </rPr>
      <t>will leave Shanghai</t>
    </r>
    <r>
      <rPr>
        <rFont val="Calibri"/>
        <color theme="1"/>
      </rPr>
      <t xml:space="preserve"> with the next Overland Mail </t>
    </r>
    <r>
      <rPr>
        <rFont val="Calibri"/>
        <b/>
        <color theme="1"/>
      </rPr>
      <t>around 
16 August.</t>
    </r>
    <r>
      <rPr>
        <rFont val="Calibri"/>
        <color theme="1"/>
      </rPr>
      <t xml:space="preserve"> [...] The following books </t>
    </r>
    <r>
      <rPr>
        <rFont val="Calibri"/>
        <b/>
        <color theme="1"/>
      </rPr>
      <t>published by English missionaries in Canton, Macao and 
Shanghai</t>
    </r>
    <r>
      <rPr>
        <rFont val="Calibri"/>
        <color theme="1"/>
      </rPr>
      <t xml:space="preserve"> are very important for the study of the Chinese language, and </t>
    </r>
    <r>
      <rPr>
        <rFont val="Calibri"/>
        <b/>
        <color theme="1"/>
      </rPr>
      <t>our learned and highly 
esteemed sinologist, Dr Pfitzmaier, may be kind enough to justify the purchase of the following
books,</t>
    </r>
    <r>
      <rPr>
        <rFont val="Calibri"/>
        <color theme="1"/>
      </rPr>
      <t xml:space="preserve"> </t>
    </r>
    <r>
      <rPr>
        <rFont val="Calibri"/>
        <b/>
        <color theme="1"/>
      </rPr>
      <t>which are not available in bookshops and have become rare in some cases</t>
    </r>
    <r>
      <rPr>
        <rFont val="Calibri"/>
        <color theme="1"/>
      </rPr>
      <t xml:space="preserve">: [...] 
</t>
    </r>
    <r>
      <rPr>
        <rFont val="Calibri"/>
        <b/>
        <color theme="1"/>
      </rPr>
      <t xml:space="preserve">The Visions of Humg-Sin-Tshue, Hongkong 1854 </t>
    </r>
    <r>
      <rPr>
        <rFont val="Calibri"/>
        <color theme="1"/>
      </rPr>
      <t xml:space="preserve">(Gift). [...] </t>
    </r>
    <r>
      <rPr>
        <rFont val="Calibri"/>
        <b/>
        <color theme="1"/>
      </rPr>
      <t>The English works are from the 
publishers of the English and American missions..</t>
    </r>
    <r>
      <rPr>
        <rFont val="Calibri"/>
        <color theme="1"/>
      </rPr>
      <t>" [Hochstetter's Letter to the Direction 
of the Imperial Court Library, 9 August 1858 – ÖNB Akt 32 172/1858]</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</si>
  <si>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</si>
  <si>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"Theodore Hamburg [sic]" in BDCC - Biographical Dictionary of Chinese Christianity
"Theodore Hamberg" in Wikipedia
"K Theodor Hamberg" in SBL – Svenskt biografiskt lexikon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</si>
  <si>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https://www.onb.ac.at/mehr/blogs/detail/buecherkauf-in-china</t>
    </r>
    <r>
      <rPr/>
      <t xml:space="preserve">   
</t>
    </r>
    <r>
      <rPr>
        <color rgb="FF1155CC"/>
        <u/>
      </rPr>
      <t>https://www.bdcconline.net/en/stories/hamburg-theodore</t>
    </r>
    <r>
      <rPr/>
      <t xml:space="preserve"> 
</t>
    </r>
    <r>
      <rPr>
        <color rgb="FF1155CC"/>
        <u/>
      </rPr>
      <t>https://en.wikipedia.org/wiki/Theodore_Hamberg</t>
    </r>
    <r>
      <rPr/>
      <t xml:space="preserve"> 
</t>
    </r>
    <r>
      <rPr>
        <color rgb="FF1155CC"/>
        <u/>
      </rPr>
      <t>https://sok.riksarkivet.se/sbl/Presentation.aspx?id=12469</t>
    </r>
    <r>
      <rPr/>
      <t xml:space="preserve"> </t>
    </r>
  </si>
  <si>
    <t>Specimen of the Chinese classics; with a translation: 
prolegomena: and a critical and exegetical commentary</t>
  </si>
  <si>
    <r>
      <rPr>
        <rFont val="Calibri"/>
        <color rgb="FF000000"/>
      </rPr>
      <t>James Legge</t>
    </r>
    <r>
      <rPr>
        <rFont val="Calibri"/>
        <color rgb="FF000000"/>
      </rPr>
      <t xml:space="preserve"> 
(1815-1897)</t>
    </r>
  </si>
  <si>
    <t>Printed source, Anthology, Religious text, Essay, Commentary</t>
  </si>
  <si>
    <t>11 p.</t>
  </si>
  <si>
    <r>
      <rPr>
        <rFont val="Calibri"/>
        <color rgb="FF0563C1"/>
        <sz val="11.0"/>
        <u/>
      </rPr>
      <t>William (Wilhelm) Lobscheid</t>
    </r>
    <r>
      <rPr>
        <rFont val="Calibri"/>
        <color rgb="FF000000"/>
        <sz val="11.0"/>
      </rPr>
      <t xml:space="preserve"> 
(1822-1893)</t>
    </r>
  </si>
  <si>
    <r>
      <rPr>
        <color rgb="FF0563C1"/>
        <u/>
      </rPr>
      <t>Karl von Scherzer</t>
    </r>
    <r>
      <rPr>
        <color rgb="FF000000"/>
      </rPr>
      <t xml:space="preserve"> 
(1821-1903)</t>
    </r>
  </si>
  <si>
    <t>106305-C NEU MAG</t>
  </si>
  <si>
    <t>http://digital.onb.ac.at/OnbViewer/viewer.faces?doc=ABO_%2BZ227521104</t>
  </si>
  <si>
    <r>
      <rPr>
        <rFont val="Calibri"/>
        <color theme="1"/>
      </rPr>
      <t xml:space="preserve">"Whatever was achieved by us in throwing light upon these matters is due 
in great measure to the cordial reception with which we were received by men of science resident
at </t>
    </r>
    <r>
      <rPr>
        <rFont val="Calibri"/>
        <b/>
        <color theme="1"/>
      </rPr>
      <t>Hong-kong.</t>
    </r>
    <r>
      <rPr>
        <rFont val="Calibri"/>
        <color theme="1"/>
      </rPr>
      <t xml:space="preserve"> Especially we would name in this respect </t>
    </r>
    <r>
      <rPr>
        <rFont val="Calibri"/>
        <b/>
        <color theme="1"/>
      </rPr>
      <t>Dr. M. Lobscheid, a German by birth, a 
missionary and inspector of schools</t>
    </r>
    <r>
      <rPr>
        <rFont val="Calibri"/>
        <color theme="1"/>
      </rPr>
      <t>, who, thoroughly conversant with the Chinese language, 
exerted himself to the utmost in forwarding the objects of the scientific corps, besides assisting 
us in</t>
    </r>
    <r>
      <rPr>
        <rFont val="Calibri"/>
        <b/>
        <color theme="1"/>
      </rPr>
      <t xml:space="preserve"> the purchase of a variety of the most valuable Chinese works</t>
    </r>
    <r>
      <rPr>
        <rFont val="Calibri"/>
        <color theme="1"/>
      </rPr>
      <t xml:space="preserve">, and giving us much 
interesting information respecting the country and the inhabitants." [II, 367]
</t>
    </r>
    <r>
      <rPr>
        <rFont val="Calibri"/>
        <color rgb="FFFF0000"/>
      </rPr>
      <t xml:space="preserve">
</t>
    </r>
    <r>
      <rPr>
        <rFont val="Calibri"/>
        <color theme="1"/>
      </rPr>
      <t xml:space="preserve">"The following items will be sent to the Imperial Academy of Sciences at the same time, well packed:
[...] 16. </t>
    </r>
    <r>
      <rPr>
        <rFont val="Calibri"/>
        <b/>
        <color theme="1"/>
      </rPr>
      <t>Specimen of the Chinese classics, with a translation, prolegomena and a critical and 
exegetical commentary by James Legge, D. D. of the London Missionary Society. 
Hongkong 1858 bis 1859</t>
    </r>
    <r>
      <rPr>
        <rFont val="Calibri"/>
        <color theme="1"/>
      </rPr>
      <t xml:space="preserve">."  [Scherzer, </t>
    </r>
    <r>
      <rPr>
        <rFont val="Calibri"/>
        <i/>
        <color theme="1"/>
      </rPr>
      <t>Bericht</t>
    </r>
    <r>
      <rPr>
        <rFont val="Calibri"/>
        <color theme="1"/>
      </rPr>
      <t>, 25]</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</si>
  <si>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</si>
  <si>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i/>
        <color theme="1"/>
      </rPr>
      <t xml:space="preserve">Bericht zum Ankauf chinesischer Bücher </t>
    </r>
    <r>
      <rPr>
        <rFont val="Calibri"/>
        <color theme="1"/>
      </rPr>
      <t xml:space="preserve">– ÖNB, Hausakt – 32 172/1858
S. Rumpf-Dorner, </t>
    </r>
    <r>
      <rPr>
        <rFont val="Calibri"/>
        <i/>
        <color theme="1"/>
      </rPr>
      <t>Bücherkauf in China. Die Forscher der Novara-Weltumseglung und ihre Erwerbungen chinesischer Drucke für die Hofbibliothek</t>
    </r>
    <r>
      <rPr>
        <rFont val="Calibri"/>
        <color theme="1"/>
      </rPr>
      <t>, in
ÖNB-Forschungs-Blog, 18.12.2023
K. von Scherzer,</t>
    </r>
    <r>
      <rPr>
        <rFont val="Calibri"/>
        <i/>
        <color theme="1"/>
      </rPr>
      <t xml:space="preserve"> Bericht an die kais. Akademie der Wissenschaften in Wien über einige während des Aufenthaltes S. M. Fregatte „Novara“ im Hafen
von Hongkong erzielte Resultate</t>
    </r>
    <r>
      <rPr>
        <rFont val="Calibri"/>
        <color theme="1"/>
      </rPr>
      <t xml:space="preserve">, in "Akademie der Wissenschaften in Wien, Philosophisch-Historische Klasse Sitzungsberichte der 
Philosophisch-Historischen Classe der Kaiserlichen Akademie der Wissenschaften, Wien, 29. Band, (Jahrgang 1858)", 17-25
"James Legge" in BDCC - Biographical Dictionary of Chinese Christianity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</si>
  <si>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https://www.onb.ac.at/mehr/blogs/detail/buecherkauf-in-china</t>
    </r>
    <r>
      <rPr/>
      <t xml:space="preserve">   
</t>
    </r>
    <r>
      <rPr>
        <color rgb="FF1155CC"/>
        <u/>
      </rPr>
      <t>https://viewer.acdh.oeaw.ac.at/viewer/fullscreen/PH_29_1858/23/</t>
    </r>
    <r>
      <rPr/>
      <t xml:space="preserve"> 
</t>
    </r>
    <r>
      <rPr>
        <color rgb="FF1155CC"/>
        <u/>
      </rPr>
      <t>https://www.bdcconline.net/en/stories/legge-james</t>
    </r>
    <r>
      <rPr/>
      <t xml:space="preserve"> </t>
    </r>
  </si>
  <si>
    <t>Bahwā īni Ḥikāyat pada mañatakan prīḥāl 
dunyā serta Kaadaannya dengan segala isinya</t>
  </si>
  <si>
    <t>Narrative of the State of the Earth and Everything on It</t>
  </si>
  <si>
    <t>Benjamin Peach Keasberry</t>
  </si>
  <si>
    <t>Printed source, Natural history</t>
  </si>
  <si>
    <t>Malay, 
in Arabic (Jawi/ǧāwī) alphabet</t>
  </si>
  <si>
    <t>Sīṅāpūrā : Mission Press,
Singapore</t>
  </si>
  <si>
    <t>1.2666205606145755, 103.82845120570418</t>
  </si>
  <si>
    <t>106423-B NEU MAG</t>
  </si>
  <si>
    <t>http://digital.onb.ac.at/OnbViewer/viewer.faces?doc=ABO_%2BZ227186807</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</si>
  <si>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a dictionary of the English and Malay languages, 
the New Testament, </t>
    </r>
    <r>
      <rPr>
        <rFont val="Calibri"/>
        <b/>
        <color theme="1"/>
      </rPr>
      <t>a volume of Natural History</t>
    </r>
    <r>
      <rPr>
        <rFont val="Calibri"/>
        <color theme="1"/>
      </rPr>
      <t>, a Manual of Geography, a Universal History, 
a Biblical History, and numerous educational works in Malay for the use of the pupils."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</si>
  <si>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</si>
  <si>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</si>
  <si>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https://britishmapengravers.net/entries/k-entries/benjamin-peach-keasberry/</t>
  </si>
  <si>
    <t>A vocabulary of the English and Malay languages</t>
  </si>
  <si>
    <t>X, 99 p.</t>
  </si>
  <si>
    <t>Malay,
English</t>
  </si>
  <si>
    <t>Mission Press,
Singapore</t>
  </si>
  <si>
    <t>65746-B NEU MAG</t>
  </si>
  <si>
    <t>http://digital.onb.ac.at/OnbViewer/viewer.faces?doc=ABO_%2BZ22790070X</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</si>
  <si>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t>
    </r>
    <r>
      <rPr>
        <rFont val="Calibri"/>
        <b/>
        <color theme="1"/>
      </rPr>
      <t>a dictionary of the English and Malay languages</t>
    </r>
    <r>
      <rPr>
        <rFont val="Calibri"/>
        <color theme="1"/>
      </rPr>
      <t>, 
the New Testament, a volume of Natural History, a Manual of Geography, a Universal History, 
a Biblical History, and numerous educational works in Malay for the use of the pupils."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</si>
  <si>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</si>
  <si>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</si>
  <si>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 xml:space="preserve"> Farǧalānan ūrang man-čāri salāmat dari-pada nagri yaṅ fanā ka-nagri yaṅbaqā</t>
  </si>
  <si>
    <t>The Pilgrim's Progress</t>
  </si>
  <si>
    <r>
      <rPr>
        <rFont val="Calibri"/>
        <color rgb="FF000000"/>
      </rPr>
      <t>John Bunyan</t>
    </r>
    <r>
      <rPr>
        <rFont val="Calibri"/>
        <color rgb="FF000000"/>
      </rPr>
      <t xml:space="preserve"> 
(1628-1688)</t>
    </r>
  </si>
  <si>
    <t>Printed source, Religious text, Literature</t>
  </si>
  <si>
    <t>106324-B NEU MAG</t>
  </si>
  <si>
    <t>http://digital.onb.ac.at/OnbViewer/viewer.faces?doc=ABO_%2BZ227186704</t>
  </si>
  <si>
    <r>
      <rPr>
        <rFont val="Calibri"/>
        <i/>
        <color theme="1"/>
      </rPr>
      <t xml:space="preserve">The Pilgrim’s Progress </t>
    </r>
    <r>
      <rPr>
        <rFont val="Calibri"/>
        <color theme="1"/>
      </rPr>
      <t>is the book that was the most characteristic 
expression of the Puritan religious outlook and a great allegorical tale. It 
was published by Nathaniel Ponder in 1678. Because it recapitulates in 
symbolic form the story of Bunyan’s own conversion, there is an intense,
life-or-death quality about Christian’s pilgrimage to the Heavenly City. 
It was instantly popular with all social classes upon its publication, though
it was perhaps the last great expression of the folk tradition of the common
people before the divisive effects of modern enlightened education began 
to be felt.</t>
    </r>
  </si>
  <si>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a dictionary of the English and Malay languages, 
the New Testament, a volume of Natural History, a Manual of Geography, a Universal History, 
</t>
    </r>
    <r>
      <rPr>
        <rFont val="Calibri"/>
        <b/>
        <color theme="1"/>
      </rPr>
      <t>a Biblical History</t>
    </r>
    <r>
      <rPr>
        <rFont val="Calibri"/>
        <color theme="1"/>
      </rPr>
      <t>, and numerous educational works in Malay for the use of the pupils."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</si>
  <si>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</si>
  <si>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"John Bunyan" in Britannica
G. Abbattista, "Malaysian and Dutch East Indies publications", in </t>
    </r>
    <r>
      <rPr>
        <rFont val="Calibri"/>
        <i/>
        <color theme="1"/>
      </rPr>
      <t>Kosmos. The Sailing Ship of Knowledge</t>
    </r>
    <r>
      <rPr>
        <rFont val="Calibri"/>
        <color theme="1"/>
      </rPr>
      <t>, Catalogue of the exhibition, Trieste, 169.</t>
    </r>
  </si>
  <si>
    <r>
      <rPr>
        <color rgb="FF0563C1"/>
        <u/>
      </rPr>
      <t xml:space="preserve">https://britishmapengravers.net/entries/k-entries/benjamin-peach-keasberry/ 
</t>
    </r>
    <r>
      <rPr>
        <color rgb="FF1155CC"/>
        <u/>
      </rPr>
      <t>https://www.britannica.com/biography/John-Bunyan</t>
    </r>
    <r>
      <rPr>
        <color rgb="FF000000"/>
      </rPr>
      <t xml:space="preserve"> </t>
    </r>
  </si>
  <si>
    <t>Ini Kitab tekiteki terbang : 
iaitu pada menyatakan dari pada permulaan belajar alif ba ta sampai 
boleh membaca dan mengarang suratsurat Melayu</t>
  </si>
  <si>
    <t>Textbook of the Malay language, reading primer and reading book</t>
  </si>
  <si>
    <t>Printed source, Character-learning text, Grammar</t>
  </si>
  <si>
    <t>168 p.</t>
  </si>
  <si>
    <t>65241-B NEU MAG</t>
  </si>
  <si>
    <t>http://digital.onb.ac.at/OnbViewer/viewer.faces?doc=ABO_%2BZ259588706</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</si>
  <si>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a dictionary of the English and Malay languages, 
the New Testament, a volume of Natural History, a Manual of Geography, a Universal History, 
a Biblical History, </t>
    </r>
    <r>
      <rPr>
        <rFont val="Calibri"/>
        <b/>
        <color theme="1"/>
      </rPr>
      <t>and numerous educational works in Malay for the use of the pupils</t>
    </r>
    <r>
      <rPr>
        <rFont val="Calibri"/>
        <color theme="1"/>
      </rPr>
      <t>."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</si>
  <si>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</si>
  <si>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</si>
  <si>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Bahwa īni Kitāb pada mañatakan darī-hāl ǧinīs 2 kaǧadian</t>
  </si>
  <si>
    <t>Textbook on the different types of formation</t>
  </si>
  <si>
    <t>Printed source, Character-learning text, Natural history</t>
  </si>
  <si>
    <t>106507-B NEU MAG</t>
  </si>
  <si>
    <t>http://digital.onb.ac.at/OnbViewer/viewer.faces?doc=ABO_%2BZ227186601</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</si>
  <si>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a dictionary of the English and Malay languages, 
the New Testament, </t>
    </r>
    <r>
      <rPr>
        <rFont val="Calibri"/>
        <b/>
        <color theme="1"/>
      </rPr>
      <t>a volume of Natural History</t>
    </r>
    <r>
      <rPr>
        <rFont val="Calibri"/>
        <color theme="1"/>
      </rPr>
      <t xml:space="preserve">, a Manual of Geography, a Universal History, 
a Biblical History, </t>
    </r>
    <r>
      <rPr>
        <rFont val="Calibri"/>
        <b/>
        <color theme="1"/>
      </rPr>
      <t>and numerous educational works in Malay for the use of the pupils</t>
    </r>
    <r>
      <rPr>
        <rFont val="Calibri"/>
        <color theme="1"/>
      </rPr>
      <t>."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</si>
  <si>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</si>
  <si>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</si>
  <si>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Bahwa īni Kitāb pada mañatakan dīrīḥāl ǧinīs 2 ʿilmū kapandāyan ūran Airūpa</t>
  </si>
  <si>
    <t>Book on the various arts and sciences of the Europeans</t>
  </si>
  <si>
    <t>Printed source, Character-learning text, Arts</t>
  </si>
  <si>
    <t>106424-B NEU MAG</t>
  </si>
  <si>
    <t>http://digital.onb.ac.at/OnbViewer/viewer.faces?doc=ABO_%2BZ22718690X</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</si>
  <si>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a dictionary of the English and Malay languages, 
the New Testament, a volume of Natural History, a Manual of Geography, a Universal History, 
a Biblical History, </t>
    </r>
    <r>
      <rPr>
        <rFont val="Calibri"/>
        <b/>
        <color theme="1"/>
      </rPr>
      <t>and numerous educational works in Malay for the use of the pupils</t>
    </r>
    <r>
      <rPr>
        <rFont val="Calibri"/>
        <color theme="1"/>
      </rPr>
      <t>."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</si>
  <si>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</si>
  <si>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</si>
  <si>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Puji pujian dan tahlil, yang dinyanyikan pada Kutika sumbahyang</t>
  </si>
  <si>
    <t>Hymns and commandments to be sung during the holy celebration</t>
  </si>
  <si>
    <t>Malay</t>
  </si>
  <si>
    <r>
      <rPr>
        <rFont val="Calibri"/>
        <color rgb="FF0563C1"/>
        <sz val="11.0"/>
        <u/>
      </rPr>
      <t>Benjamin Peach Keasberry</t>
    </r>
    <r>
      <rPr>
        <rFont val="Calibri"/>
        <sz val="11.0"/>
      </rPr>
      <t xml:space="preserve"> </t>
    </r>
  </si>
  <si>
    <t>66120-A NEU MAG</t>
  </si>
  <si>
    <t>http://digital.onb.ac.at/OnbViewer/viewer.faces?doc=ABO_%2BZ224432406</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</si>
  <si>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t>
    </r>
    <r>
      <rPr>
        <rFont val="Calibri"/>
        <b/>
        <color theme="1"/>
      </rPr>
      <t>among others</t>
    </r>
    <r>
      <rPr>
        <rFont val="Calibri"/>
        <color theme="1"/>
      </rPr>
      <t xml:space="preserve"> a dictionary of the English and Malay languages, 
the New Testament, a volume of Natural History, a Manual of Geography, a Universal History, 
a Biblical History, </t>
    </r>
    <r>
      <rPr>
        <rFont val="Calibri"/>
        <b/>
        <color theme="1"/>
      </rPr>
      <t>and numerous educational works in Malay for the use of the pupils</t>
    </r>
    <r>
      <rPr>
        <rFont val="Calibri"/>
        <color theme="1"/>
      </rPr>
      <t>."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</si>
  <si>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</si>
  <si>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</si>
  <si>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Kitāb inǧīl al-qudus</t>
  </si>
  <si>
    <t>Bible</t>
  </si>
  <si>
    <t>Litography, Religious text</t>
  </si>
  <si>
    <t>Malay, 
in Arabic alphabet</t>
  </si>
  <si>
    <t>1847 [?]</t>
  </si>
  <si>
    <r>
      <rPr>
        <rFont val="Calibri"/>
        <color rgb="FF0563C1"/>
        <sz val="11.0"/>
        <u/>
      </rPr>
      <t>Benjamin Peach Keasberry</t>
    </r>
    <r>
      <rPr>
        <rFont val="Calibri"/>
        <sz val="11.0"/>
      </rPr>
      <t xml:space="preserve"> </t>
    </r>
  </si>
  <si>
    <t>71993-B ALT MAG</t>
  </si>
  <si>
    <t>http://digital.onb.ac.at/OnbViewer/viewer.faces?doc=ABO_%2BZ156877902</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</si>
  <si>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a dictionary of the English and Malay languages, 
</t>
    </r>
    <r>
      <rPr>
        <rFont val="Calibri"/>
        <b/>
        <color theme="1"/>
      </rPr>
      <t>the New Testament</t>
    </r>
    <r>
      <rPr>
        <rFont val="Calibri"/>
        <color theme="1"/>
      </rPr>
      <t xml:space="preserve">, a volume of Natural History, a Manual of Geography, a Universal History, 
a Biblical History, </t>
    </r>
    <r>
      <rPr>
        <rFont val="Calibri"/>
        <b/>
        <color theme="1"/>
      </rPr>
      <t>and numerous educational works in Malay for the use of the pupils</t>
    </r>
    <r>
      <rPr>
        <rFont val="Calibri"/>
        <color theme="1"/>
      </rPr>
      <t>."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</si>
  <si>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</si>
  <si>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</si>
  <si>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 xml:space="preserve"> Bahwā Īni. Kitāb dari-ḥāl ṭabaʿat ǧenis[-ǧenis] 2 keǧādian</t>
  </si>
  <si>
    <t>Natural Philosophy in Malay</t>
  </si>
  <si>
    <t>Printed source, Philosophy</t>
  </si>
  <si>
    <t>142 p.</t>
  </si>
  <si>
    <r>
      <rPr>
        <rFont val="Calibri"/>
        <color rgb="FF0563C1"/>
        <sz val="11.0"/>
        <u/>
      </rPr>
      <t>Benjamin Peach Keasberry</t>
    </r>
    <r>
      <rPr>
        <rFont val="Calibri"/>
        <sz val="11.0"/>
      </rPr>
      <t xml:space="preserve"> </t>
    </r>
  </si>
  <si>
    <t>66121-A ALT MAG</t>
  </si>
  <si>
    <t>http://digital.onb.ac.at/OnbViewer/viewer.faces?doc=ABO_%2BZ156924102</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</si>
  <si>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t>
    </r>
    <r>
      <rPr>
        <rFont val="Calibri"/>
        <b/>
        <color theme="1"/>
      </rPr>
      <t xml:space="preserve">among others </t>
    </r>
    <r>
      <rPr>
        <rFont val="Calibri"/>
        <color theme="1"/>
      </rPr>
      <t xml:space="preserve">a dictionary of the English and Malay languages, 
the New Testament, a volume of Natural History, a Manual of Geography, a </t>
    </r>
    <r>
      <rPr>
        <rFont val="Calibri"/>
        <b/>
        <color theme="1"/>
      </rPr>
      <t>Universal History</t>
    </r>
    <r>
      <rPr>
        <rFont val="Calibri"/>
        <color theme="1"/>
      </rPr>
      <t xml:space="preserve">, 
a Biblical History, </t>
    </r>
    <r>
      <rPr>
        <rFont val="Calibri"/>
        <b/>
        <color theme="1"/>
      </rPr>
      <t>and numerous educational works in Malay for the use of the pupils</t>
    </r>
    <r>
      <rPr>
        <rFont val="Calibri"/>
        <color theme="1"/>
      </rPr>
      <t>."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</si>
  <si>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</si>
  <si>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</si>
  <si>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Kitab pulajaran bahasa malayu</t>
  </si>
  <si>
    <t>Book for learning the Malay language</t>
  </si>
  <si>
    <t>Parts 1-2</t>
  </si>
  <si>
    <t>English,
Malay</t>
  </si>
  <si>
    <r>
      <rPr>
        <rFont val="Calibri"/>
        <color rgb="FF0563C1"/>
        <sz val="11.0"/>
        <u/>
      </rPr>
      <t>Benjamin Peach Keasberry</t>
    </r>
    <r>
      <rPr>
        <rFont val="Calibri"/>
        <sz val="11.0"/>
      </rPr>
      <t xml:space="preserve"> </t>
    </r>
  </si>
  <si>
    <t>66123-A ALT MAG</t>
  </si>
  <si>
    <t>http://digital.onb.ac.at/OnbViewer/viewer.faces?doc=ABO_%2BZ156924205</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</si>
  <si>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a dictionary of the English and Malay languages, 
the New Testament, a volume of Natural History, a Manual of Geography, a Universal History, 
a Biblical History, </t>
    </r>
    <r>
      <rPr>
        <rFont val="Calibri"/>
        <b/>
        <color theme="1"/>
      </rPr>
      <t>and numerous educational works in Malay for the use of the pupils</t>
    </r>
    <r>
      <rPr>
        <rFont val="Calibri"/>
        <color theme="1"/>
      </rPr>
      <t>."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</si>
  <si>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</si>
  <si>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</si>
  <si>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The Ten Commandments, Lord's Prayer and Creed: 
With a Summary of the Principal Doctrines of the Gospel; 
and a Few Forms of Prayer</t>
  </si>
  <si>
    <t>English,
Malay in Arabic 
and latin alphabet</t>
  </si>
  <si>
    <r>
      <rPr>
        <rFont val="Calibri"/>
        <color rgb="FF0563C1"/>
        <sz val="11.0"/>
        <u/>
      </rPr>
      <t>Benjamin Peach Keasberry</t>
    </r>
    <r>
      <rPr>
        <rFont val="Calibri"/>
        <sz val="11.0"/>
      </rPr>
      <t xml:space="preserve"> </t>
    </r>
  </si>
  <si>
    <t>Sammlung von Handschriften und alten Drucken (ALT)  Prunksaal (ALT-PRUNK)</t>
  </si>
  <si>
    <t>1.M.86 ALT PRUNK</t>
  </si>
  <si>
    <t>http://digital.onb.ac.at/OnbViewer/viewer.faces?doc=ABO_%2BZ150803908</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</si>
  <si>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a dictionary of the English and Malay languages, 
the New Testament, a volume of Natural History, a Manual of Geography, a Universal History, 
a Biblical History, </t>
    </r>
    <r>
      <rPr>
        <rFont val="Calibri"/>
        <b/>
        <color theme="1"/>
      </rPr>
      <t>and numerous educational works in Malay for the use of the pupils</t>
    </r>
    <r>
      <rPr>
        <rFont val="Calibri"/>
        <color theme="1"/>
      </rPr>
      <t>."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</si>
  <si>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</si>
  <si>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</si>
  <si>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Inǧīl al-qudus ... Matyūs</t>
  </si>
  <si>
    <t>The Gospel of Matthew</t>
  </si>
  <si>
    <t>136 p.</t>
  </si>
  <si>
    <r>
      <rPr>
        <rFont val="Calibri"/>
        <color rgb="FF0563C1"/>
        <sz val="11.0"/>
        <u/>
      </rPr>
      <t>Benjamin Peach Keasberry</t>
    </r>
    <r>
      <rPr>
        <rFont val="Calibri"/>
        <sz val="11.0"/>
      </rPr>
      <t xml:space="preserve"> </t>
    </r>
  </si>
  <si>
    <t>1.M.65 ALT PRUNK</t>
  </si>
  <si>
    <t>http://digital.onb.ac.at/OnbViewer/viewer.faces?doc=ABO_%2BZ150106602</t>
  </si>
  <si>
    <r>
      <rPr>
        <rFont val="Calibri"/>
        <color theme="1"/>
      </rPr>
      <t>"</t>
    </r>
    <r>
      <rPr>
        <rFont val="Calibri"/>
        <b/>
        <color theme="1"/>
      </rPr>
      <t>Mr. Keasberry</t>
    </r>
    <r>
      <rPr>
        <rFont val="Calibri"/>
        <color theme="1"/>
      </rPr>
      <t xml:space="preserve"> was so kind as </t>
    </r>
    <r>
      <rPr>
        <rFont val="Calibri"/>
        <b/>
        <color theme="1"/>
      </rPr>
      <t>to present us with a small collection of the work</t>
    </r>
    <r>
      <rPr>
        <rFont val="Calibri"/>
        <color theme="1"/>
      </rPr>
      <t xml:space="preserve">s thus published 
during the past year, comprising among others a dictionary of the English and Malay languages, 
</t>
    </r>
    <r>
      <rPr>
        <rFont val="Calibri"/>
        <b/>
        <color theme="1"/>
      </rPr>
      <t>the New Testament</t>
    </r>
    <r>
      <rPr>
        <rFont val="Calibri"/>
        <color theme="1"/>
      </rPr>
      <t>, a volume of Natural History, a Manual of Geography, a Universal History, 
a Biblical History, and numerous educational works in Malay for the use of the pupils." [II, 162]</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</si>
  <si>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</si>
  <si>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"Benjamin Peach Keasberry" in British Map Engravers - A Supplement
G. Abbattista, "Malaysian and Dutch East Indies publications", in </t>
    </r>
    <r>
      <rPr>
        <rFont val="Calibri"/>
        <i/>
        <color theme="1"/>
      </rPr>
      <t>Kosmos. The Sailing Ship of Knowledge</t>
    </r>
    <r>
      <rPr>
        <rFont val="Calibri"/>
        <color theme="1"/>
      </rPr>
      <t>, Catalogue of the exhibition, Trieste, 169.</t>
    </r>
  </si>
  <si>
    <t>The Journal of the Indian Archipelago and Eastern Asia</t>
  </si>
  <si>
    <t>James Richardson Logan</t>
  </si>
  <si>
    <t>Printed source, Periodical, Natural sciences</t>
  </si>
  <si>
    <t>9 volumes</t>
  </si>
  <si>
    <t>1847-1855</t>
  </si>
  <si>
    <t xml:space="preserve"> 219523-B.1.1847 ALT MAG
219523-B.2.1848 ALT MAG
219523-B.3.1849 ALT MAG
219523-B.4.1850 ALT MAG
219523-B.5.1851 ALT MAG
219523-B.6.1852 ALT MAG
219523-B.7.1853 ALT MAG
219523-B.8.1854 ALT MAG
219523-B.9.1855 ALT MAG</t>
  </si>
  <si>
    <r>
      <rPr>
        <color rgb="FF000000"/>
      </rPr>
      <t xml:space="preserve"> </t>
    </r>
    <r>
      <rPr>
        <color rgb="FF1155CC"/>
        <u/>
      </rPr>
      <t>http://digital.onb.ac.at/OnbViewer/viewer.faces?doc=ABO_%2BZ201299008</t>
    </r>
    <r>
      <rPr>
        <color rgb="FF000000"/>
      </rPr>
      <t xml:space="preserve"> 
</t>
    </r>
    <r>
      <rPr>
        <color rgb="FF1155CC"/>
        <u/>
      </rPr>
      <t>http://digital.onb.ac.at/OnbViewer/viewer.faces?doc=ABO_%2BZ201299100</t>
    </r>
    <r>
      <rPr>
        <color rgb="FF000000"/>
      </rPr>
      <t xml:space="preserve"> 
</t>
    </r>
    <r>
      <rPr>
        <color rgb="FF1155CC"/>
        <u/>
      </rPr>
      <t>http://digital.onb.ac.at/OnbViewer/viewer.faces?doc=ABO_%2BZ201299203</t>
    </r>
    <r>
      <rPr>
        <color rgb="FF000000"/>
      </rPr>
      <t xml:space="preserve"> 
</t>
    </r>
    <r>
      <rPr>
        <color rgb="FF1155CC"/>
        <u/>
      </rPr>
      <t>http://digital.onb.ac.at/OnbViewer/viewer.faces?doc=ABO_%2BZ201299306</t>
    </r>
    <r>
      <rPr>
        <color rgb="FF000000"/>
      </rPr>
      <t xml:space="preserve"> 
</t>
    </r>
    <r>
      <rPr>
        <color rgb="FF1155CC"/>
        <u/>
      </rPr>
      <t>http://digital.onb.ac.at/OnbViewer/viewer.faces?doc=ABO_%2BZ201299409</t>
    </r>
    <r>
      <rPr>
        <color rgb="FF000000"/>
      </rPr>
      <t xml:space="preserve"> 
</t>
    </r>
    <r>
      <rPr>
        <color rgb="FF1155CC"/>
        <u/>
      </rPr>
      <t>http://digital.onb.ac.at/OnbViewer/viewer.faces?doc=ABO_%2BZ201299501</t>
    </r>
    <r>
      <rPr>
        <color rgb="FF000000"/>
      </rPr>
      <t xml:space="preserve"> 
</t>
    </r>
    <r>
      <rPr>
        <color rgb="FF1155CC"/>
        <u/>
      </rPr>
      <t>http://digital.onb.ac.at/OnbViewer/viewer.faces?doc=ABO_%2BZ201299604</t>
    </r>
    <r>
      <rPr>
        <color rgb="FF000000"/>
      </rPr>
      <t xml:space="preserve"> 
</t>
    </r>
    <r>
      <rPr>
        <color rgb="FF1155CC"/>
        <u/>
      </rPr>
      <t>http://digital.onb.ac.at/OnbViewer/viewer.faces?doc=ABO_%2BZ201299707</t>
    </r>
    <r>
      <rPr>
        <color rgb="FF000000"/>
      </rPr>
      <t xml:space="preserve"> 
</t>
    </r>
    <r>
      <rPr>
        <color rgb="FF1155CC"/>
        <u/>
      </rPr>
      <t>http://digital.onb.ac.at/OnbViewer/viewer.faces?doc=ABO_%2BZ20129980X</t>
    </r>
    <r>
      <rPr>
        <color rgb="FF000000"/>
      </rPr>
      <t xml:space="preserve"> </t>
    </r>
  </si>
  <si>
    <r>
      <rPr>
        <rFont val="Calibri"/>
        <color theme="1"/>
      </rPr>
      <t xml:space="preserve">"[...] while the </t>
    </r>
    <r>
      <rPr>
        <rFont val="Calibri"/>
        <b/>
        <color theme="1"/>
      </rPr>
      <t>"Journal of the Indian Archipelago,"</t>
    </r>
    <r>
      <rPr>
        <rFont val="Calibri"/>
        <color theme="1"/>
      </rPr>
      <t xml:space="preserve"> which has been for many years so ably and 
carefully conducted by the well-known and widely-famous </t>
    </r>
    <r>
      <rPr>
        <rFont val="Calibri"/>
        <b/>
        <color theme="1"/>
      </rPr>
      <t>J. H. [actually Richardson] Logan</t>
    </r>
    <r>
      <rPr>
        <rFont val="Calibri"/>
        <color theme="1"/>
      </rPr>
      <t xml:space="preserve"> 
(brother of the editor of the "Press"), is a veritable mine of information for the naturalist, who 
wishes to make the history of the Indian Archipelago and its inhabitants the object of his study. 
It contains exceedingly useful data for extending our knowledge of these very remarkable 
countries, susceptible as they are of such extraordinary development." [II, 161]</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</si>
  <si>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</si>
  <si>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
G. Abbattista, "Malaysian and Dutch East Indies publications", in </t>
    </r>
    <r>
      <rPr>
        <rFont val="Calibri"/>
        <i/>
        <color theme="1"/>
      </rPr>
      <t>Kosmos. The Sailing Ship of Knowledge</t>
    </r>
    <r>
      <rPr>
        <rFont val="Calibri"/>
        <color theme="1"/>
      </rPr>
      <t>, Catalogue of the exhibition, Trieste, 169.</t>
    </r>
  </si>
  <si>
    <t>Historia Fisica y Politica de Chile (etc.)</t>
  </si>
  <si>
    <t>Claudio Gay Mouret
(1800-1873)</t>
  </si>
  <si>
    <t>Printed source, Encyclopedic compendium</t>
  </si>
  <si>
    <t>24 volumes</t>
  </si>
  <si>
    <t>Spanish</t>
  </si>
  <si>
    <t>1844-1854</t>
  </si>
  <si>
    <t>Fain y Thunot,
Paris</t>
  </si>
  <si>
    <t>-33.44226968841936, -70.65393304431521</t>
  </si>
  <si>
    <t>Don Manuel Montt
(President of the Chilean Republic)</t>
  </si>
  <si>
    <t>Karl von Scherzer</t>
  </si>
  <si>
    <t>from 
114363-B.1 ALT MAG
to
 114363-B.24 ALT MAG</t>
  </si>
  <si>
    <r>
      <rPr>
        <color rgb="FF1155CC"/>
        <u/>
      </rPr>
      <t>http://digital.onb.ac.at/OnbViewer/viewer.faces?doc=ABO_%2BZ20432600X</t>
    </r>
    <r>
      <rPr/>
      <t xml:space="preserve"> 
to
</t>
    </r>
    <r>
      <rPr>
        <color rgb="FF1155CC"/>
        <u/>
      </rPr>
      <t>http://digital.onb.ac.at/OnbViewer/viewer.faces?doc=ABO_%2BZ204328305</t>
    </r>
    <r>
      <rPr/>
      <t xml:space="preserve"> </t>
    </r>
  </si>
  <si>
    <t>III, 297-298, 304-305</t>
  </si>
  <si>
    <r>
      <rPr>
        <rFont val="Calibri"/>
        <color theme="1"/>
      </rPr>
      <t xml:space="preserve">"The </t>
    </r>
    <r>
      <rPr>
        <rFont val="Calibri"/>
        <b/>
        <color theme="1"/>
      </rPr>
      <t>well-known costly work in 24 volume</t>
    </r>
    <r>
      <rPr>
        <rFont val="Calibri"/>
        <color theme="1"/>
      </rPr>
      <t xml:space="preserve">s, </t>
    </r>
    <r>
      <rPr>
        <rFont val="Calibri"/>
        <b/>
        <color theme="1"/>
      </rPr>
      <t>describing the physical and political history of Chile</t>
    </r>
    <r>
      <rPr>
        <rFont val="Calibri"/>
        <color theme="1"/>
      </rPr>
      <t>, 
was c</t>
    </r>
    <r>
      <rPr>
        <rFont val="Calibri"/>
        <b/>
        <color theme="1"/>
      </rPr>
      <t>omposed by a Frenchman named Claudio Gay</t>
    </r>
    <r>
      <rPr>
        <rFont val="Calibri"/>
        <color theme="1"/>
      </rPr>
      <t>,* the expense of printing it in Paris being 
borne by the Government. [*"</t>
    </r>
    <r>
      <rPr>
        <rFont val="Calibri"/>
        <b/>
        <color theme="1"/>
      </rPr>
      <t>Historia fisica y politica de Chile</t>
    </r>
    <r>
      <rPr>
        <rFont val="Calibri"/>
        <color theme="1"/>
      </rPr>
      <t>, segun documentos adquiridos en
esta Republica durante doze anos de residencia en ella, y publicado bajo los auspicios del supremo
Gobierno por Claudio Gay, &amp;c, Paris, 1844,8vo.;" besides two large quarto volumes, "Atlas de la 
historia fisica y politica de Chile."]. [...] Don Manuel [...] in token of the interest he took in the objects of the Expedition, presented 
a copy of Gay's splendid work, [...]." [III, 297-298, 304-305]</t>
    </r>
  </si>
  <si>
    <r>
      <rPr>
        <rFont val="Calibri"/>
        <b/>
        <color rgb="FF980000"/>
      </rPr>
      <t xml:space="preserve">NARRATIVE,
ARCHIVAL NOTE,
OTHER ARCHIVAL RESOURCE,  
ONB BLOG,
ESSAY, 
CATALOGUE
</t>
    </r>
    <r>
      <rPr>
        <rFont val="Calibri"/>
        <b/>
        <color rgb="FFFF9900"/>
      </rPr>
      <t xml:space="preserve">
NARRATIVE
---
---
---
---
CATALOGUE
</t>
    </r>
    <r>
      <rPr>
        <rFont val="Calibri"/>
        <b/>
        <color rgb="FF980000"/>
      </rPr>
      <t>prediCella(AE).slittala("---")
var quotation = [0,1,2,3,4,5,6]</t>
    </r>
  </si>
  <si>
    <r>
      <rPr>
        <rFont val="Calibri"/>
        <color theme="1"/>
      </rPr>
      <t xml:space="preserve">
G. Abbattista, "Brazilian and Chilean publications", in </t>
    </r>
    <r>
      <rPr>
        <rFont val="Calibri"/>
        <i/>
        <color theme="1"/>
      </rPr>
      <t>Kosmos. The Sailing Ship of Knowledge</t>
    </r>
    <r>
      <rPr>
        <rFont val="Calibri"/>
        <color theme="1"/>
      </rPr>
      <t>, Catalogue of the exhibition, Trieste, 168.</t>
    </r>
  </si>
  <si>
    <t>Letters on the Nicobar Islands, Their Natural Productions
 and the Manners, Customs, and Superstitions of the Natives
With an Account of an Attempt Made
 by the Church of the United Brethren
 to Convert Them to Christianity (etc.)</t>
  </si>
  <si>
    <t>Johann Gottfried Haensel</t>
  </si>
  <si>
    <t>Christian Ignatius Latrobe
(1758-1836)</t>
  </si>
  <si>
    <t>Printed source, Correspondence, Botany, Natural sciences, Colonisation</t>
  </si>
  <si>
    <t>78 p.</t>
  </si>
  <si>
    <t>Printed for the editor,
London</t>
  </si>
  <si>
    <t>-34.03414864810641, 19.55775602362826</t>
  </si>
  <si>
    <t>Rudolph Ferdinand Roser</t>
  </si>
  <si>
    <t>https://babel.hathitrust.org/cgi/pt?id=uc1.31822038214904&amp;seq=7</t>
  </si>
  <si>
    <r>
      <rPr>
        <rFont val="Calibri"/>
        <color theme="1"/>
      </rPr>
      <t xml:space="preserve">"As we were preparing for our departure, </t>
    </r>
    <r>
      <rPr>
        <rFont val="Calibri"/>
        <b/>
        <color theme="1"/>
      </rPr>
      <t>Dr. Roser</t>
    </r>
    <r>
      <rPr>
        <rFont val="Calibri"/>
        <color theme="1"/>
      </rPr>
      <t xml:space="preserve"> unexpectedly </t>
    </r>
    <r>
      <rPr>
        <rFont val="Calibri"/>
        <b/>
        <color theme="1"/>
      </rPr>
      <t>packed up</t>
    </r>
    <r>
      <rPr>
        <rFont val="Calibri"/>
        <color theme="1"/>
      </rPr>
      <t xml:space="preserve"> </t>
    </r>
    <r>
      <rPr>
        <rFont val="Calibri"/>
        <b/>
        <color theme="1"/>
      </rPr>
      <t>a number of objects</t>
    </r>
    <r>
      <rPr>
        <rFont val="Calibri"/>
        <color theme="1"/>
      </rPr>
      <t xml:space="preserve"> 
of natural history and scientific interest, </t>
    </r>
    <r>
      <rPr>
        <rFont val="Calibri"/>
        <b/>
        <color theme="1"/>
      </rPr>
      <t>which he kindly presented to the Imperial expedition</t>
    </r>
    <r>
      <rPr>
        <rFont val="Calibri"/>
        <color theme="1"/>
      </rPr>
      <t xml:space="preserve"> 
as a souvenir of Genaaden Dal. </t>
    </r>
    <r>
      <rPr>
        <rFont val="Calibri"/>
        <b/>
        <color theme="1"/>
      </rPr>
      <t>Besides these,</t>
    </r>
    <r>
      <rPr>
        <rFont val="Calibri"/>
        <color theme="1"/>
      </rPr>
      <t xml:space="preserve"> there were also given to us </t>
    </r>
    <r>
      <rPr>
        <rFont val="Calibri"/>
        <b/>
        <color theme="1"/>
      </rPr>
      <t>two valuable little 
books</t>
    </r>
    <r>
      <rPr>
        <rFont val="Calibri"/>
        <color theme="1"/>
      </rPr>
      <t>,—</t>
    </r>
    <r>
      <rPr>
        <rFont val="Calibri"/>
        <b/>
        <color theme="1"/>
      </rPr>
      <t>one a small work upon the Nicobar Islands, written about the beginning of 
this century by a Moravian brother of the name of Gottfried Hensel</t>
    </r>
    <r>
      <rPr>
        <rFont val="Calibri"/>
        <color theme="1"/>
      </rPr>
      <t>; [...]." [I, 204-241]</t>
    </r>
  </si>
  <si>
    <r>
      <rPr>
        <rFont val="Calibri"/>
        <color theme="1"/>
      </rPr>
      <t xml:space="preserve">"Christian Ignatius Latrobe" in Wikipedia
"Roser, </t>
    </r>
    <r>
      <rPr>
        <rFont val="Calibri"/>
        <i/>
        <color theme="1"/>
      </rPr>
      <t>Reverend</t>
    </r>
    <r>
      <rPr>
        <rFont val="Calibri"/>
        <color theme="1"/>
      </rPr>
      <t xml:space="preserve"> D Rudolph Ferdinand" in S2A3 Biographical Database of Southern African Science</t>
    </r>
  </si>
  <si>
    <r>
      <rPr>
        <color rgb="FF1155CC"/>
        <u/>
      </rPr>
      <t>https://en.wikipedia.org/wiki/Christian_Ignatius_Latrobe</t>
    </r>
    <r>
      <rPr>
        <color rgb="FF000000"/>
      </rPr>
      <t xml:space="preserve"> 
</t>
    </r>
    <r>
      <rPr>
        <color rgb="FF1155CC"/>
        <u/>
      </rPr>
      <t>https://www.s2a3.org.za/bio/Biograph_final.php?serial=2398</t>
    </r>
    <r>
      <rPr>
        <color rgb="FF000000"/>
      </rPr>
      <t xml:space="preserve"> </t>
    </r>
  </si>
  <si>
    <t>Naturhistorische und medicinische Beobachtungen
 über Gnadenthal in Süd-Afrika</t>
  </si>
  <si>
    <t>Wilhelm von Rapp
(1784-1868)</t>
  </si>
  <si>
    <t>Printed source, Medicine, Natural history, Essay</t>
  </si>
  <si>
    <t>49 p.</t>
  </si>
  <si>
    <t>German</t>
  </si>
  <si>
    <t xml:space="preserve"> Tübingen</t>
  </si>
  <si>
    <t>https://books.google.it/books?id=e1NPAAAAcAAJ&amp;printsec=frontcover&amp;hl=it&amp;source=gbs_ge_summary_r&amp;cad=0#v=onepage&amp;q&amp;f=false</t>
  </si>
  <si>
    <r>
      <rPr>
        <rFont val="Calibri"/>
        <color theme="1"/>
      </rPr>
      <t xml:space="preserve">"As we were preparing for our departure, </t>
    </r>
    <r>
      <rPr>
        <rFont val="Calibri"/>
        <b/>
        <color theme="1"/>
      </rPr>
      <t>Dr. Roser</t>
    </r>
    <r>
      <rPr>
        <rFont val="Calibri"/>
        <color theme="1"/>
      </rPr>
      <t xml:space="preserve"> unexpectedly </t>
    </r>
    <r>
      <rPr>
        <rFont val="Calibri"/>
        <b/>
        <color theme="1"/>
      </rPr>
      <t>packed up</t>
    </r>
    <r>
      <rPr>
        <rFont val="Calibri"/>
        <color theme="1"/>
      </rPr>
      <t xml:space="preserve"> </t>
    </r>
    <r>
      <rPr>
        <rFont val="Calibri"/>
        <b/>
        <color theme="1"/>
      </rPr>
      <t>a number of objects</t>
    </r>
    <r>
      <rPr>
        <rFont val="Calibri"/>
        <color theme="1"/>
      </rPr>
      <t xml:space="preserve"> 
of natural history and scientific interest, </t>
    </r>
    <r>
      <rPr>
        <rFont val="Calibri"/>
        <b/>
        <color theme="1"/>
      </rPr>
      <t>which he kindly presented to the Imperial expedition</t>
    </r>
    <r>
      <rPr>
        <rFont val="Calibri"/>
        <color theme="1"/>
      </rPr>
      <t xml:space="preserve"> 
as a souvenir of Genaaden Dal. </t>
    </r>
    <r>
      <rPr>
        <rFont val="Calibri"/>
        <b/>
        <color theme="1"/>
      </rPr>
      <t>Besides these,</t>
    </r>
    <r>
      <rPr>
        <rFont val="Calibri"/>
        <color theme="1"/>
      </rPr>
      <t xml:space="preserve"> there were also given to us </t>
    </r>
    <r>
      <rPr>
        <rFont val="Calibri"/>
        <b/>
        <color theme="1"/>
      </rPr>
      <t>two valuable little 
books</t>
    </r>
    <r>
      <rPr>
        <rFont val="Calibri"/>
        <color theme="1"/>
      </rPr>
      <t xml:space="preserve">,—[...] </t>
    </r>
    <r>
      <rPr>
        <rFont val="Calibri"/>
        <b/>
        <color theme="1"/>
      </rPr>
      <t>the other a treatise composed by the excellent Dr. Roser himself, upon the 
pharmaceutics and natural history of Genaaden Dal.</t>
    </r>
    <r>
      <rPr>
        <rFont val="Calibri"/>
        <color theme="1"/>
      </rPr>
      <t>" [I, 204-241]</t>
    </r>
  </si>
  <si>
    <r>
      <rPr>
        <rFont val="Calibri"/>
        <color theme="1"/>
      </rPr>
      <t xml:space="preserve">"Roser, </t>
    </r>
    <r>
      <rPr>
        <rFont val="Calibri"/>
        <i/>
        <color theme="1"/>
      </rPr>
      <t>Reverend</t>
    </r>
    <r>
      <rPr>
        <rFont val="Calibri"/>
        <color theme="1"/>
      </rPr>
      <t xml:space="preserve"> D Rudolph Ferdinand" in S2A3 Biographical Database of Southern African Science
"Rapp, Wilhelm von" in Deutsche Biographie</t>
    </r>
  </si>
  <si>
    <r>
      <rPr>
        <color rgb="FF1155CC"/>
        <u/>
      </rPr>
      <t>https://www.s2a3.org.za/bio/Biograph_final.php?serial=2398</t>
    </r>
    <r>
      <rPr/>
      <t xml:space="preserve"> 
</t>
    </r>
    <r>
      <rPr>
        <color rgb="FF1155CC"/>
        <u/>
      </rPr>
      <t>https://www.deutsche-biographie.de/sfz75619.html#adbcontent</t>
    </r>
    <r>
      <rPr/>
      <t xml:space="preserve"> </t>
    </r>
  </si>
  <si>
    <t>Luzonia, ò sea Los Genios del Pasig</t>
  </si>
  <si>
    <t>Manila</t>
  </si>
  <si>
    <t>Joachín Fonseca (Friar)</t>
  </si>
  <si>
    <t>Manuscript, Poetry</t>
  </si>
  <si>
    <t>Fragment</t>
  </si>
  <si>
    <t>14.593415157898178, 120.97484762024169</t>
  </si>
  <si>
    <r>
      <rPr>
        <rFont val="Calibri"/>
        <color theme="1"/>
      </rPr>
      <t xml:space="preserve">"[...] </t>
    </r>
    <r>
      <rPr>
        <rFont val="Calibri"/>
        <b/>
        <color theme="1"/>
      </rPr>
      <t>Fray Joaquin Fonseca</t>
    </r>
    <r>
      <rPr>
        <rFont val="Calibri"/>
        <color theme="1"/>
      </rPr>
      <t xml:space="preserve">, who also holds the appointment of Professor of Theology in the 
University of St. Thomas, and were </t>
    </r>
    <r>
      <rPr>
        <rFont val="Calibri"/>
        <b/>
        <color theme="1"/>
      </rPr>
      <t xml:space="preserve">presented by him with a copy of an imperfect epic poem 
</t>
    </r>
    <r>
      <rPr>
        <rFont val="Calibri"/>
        <color theme="1"/>
      </rPr>
      <t>composed in Spanish, which had for subject the history of the island of Luzon and its inhabitants.* 
Of this interesting fragment we shall pub- lish a translation in another place. *This historical poem
is entitled "</t>
    </r>
    <r>
      <rPr>
        <rFont val="Calibri"/>
        <b/>
        <i/>
        <color theme="1"/>
      </rPr>
      <t>Luzonia, ò sea Los Genios del Pasig</t>
    </r>
    <r>
      <rPr>
        <rFont val="Calibri"/>
        <b/>
        <color theme="1"/>
      </rPr>
      <t>.</t>
    </r>
    <r>
      <rPr>
        <rFont val="Calibri"/>
        <color theme="1"/>
      </rPr>
      <t>" [II, 303]</t>
    </r>
  </si>
  <si>
    <r>
      <rPr>
        <rFont val="Calibri"/>
        <color theme="1"/>
      </rPr>
      <t xml:space="preserve">Rev. Fr. Louie Coronel, O.P.​, </t>
    </r>
    <r>
      <rPr>
        <rFont val="Calibri"/>
        <i/>
        <color theme="1"/>
      </rPr>
      <t>The Dominican Mission in the Philippines</t>
    </r>
    <r>
      <rPr>
        <rFont val="Calibri"/>
        <color theme="1"/>
      </rPr>
      <t xml:space="preserve">, in Lay Dominican Fraternities – Dominican Province of the Philippines
"Fonseca, Fray Joaquin" in Turismo Asturias
G. Abbattista, "Malaysian and Dutch East Indies publications", in </t>
    </r>
    <r>
      <rPr>
        <rFont val="Calibri"/>
        <i/>
        <color theme="1"/>
      </rPr>
      <t>Kosmos. The Sailing Ship of Knowledge</t>
    </r>
    <r>
      <rPr>
        <rFont val="Calibri"/>
        <color theme="1"/>
      </rPr>
      <t>, Catalogue of the exhibition, Trieste, 169</t>
    </r>
  </si>
  <si>
    <r>
      <rPr>
        <color rgb="FF0563C1"/>
        <u/>
      </rPr>
      <t>https://laydominicansph.weebly.com/dominicansphilippines.html</t>
    </r>
    <r>
      <rPr>
        <color rgb="FF000000"/>
      </rPr>
      <t xml:space="preserve"> 
</t>
    </r>
    <r>
      <rPr>
        <color rgb="FF1155CC"/>
        <u/>
      </rPr>
      <t>https://www.asturias.me/periodismo-divulgacion/c/0/i/54361694/fonseca-fray-joaquin</t>
    </r>
    <r>
      <rPr>
        <color rgb="FF000000"/>
      </rPr>
      <t xml:space="preserve"> </t>
    </r>
  </si>
  <si>
    <t xml:space="preserve"> Diccionario Ibanag-Espanol. 
Compuesto en lo antiguo por el R. P. Fr. José Bugarin, 
reducido á mejor forma por el R. P. Fr. Antonio-Lobato de Sto. Tomas (etc.)</t>
  </si>
  <si>
    <t>José Bugarin (Friar)</t>
  </si>
  <si>
    <t>Antonio Lobato de Sto. Tomas (Friar)</t>
  </si>
  <si>
    <t>Julian Velinchon (Provincial Prior)</t>
  </si>
  <si>
    <t>Ibanag, Spanish</t>
  </si>
  <si>
    <t>Imprenta de los Amigos del Pays,
Manila</t>
  </si>
  <si>
    <t>107051-C NEU MAG</t>
  </si>
  <si>
    <t>http://digital.onb.ac.at/OnbViewer/viewer.faces?doc=ABO_%2BZ224457300</t>
  </si>
  <si>
    <t xml:space="preserve">On the title page, there is the following handwritten dedication:
"A Carolo Scherzer, Fr. Jul.n Velinchon, Prior Priov.l" 
[ÖNB –  107051-C NEU MAG] </t>
  </si>
  <si>
    <t>II, 303</t>
  </si>
  <si>
    <r>
      <rPr>
        <rFont val="Calibri"/>
        <color theme="1"/>
      </rPr>
      <t xml:space="preserve">"Just as we were leaving the </t>
    </r>
    <r>
      <rPr>
        <rFont val="Calibri"/>
        <b/>
        <color theme="1"/>
      </rPr>
      <t>Dominican monastery</t>
    </r>
    <r>
      <rPr>
        <rFont val="Calibri"/>
        <color theme="1"/>
      </rPr>
      <t xml:space="preserve">, </t>
    </r>
    <r>
      <rPr>
        <rFont val="Calibri"/>
        <b/>
        <color theme="1"/>
      </rPr>
      <t xml:space="preserve">its worthy Prior </t>
    </r>
    <r>
      <rPr>
        <rFont val="Calibri"/>
        <color theme="1"/>
      </rPr>
      <t xml:space="preserve">begged our acceptance, 
by way of souvenir of our visit, [...] </t>
    </r>
    <r>
      <rPr>
        <rFont val="Calibri"/>
        <b/>
        <color theme="1"/>
      </rPr>
      <t>a dictionary of the Ybanac</t>
    </r>
    <r>
      <rPr>
        <rFont val="Calibri"/>
        <color theme="1"/>
      </rPr>
      <t>, one of the idioms most extensively 
used throughout the Archipelago." [II, 303]</t>
    </r>
  </si>
  <si>
    <r>
      <rPr>
        <rFont val="Calibri"/>
        <color rgb="FF000000"/>
        <sz val="11.0"/>
      </rPr>
      <t xml:space="preserve">G. Abbattista, "Malaysian and Dutch East Indies publications", in </t>
    </r>
    <r>
      <rPr>
        <rFont val="Calibri"/>
        <i/>
        <color rgb="FF000000"/>
        <sz val="11.0"/>
      </rPr>
      <t>Kosmos. The Sailing Ship of Knowledge</t>
    </r>
    <r>
      <rPr>
        <rFont val="Calibri"/>
        <color rgb="FF000000"/>
        <sz val="11.0"/>
      </rPr>
      <t>, Catalogue of the exhibition, Trieste, 169</t>
    </r>
  </si>
  <si>
    <t>Vocabulario de la lengua Ilocana,
trabajado por varios religiosos del orden de N. P. S. Agustin, 
coordinado por el M. R. P. predicador Fr. Andres Carro (etc.)</t>
  </si>
  <si>
    <t>Andres Carro (Friar)</t>
  </si>
  <si>
    <t>X, 356 p.</t>
  </si>
  <si>
    <t>Ilocana, Spanish</t>
  </si>
  <si>
    <t>Establecimiento Tipográfico 
del Colegio de Santo Tomás,
Manila</t>
  </si>
  <si>
    <t>14.588889, 120.975278</t>
  </si>
  <si>
    <t>66282-D ALT MAG</t>
  </si>
  <si>
    <t>http://digital.onb.ac.at/OnbViewer/viewer.faces?doc=ABO_%2BZ21930960X</t>
  </si>
  <si>
    <t>II, 306</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</si>
  <si>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Togala [sic],
Bisaya, </t>
    </r>
    <r>
      <rPr>
        <rFont val="Calibri"/>
        <b/>
        <color theme="1"/>
      </rPr>
      <t>Ilocana,</t>
    </r>
    <r>
      <rPr>
        <rFont val="Calibri"/>
        <color theme="1"/>
      </rPr>
      <t xml:space="preserve"> Tbanac, Bicol, and Pampangu dialects." [II, 306 and annotation]</t>
    </r>
  </si>
  <si>
    <r>
      <rPr>
        <rFont val="Calibri"/>
        <color rgb="FF000000"/>
        <sz val="11.0"/>
      </rPr>
      <t xml:space="preserve">G. Abbattista, "Malaysian and Dutch East Indies publications", in </t>
    </r>
    <r>
      <rPr>
        <rFont val="Calibri"/>
        <i/>
        <color rgb="FF000000"/>
        <sz val="11.0"/>
      </rPr>
      <t>Kosmos. The Sailing Ship of Knowledge</t>
    </r>
    <r>
      <rPr>
        <rFont val="Calibri"/>
        <color rgb="FF000000"/>
        <sz val="11.0"/>
      </rPr>
      <t>, Catalogue of the exhibition, Trieste, 169</t>
    </r>
  </si>
  <si>
    <t>https://augustiniansphilippines.net/osa_resources/augustinians-in-the-philippines-1565-1898/</t>
  </si>
  <si>
    <t>Arte nuevo de la lengua Ybanag (etc.)</t>
  </si>
  <si>
    <t>José María Fausto de las Cuevas
(Friar, ?-1690-?)</t>
  </si>
  <si>
    <t>Printed source, Grammar</t>
  </si>
  <si>
    <t>2° edition [1690]</t>
  </si>
  <si>
    <t>65942-A NEU MAG</t>
  </si>
  <si>
    <t>http://digital.onb.ac.at/OnbViewer/viewer.faces?doc=ABO_%2BZ156915903</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</si>
  <si>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Togala [sic],
Bisaya, Ilocana</t>
    </r>
    <r>
      <rPr>
        <rFont val="Calibri"/>
        <b/>
        <color theme="1"/>
      </rPr>
      <t>,</t>
    </r>
    <r>
      <rPr>
        <rFont val="Calibri"/>
        <color theme="1"/>
      </rPr>
      <t xml:space="preserve"> </t>
    </r>
    <r>
      <rPr>
        <rFont val="Calibri"/>
        <b/>
        <color theme="1"/>
      </rPr>
      <t>Tbanac [Ibanag]</t>
    </r>
    <r>
      <rPr>
        <rFont val="Calibri"/>
        <color theme="1"/>
      </rPr>
      <t>, Bicol, and Pampangu dialects." [II, 306 and annotation]</t>
    </r>
  </si>
  <si>
    <r>
      <rPr>
        <rFont val="Calibri"/>
        <color rgb="FF000000"/>
        <sz val="11.0"/>
      </rPr>
      <t xml:space="preserve">"Cuevas, José María Fausto de las, O. P." in Biblioteca Virtual de la Filología Española
G. Abbattista, "Malaysian and Dutch East Indies publications", in </t>
    </r>
    <r>
      <rPr>
        <rFont val="Calibri"/>
        <i/>
        <color rgb="FF000000"/>
        <sz val="11.0"/>
      </rPr>
      <t>Kosmos. The Sailing Ship of Knowledge</t>
    </r>
    <r>
      <rPr>
        <rFont val="Calibri"/>
        <color rgb="FF000000"/>
        <sz val="11.0"/>
      </rPr>
      <t>, Catalogue of the exhibition, Trieste, 169</t>
    </r>
  </si>
  <si>
    <t>https://www.bvfe.es/es/autor/9588-cuevas-fr-jose-maria-fausto-de.html</t>
  </si>
  <si>
    <t xml:space="preserve"> Vocabulario de la lengua Bicol (etc.)</t>
  </si>
  <si>
    <t>Marcos de Lisboa
(Friar, 1511-1591)</t>
  </si>
  <si>
    <t>Bicol-Spanish</t>
  </si>
  <si>
    <t>Sampaloc (Manila)</t>
  </si>
  <si>
    <t>14.591192, 120.978333</t>
  </si>
  <si>
    <t>36.N.50 ALT PRUNK</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</si>
  <si>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Togala [sic],
Bisaya, Ilocana</t>
    </r>
    <r>
      <rPr>
        <rFont val="Calibri"/>
        <b/>
        <color theme="1"/>
      </rPr>
      <t>,</t>
    </r>
    <r>
      <rPr>
        <rFont val="Calibri"/>
        <color theme="1"/>
      </rPr>
      <t xml:space="preserve"> Tbanac [Ibanag], </t>
    </r>
    <r>
      <rPr>
        <rFont val="Calibri"/>
        <b/>
        <color theme="1"/>
      </rPr>
      <t>Bicol</t>
    </r>
    <r>
      <rPr>
        <rFont val="Calibri"/>
        <color theme="1"/>
      </rPr>
      <t>, and Pampangu dialects." [II, 306 and annotation]</t>
    </r>
  </si>
  <si>
    <r>
      <rPr>
        <rFont val="Calibri"/>
        <color rgb="FF000000"/>
        <sz val="11.0"/>
      </rPr>
      <t xml:space="preserve">"Mark of Lisbon" in Wikipedia
"Vocabulario de la lingua Bicol" in Wikipedia
G. Abbattista, "Malaysian and Dutch East Indies publications", in </t>
    </r>
    <r>
      <rPr>
        <rFont val="Calibri"/>
        <i/>
        <color rgb="FF000000"/>
        <sz val="11.0"/>
      </rPr>
      <t>Kosmos. The Sailing Ship of Knowledge</t>
    </r>
    <r>
      <rPr>
        <rFont val="Calibri"/>
        <color rgb="FF000000"/>
        <sz val="11.0"/>
      </rPr>
      <t>, Catalogue of the exhibition, Trieste, 169</t>
    </r>
  </si>
  <si>
    <r>
      <rPr>
        <color rgb="FF0563C1"/>
        <u/>
      </rPr>
      <t>https://en.wikipedia.org/wiki/Mark_of_Lisbon</t>
    </r>
    <r>
      <rPr>
        <color rgb="FF000000"/>
      </rPr>
      <t xml:space="preserve"> 
</t>
    </r>
    <r>
      <rPr>
        <color rgb="FF1155CC"/>
        <u/>
      </rPr>
      <t>https://en.wikipedia.org/wiki/Vocabulario_de_la_lengua_Bicol</t>
    </r>
    <r>
      <rPr>
        <color rgb="FF000000"/>
      </rPr>
      <t xml:space="preserve"> </t>
    </r>
  </si>
  <si>
    <t>Arte de la Lengua Bicol, 
par la enseñanza de este idioma en la Provincia de Camarines (etc.)</t>
  </si>
  <si>
    <t xml:space="preserve"> Andrés de San Agustín
(Friar, ?-1649)</t>
  </si>
  <si>
    <t>octavo, VI, 167 p.,
2° edition [1647]</t>
  </si>
  <si>
    <t xml:space="preserve">Convento de Nuestra Señora de Loreto del pueblo de Sampaloc
 por el Hermano Pedro Arguelles de la Concepción,
Manila </t>
  </si>
  <si>
    <t>65424-A ALT MAG</t>
  </si>
  <si>
    <t>http://digital.onb.ac.at/OnbViewer/viewer.faces?doc=ABO_%2BZ157414909</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</si>
  <si>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Togala [sic],
Bisaya, Ilocana</t>
    </r>
    <r>
      <rPr>
        <rFont val="Calibri"/>
        <b/>
        <color theme="1"/>
      </rPr>
      <t>,</t>
    </r>
    <r>
      <rPr>
        <rFont val="Calibri"/>
        <color theme="1"/>
      </rPr>
      <t xml:space="preserve"> Tbanac [Ibanag], </t>
    </r>
    <r>
      <rPr>
        <rFont val="Calibri"/>
        <b/>
        <color theme="1"/>
      </rPr>
      <t>Bicol</t>
    </r>
    <r>
      <rPr>
        <rFont val="Calibri"/>
        <color theme="1"/>
      </rPr>
      <t>, and Pampangu dialects." [II, 306 and annotation]</t>
    </r>
  </si>
  <si>
    <r>
      <rPr>
        <rFont val="Calibri"/>
        <color theme="1"/>
      </rPr>
      <t xml:space="preserve">"San Agustín, Andrés de, O. F. M." in Biblioteca Virtual de la Filología Española
"Arte de la lengua bicol" in Biblioteca Virtual de la Filología Española
G. Abbattista, "Malaysian and Dutch East Indies publications", in </t>
    </r>
    <r>
      <rPr>
        <rFont val="Calibri"/>
        <i/>
        <color theme="1"/>
      </rPr>
      <t>Kosmos. The Sailing Ship of Knowledge</t>
    </r>
    <r>
      <rPr>
        <rFont val="Calibri"/>
        <color theme="1"/>
      </rPr>
      <t>, Catalogue of the exhibition, Trieste, 169</t>
    </r>
  </si>
  <si>
    <r>
      <rPr>
        <color rgb="FF1155CC"/>
        <u/>
      </rPr>
      <t>https://www.bvfe.es/es/autor/10604-san-agustin-fr-andres-de.html</t>
    </r>
    <r>
      <rPr>
        <color rgb="FF000000"/>
      </rPr>
      <t xml:space="preserve">  
</t>
    </r>
    <r>
      <rPr>
        <color rgb="FF1155CC"/>
        <u/>
      </rPr>
      <t>https://www.bvfe.es/es/directorio-bibliografico-de-gramaticas-tratados-gramaticales-historia-de-la-lengua/13101-arte-de-la-lengua-bicol.html</t>
    </r>
    <r>
      <rPr>
        <color rgb="FF000000"/>
      </rPr>
      <t xml:space="preserve">l </t>
    </r>
  </si>
  <si>
    <t>Arte de la lengua Pampanga (etc.)</t>
  </si>
  <si>
    <t>Diego Bergaño
(Friar, 1690-1747)</t>
  </si>
  <si>
    <t>Printed source, Dictionary, Grammar</t>
  </si>
  <si>
    <t>Pampanga-Spanish</t>
  </si>
  <si>
    <t>66014-B ALT MAG</t>
  </si>
  <si>
    <t>http://digital.onb.ac.at/OnbViewer/viewer.faces?doc=ABO_%2BZ156920704</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</si>
  <si>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Togala [sic],
Bisaya, Ilocana</t>
    </r>
    <r>
      <rPr>
        <rFont val="Calibri"/>
        <b/>
        <color theme="1"/>
      </rPr>
      <t>,</t>
    </r>
    <r>
      <rPr>
        <rFont val="Calibri"/>
        <color theme="1"/>
      </rPr>
      <t xml:space="preserve"> Tbanac [Ibanag], Bicol, and </t>
    </r>
    <r>
      <rPr>
        <rFont val="Calibri"/>
        <b/>
        <color theme="1"/>
      </rPr>
      <t>Pampangu</t>
    </r>
    <r>
      <rPr>
        <rFont val="Calibri"/>
        <color theme="1"/>
      </rPr>
      <t xml:space="preserve"> dialects." [II, 306 and annotation]</t>
    </r>
  </si>
  <si>
    <r>
      <rPr>
        <rFont val="Calibri"/>
        <color theme="1"/>
      </rPr>
      <t xml:space="preserve">"Bergaño, Diego, O. S. A." in Biblioteca Virtual de la Filología Española
G. Abbattista, "Malaysian and Dutch East Indies publications", in </t>
    </r>
    <r>
      <rPr>
        <rFont val="Calibri"/>
        <i/>
        <color theme="1"/>
      </rPr>
      <t>Kosmos. The Sailing Ship of Knowledge</t>
    </r>
    <r>
      <rPr>
        <rFont val="Calibri"/>
        <color theme="1"/>
      </rPr>
      <t>, Catalogue of the exhibition, Trieste, 169</t>
    </r>
  </si>
  <si>
    <t>https://www.bvfe.es/es/component/mtree/autor/9340-bergano-fr-diego.html</t>
  </si>
  <si>
    <t xml:space="preserve"> Vocabulario De La Lengua Tagala: Primera, Y Segunda Parte. 
En La Primera, Se Pone Primero El Castellano, Y Despues El Tagalo. 
Y En La Segunda Al Contrario, Que Son Las Rayzes Simples Con Sus Accentos</t>
  </si>
  <si>
    <t>Domingo de los Santos 
(Friar, ?-1695)</t>
  </si>
  <si>
    <t>2 parts</t>
  </si>
  <si>
    <t>Tagalog-Spanish</t>
  </si>
  <si>
    <t>Donado,
Sampaloc (Manila)</t>
  </si>
  <si>
    <t>36.N.49 ALT PRUNK</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</si>
  <si>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
    </r>
    <r>
      <rPr>
        <rFont val="Calibri"/>
        <b/>
        <color theme="1"/>
      </rPr>
      <t>Togala</t>
    </r>
    <r>
      <rPr>
        <rFont val="Calibri"/>
        <color theme="1"/>
      </rPr>
      <t xml:space="preserve"> [sic],
Bisaya, Ilocana</t>
    </r>
    <r>
      <rPr>
        <rFont val="Calibri"/>
        <b/>
        <color theme="1"/>
      </rPr>
      <t>,</t>
    </r>
    <r>
      <rPr>
        <rFont val="Calibri"/>
        <color theme="1"/>
      </rPr>
      <t xml:space="preserve"> Tbanac [Ibanag], Bicol, and Pampangu dialects." [II, 306 and annotation]</t>
    </r>
  </si>
  <si>
    <r>
      <rPr>
        <rFont val="Calibri"/>
        <color theme="1"/>
      </rPr>
      <t xml:space="preserve">"Santos, Domingo de los O. F. M." in Biblioteca Virtual de la Filología Española
G. Abbattista, "Malaysian and Dutch East Indies publications", in </t>
    </r>
    <r>
      <rPr>
        <rFont val="Calibri"/>
        <i/>
        <color theme="1"/>
      </rPr>
      <t>Kosmos. The Sailing Ship of Knowledge</t>
    </r>
    <r>
      <rPr>
        <rFont val="Calibri"/>
        <color theme="1"/>
      </rPr>
      <t>, Catalogue of the exhibition, Trieste, 169</t>
    </r>
  </si>
  <si>
    <t>https://www.bvfe.es/es/component/mtree/autor/10656-santos-fr-domingo-de-los.html</t>
  </si>
  <si>
    <t xml:space="preserve"> Vocabulario de la lengua tagala</t>
  </si>
  <si>
    <t>Manuscript, Dictionary</t>
  </si>
  <si>
    <t>fol. 1r-8v and 1r-335v</t>
  </si>
  <si>
    <t>Sammlung von Handschriften und alten Drucken (HAN)  Sammlung von Handschriften und alten Drucken (HAN-MAG)</t>
  </si>
  <si>
    <t>Cod. 13029 HAN MAG</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</si>
  <si>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
    </r>
    <r>
      <rPr>
        <rFont val="Calibri"/>
        <b/>
        <color theme="1"/>
      </rPr>
      <t>Togala</t>
    </r>
    <r>
      <rPr>
        <rFont val="Calibri"/>
        <color theme="1"/>
      </rPr>
      <t xml:space="preserve"> [sic],
Bisaya, Ilocana</t>
    </r>
    <r>
      <rPr>
        <rFont val="Calibri"/>
        <b/>
        <color theme="1"/>
      </rPr>
      <t>,</t>
    </r>
    <r>
      <rPr>
        <rFont val="Calibri"/>
        <color theme="1"/>
      </rPr>
      <t xml:space="preserve"> Tbanac [Ibanag], Bicol, and Pampangu dialects." [II, 306 and annotation]</t>
    </r>
  </si>
  <si>
    <r>
      <rPr>
        <rFont val="Calibri"/>
        <color theme="1"/>
      </rPr>
      <t xml:space="preserve">G. Abbattista, "Malaysian and Dutch East Indies publications", in </t>
    </r>
    <r>
      <rPr>
        <rFont val="Calibri"/>
        <i/>
        <color theme="1"/>
      </rPr>
      <t>Kosmos. The Sailing Ship of Knowledge</t>
    </r>
    <r>
      <rPr>
        <rFont val="Calibri"/>
        <color theme="1"/>
      </rPr>
      <t>, Catalogue of the exhibition, Trieste, 169</t>
    </r>
  </si>
  <si>
    <t xml:space="preserve"> Adverbios de la lengua tagala</t>
  </si>
  <si>
    <t>Manuscript, Grammar</t>
  </si>
  <si>
    <t>fol. 336r-342v</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</si>
  <si>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
    </r>
    <r>
      <rPr>
        <rFont val="Calibri"/>
        <b/>
        <color theme="1"/>
      </rPr>
      <t>Togala</t>
    </r>
    <r>
      <rPr>
        <rFont val="Calibri"/>
        <color theme="1"/>
      </rPr>
      <t xml:space="preserve"> [sic],
Bisaya, Ilocana</t>
    </r>
    <r>
      <rPr>
        <rFont val="Calibri"/>
        <b/>
        <color theme="1"/>
      </rPr>
      <t>,</t>
    </r>
    <r>
      <rPr>
        <rFont val="Calibri"/>
        <color theme="1"/>
      </rPr>
      <t xml:space="preserve"> Tbanac [Ibanag], Bicol, and Pampangu dialects." [II, 306 and annotation]</t>
    </r>
  </si>
  <si>
    <r>
      <rPr>
        <rFont val="Calibri"/>
        <color theme="1"/>
      </rPr>
      <t xml:space="preserve">G. Abbattista, "Malaysian and Dutch East Indies publications", in </t>
    </r>
    <r>
      <rPr>
        <rFont val="Calibri"/>
        <i/>
        <color theme="1"/>
      </rPr>
      <t>Kosmos. The Sailing Ship of Knowledge</t>
    </r>
    <r>
      <rPr>
        <rFont val="Calibri"/>
        <color theme="1"/>
      </rPr>
      <t>, Catalogue of the exhibition, Trieste, 169</t>
    </r>
  </si>
  <si>
    <t>Vocabulario de la lengua Tagala. Reimpreso.</t>
  </si>
  <si>
    <t>Imprenta de Don José Maria Dayot por Tomas Oliva,
Manila</t>
  </si>
  <si>
    <t>107052-C.1 ALT MAG
107052-C.2 ALT MAG</t>
  </si>
  <si>
    <r>
      <rPr>
        <color rgb="FF0563C1"/>
        <u/>
      </rPr>
      <t>http://digital.onb.ac.at/OnbViewer/viewer.faces?doc=ABO_%2BZ183463100</t>
    </r>
    <r>
      <rPr>
        <color rgb="FF000000"/>
      </rPr>
      <t xml:space="preserve"> 
</t>
    </r>
    <r>
      <rPr>
        <color rgb="FF1155CC"/>
        <u/>
      </rPr>
      <t>http://digital.onb.ac.at/OnbViewer/viewer.faces?doc=ABO_%2BZ183463203</t>
    </r>
    <r>
      <rPr>
        <color rgb="FF000000"/>
      </rPr>
      <t xml:space="preserve"> </t>
    </r>
  </si>
  <si>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
    </r>
    <r>
      <rPr>
        <rFont val="Calibri"/>
        <b/>
        <color theme="1"/>
      </rPr>
      <t>Togala</t>
    </r>
    <r>
      <rPr>
        <rFont val="Calibri"/>
        <color theme="1"/>
      </rPr>
      <t xml:space="preserve"> [sic],
Bisaya, Ilocana</t>
    </r>
    <r>
      <rPr>
        <rFont val="Calibri"/>
        <b/>
        <color theme="1"/>
      </rPr>
      <t>,</t>
    </r>
    <r>
      <rPr>
        <rFont val="Calibri"/>
        <color theme="1"/>
      </rPr>
      <t xml:space="preserve"> Tbanac [Ibanag], Bicol, and Pampangu dialects." [II, 306 and annotation]</t>
    </r>
  </si>
  <si>
    <r>
      <rPr>
        <rFont val="Calibri"/>
        <color theme="1"/>
      </rPr>
      <t xml:space="preserve">"Santos, Domingo de los O. F. M." in Biblioteca Virtual de la Filología Española
G. Abbattista, "Malaysian and Dutch East Indies publications", in </t>
    </r>
    <r>
      <rPr>
        <rFont val="Calibri"/>
        <i/>
        <color theme="1"/>
      </rPr>
      <t>Kosmos. The Sailing Ship of Knowledge</t>
    </r>
    <r>
      <rPr>
        <rFont val="Calibri"/>
        <color theme="1"/>
      </rPr>
      <t>, Catalogue of the exhibition, Trieste, 169</t>
    </r>
  </si>
  <si>
    <t>Arte de la lengua Tagala y Manual en el mismo Idioma 
para administrar los Sacramentos</t>
  </si>
  <si>
    <t>Sebastián de Totanés
(Friar, 1687-1748)</t>
  </si>
  <si>
    <t>Printed source, Dictionary, Lexicon, Grammar</t>
  </si>
  <si>
    <t>*35.Q.151 ALT PRUNK</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</si>
  <si>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
    </r>
    <r>
      <rPr>
        <rFont val="Calibri"/>
        <b/>
        <color theme="1"/>
      </rPr>
      <t>Togala</t>
    </r>
    <r>
      <rPr>
        <rFont val="Calibri"/>
        <color theme="1"/>
      </rPr>
      <t xml:space="preserve"> [sic],
Bisaya, Ilocana</t>
    </r>
    <r>
      <rPr>
        <rFont val="Calibri"/>
        <b/>
        <color theme="1"/>
      </rPr>
      <t>,</t>
    </r>
    <r>
      <rPr>
        <rFont val="Calibri"/>
        <color theme="1"/>
      </rPr>
      <t xml:space="preserve"> Tbanac [Ibanag], Bicol, and Pampangu dialects." [II, 306 and annotation]</t>
    </r>
  </si>
  <si>
    <r>
      <rPr>
        <rFont val="Calibri"/>
        <color theme="1"/>
      </rPr>
      <t xml:space="preserve">"Totanés, Sebastián de, O. F. M." in Biblioteca Virtual de la Filología Española
G. Abbattista, "Malaysian and Dutch East Indies publications", in </t>
    </r>
    <r>
      <rPr>
        <rFont val="Calibri"/>
        <i/>
        <color theme="1"/>
      </rPr>
      <t>Kosmos. The Sailing Ship of Knowledge</t>
    </r>
    <r>
      <rPr>
        <rFont val="Calibri"/>
        <color theme="1"/>
      </rPr>
      <t>, Catalogue of the exhibition, Trieste, 169</t>
    </r>
  </si>
  <si>
    <t>https://www.bvfe.es/es/autor/10792-totanes-fr-sebastian-de.html</t>
  </si>
  <si>
    <t xml:space="preserve"> Vocabvlario De La Lengva Tagala, 
Trabaxado Por Varios Svgetos Doctos, y Graves, 
Y Vltimamente Anadido, Corregido, Y Coordinado</t>
  </si>
  <si>
    <t>Pedro (de) Sanlúcar
(Friar, 1707-post 1755)</t>
  </si>
  <si>
    <t>Juan de Noceda 
(Friar, 1681-1747)</t>
  </si>
  <si>
    <t>Imprenta de la Compañia de Iesus, por Nicolas de la Cruz Bagay,
Manila</t>
  </si>
  <si>
    <t>14.588146106232479, 120.97708750671161</t>
  </si>
  <si>
    <t>77.D.28 ALT PRUNK</t>
  </si>
  <si>
    <t>http://digital.onb.ac.at/OnbViewer/viewer.faces?doc=ABO_%2BZ185149007</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</si>
  <si>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
    </r>
    <r>
      <rPr>
        <rFont val="Calibri"/>
        <b/>
        <color theme="1"/>
      </rPr>
      <t>Togala</t>
    </r>
    <r>
      <rPr>
        <rFont val="Calibri"/>
        <color theme="1"/>
      </rPr>
      <t xml:space="preserve"> [sic],
Bisaya, Ilocana</t>
    </r>
    <r>
      <rPr>
        <rFont val="Calibri"/>
        <b/>
        <color theme="1"/>
      </rPr>
      <t>,</t>
    </r>
    <r>
      <rPr>
        <rFont val="Calibri"/>
        <color theme="1"/>
      </rPr>
      <t xml:space="preserve"> Tbanac [Ibanag], Bicol, and Pampangu dialects." [II, 306 and annotation]</t>
    </r>
  </si>
  <si>
    <r>
      <rPr>
        <rFont val="Calibri"/>
        <color theme="1"/>
      </rPr>
      <t xml:space="preserve">"Sanlúcar, Pedro" in Real Academia de la Historia - DB-e Diccionario Biográfico electrónico
"Juan de Noceda, S. I." in Biblioteca Virtual de la Filología Española
"Colegio Máximo de San Ignacio de Manila (Filipinas). Jesuitas" in PARES - Portal de Archivos Españoles 
G. Abbattista, "Malaysian and Dutch East Indies publications", in </t>
    </r>
    <r>
      <rPr>
        <rFont val="Calibri"/>
        <i/>
        <color theme="1"/>
      </rPr>
      <t>Kosmos. The Sailing Ship of Knowledge</t>
    </r>
    <r>
      <rPr>
        <rFont val="Calibri"/>
        <color theme="1"/>
      </rPr>
      <t>, Catalogue of the exhibition, Trieste, 169</t>
    </r>
  </si>
  <si>
    <r>
      <rPr>
        <color rgb="FF1155CC"/>
        <u/>
      </rPr>
      <t>https://dbe.rah.es/biografias/64436/pedro-sanlucar</t>
    </r>
    <r>
      <rPr/>
      <t xml:space="preserve"> 
</t>
    </r>
    <r>
      <rPr>
        <color rgb="FF1155CC"/>
        <u/>
      </rPr>
      <t>https://www.bvfe.es/es/component/mtree/autor/10328-noceda-p-juan-y-p-pedro-de-san-lucar.html</t>
    </r>
    <r>
      <rPr/>
      <t xml:space="preserve"> 
</t>
    </r>
    <r>
      <rPr>
        <color rgb="FF1155CC"/>
        <u/>
      </rPr>
      <t>http://pares.mcu.es/ParesBusquedas20/catalogo/description/12960481</t>
    </r>
    <r>
      <rPr/>
      <t xml:space="preserve"> </t>
    </r>
  </si>
  <si>
    <t xml:space="preserve"> Lagda sa Camaligdonc san cabataan nga Bisaya ngan tigayor 
man tomanon san manga dacuna ninovad an yba sa
vsa ca Sibrohay nga quinachila, Caton Christiano an ngaran. 
An gba, guintuha Sa. S. Pedro de Effrada Sa la Compania ni Jesus. Reimpresso</t>
  </si>
  <si>
    <t>Pedro de Estrada
(Friar)</t>
  </si>
  <si>
    <t>Printed source, Poetry, Religious text</t>
  </si>
  <si>
    <t>Bisaya-Spanish</t>
  </si>
  <si>
    <t>15637-A ALT MAG</t>
  </si>
  <si>
    <t>http://digital.onb.ac.at/OnbViewer/viewer.faces?doc=ABO_%2BZ161692602</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</si>
  <si>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Togala [sic],
</t>
    </r>
    <r>
      <rPr>
        <rFont val="Calibri"/>
        <b/>
        <color theme="1"/>
      </rPr>
      <t>Bisaya</t>
    </r>
    <r>
      <rPr>
        <rFont val="Calibri"/>
        <color theme="1"/>
      </rPr>
      <t>, Ilocana</t>
    </r>
    <r>
      <rPr>
        <rFont val="Calibri"/>
        <b/>
        <color theme="1"/>
      </rPr>
      <t>,</t>
    </r>
    <r>
      <rPr>
        <rFont val="Calibri"/>
        <color theme="1"/>
      </rPr>
      <t xml:space="preserve"> Tbanac [Ibanag], Bicol, and Pampangu dialects." [II, 306 and annotation]</t>
    </r>
  </si>
  <si>
    <t xml:space="preserve"> Arte de la lengua Bisaya Hiliguayna de la isla de Panay (etc.)</t>
  </si>
  <si>
    <t>Alonso de Méntrida
(Friar, 1559-1637)</t>
  </si>
  <si>
    <t>Bisaya-Hiligaynon-Spanish</t>
  </si>
  <si>
    <t>Imprenta de Don Manuel Memije por Don Anastacio Gonzaga,
Manila</t>
  </si>
  <si>
    <t>65367-B ALT MAG</t>
  </si>
  <si>
    <t>http://digital.onb.ac.at/OnbViewer/viewer.faces?doc=ABO_%2BZ157414405</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</si>
  <si>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Togala [sic],
</t>
    </r>
    <r>
      <rPr>
        <rFont val="Calibri"/>
        <b/>
        <color theme="1"/>
      </rPr>
      <t>Bisaya</t>
    </r>
    <r>
      <rPr>
        <rFont val="Calibri"/>
        <color theme="1"/>
      </rPr>
      <t>, Ilocana</t>
    </r>
    <r>
      <rPr>
        <rFont val="Calibri"/>
        <b/>
        <color theme="1"/>
      </rPr>
      <t>,</t>
    </r>
    <r>
      <rPr>
        <rFont val="Calibri"/>
        <color theme="1"/>
      </rPr>
      <t xml:space="preserve"> Tbanac [Ibanag], Bicol, and Pampangu dialects. The MMS. embrace vocabularies 
of the Igorotes and </t>
    </r>
    <r>
      <rPr>
        <rFont val="Calibri"/>
        <b/>
        <color theme="1"/>
      </rPr>
      <t>Ilongotes</t>
    </r>
    <r>
      <rPr>
        <rFont val="Calibri"/>
        <color theme="1"/>
      </rPr>
      <t xml:space="preserve"> languages of Luzon [...]" [II, 306 and annotation]</t>
    </r>
  </si>
  <si>
    <r>
      <rPr>
        <rFont val="Calibri"/>
        <color theme="1"/>
      </rPr>
      <t xml:space="preserve">"Méntrida, Alonso de, O. S. A." in Biblioteca Virtual de la Filología Española
"Alonso de Méntrida" in Wikipedia
J. Mojarro, "Imprenta, producción textual y literatura (1811–1872)", in R. Ortuño Casanova et alia, Introducción a la literatura hispanofilipina, 
Routledge, London, 2024, 115-124
G. Abbattista, "Malaysian and Dutch East Indies publications", in </t>
    </r>
    <r>
      <rPr>
        <rFont val="Calibri"/>
        <i/>
        <color theme="1"/>
      </rPr>
      <t>Kosmos. The Sailing Ship of Knowledge</t>
    </r>
    <r>
      <rPr>
        <rFont val="Calibri"/>
        <color theme="1"/>
      </rPr>
      <t>, Catalogue of the exhibition, Trieste, 169</t>
    </r>
  </si>
  <si>
    <r>
      <rPr>
        <color rgb="FF0563C1"/>
        <u/>
      </rPr>
      <t>https://www.bvfe.es/es/component/mtree/autor/10235-mentrida-fr-alonso-de.html</t>
    </r>
    <r>
      <rPr>
        <color rgb="FF000000"/>
      </rPr>
      <t xml:space="preserve"> 
</t>
    </r>
    <r>
      <rPr>
        <color rgb="FF1155CC"/>
        <u/>
      </rPr>
      <t>https://es.wikipedia.org/wiki/Alonso_de_M%C3%A9ntrida</t>
    </r>
    <r>
      <rPr>
        <color rgb="FF000000"/>
      </rPr>
      <t xml:space="preserve"> 
</t>
    </r>
    <r>
      <rPr>
        <color rgb="FF1155CC"/>
        <u/>
      </rPr>
      <t>https://www.researchgate.net/publication/383812149_Imprenta_produccion_textual_y_literatura_1811-1872</t>
    </r>
    <r>
      <rPr>
        <color rgb="FF000000"/>
      </rPr>
      <t xml:space="preserve"> </t>
    </r>
  </si>
  <si>
    <t xml:space="preserve"> Diccionario De La Lengua Bisaya, Hiligueina Y Haraya de la isla de Panay (etc.)</t>
  </si>
  <si>
    <t>827 p.</t>
  </si>
  <si>
    <t>Imprenta de Don Manuel y de D. Felis Dayot por Tomas Oliva,
Manila</t>
  </si>
  <si>
    <t>65724-C ALT MAG</t>
  </si>
  <si>
    <t>http://digital.onb.ac.at/OnbViewer/viewer.faces?doc=ABO_%2BZ178875106</t>
  </si>
  <si>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Togala [sic],
</t>
    </r>
    <r>
      <rPr>
        <rFont val="Calibri"/>
        <b/>
        <color theme="1"/>
      </rPr>
      <t>Bisaya</t>
    </r>
    <r>
      <rPr>
        <rFont val="Calibri"/>
        <color theme="1"/>
      </rPr>
      <t>, Ilocana</t>
    </r>
    <r>
      <rPr>
        <rFont val="Calibri"/>
        <b/>
        <color theme="1"/>
      </rPr>
      <t>,</t>
    </r>
    <r>
      <rPr>
        <rFont val="Calibri"/>
        <color theme="1"/>
      </rPr>
      <t xml:space="preserve"> Tbanac [Ibanag], Bicol, and Pampangu dialects. The MMS. embrace vocabularies 
of the Igorotes and </t>
    </r>
    <r>
      <rPr>
        <rFont val="Calibri"/>
        <b/>
        <color theme="1"/>
      </rPr>
      <t>Ilongotes</t>
    </r>
    <r>
      <rPr>
        <rFont val="Calibri"/>
        <color theme="1"/>
      </rPr>
      <t xml:space="preserve"> languages of Luzon [...]" [II, 306 and annotation]</t>
    </r>
  </si>
  <si>
    <r>
      <rPr>
        <rFont val="Calibri"/>
        <color theme="1"/>
      </rPr>
      <t xml:space="preserve">"Méntrida, Alonso de, O. S. A." in Biblioteca Virtual de la Filología Española
"Alonso de Méntrida" in Wikipedia
G. Abbattista, "Malaysian and Dutch East Indies publications", in </t>
    </r>
    <r>
      <rPr>
        <rFont val="Calibri"/>
        <i/>
        <color theme="1"/>
      </rPr>
      <t>Kosmos. The Sailing Ship of Knowledge</t>
    </r>
    <r>
      <rPr>
        <rFont val="Calibri"/>
        <color theme="1"/>
      </rPr>
      <t>, Catalogue of the exhibition, Trieste, 169</t>
    </r>
  </si>
  <si>
    <r>
      <rPr>
        <color rgb="FF0563C1"/>
        <u/>
      </rPr>
      <t>https://www.bvfe.es/es/component/mtree/autor/10235-mentrida-fr-alonso-de.html</t>
    </r>
    <r>
      <rPr/>
      <t xml:space="preserve"> 
</t>
    </r>
    <r>
      <rPr>
        <color rgb="FF1155CC"/>
        <u/>
      </rPr>
      <t>https://es.wikipedia.org/wiki/Alonso_de_M%C3%A9ntrida</t>
    </r>
    <r>
      <rPr/>
      <t xml:space="preserve"> </t>
    </r>
  </si>
  <si>
    <t xml:space="preserve"> Diccionario Bisaya-Español (ect.)</t>
  </si>
  <si>
    <t>Juan Félix de la Encarnación
(Friar, 1806-1879)</t>
  </si>
  <si>
    <t>2 volums</t>
  </si>
  <si>
    <t>1851-1852</t>
  </si>
  <si>
    <t>14.58813607244944, 120.97815053782874</t>
  </si>
  <si>
    <t>65098-B.1 NEU MAG 
65098-B.2 NEU MAG</t>
  </si>
  <si>
    <r>
      <rPr>
        <color rgb="FF0563C1"/>
        <u/>
      </rPr>
      <t>http://digital.onb.ac.at/OnbViewer/viewer.faces?doc=ABO_%2BZ224417909</t>
    </r>
    <r>
      <rPr>
        <color rgb="FF000000"/>
      </rPr>
      <t xml:space="preserve"> 
</t>
    </r>
    <r>
      <rPr>
        <color rgb="FF1155CC"/>
        <u/>
      </rPr>
      <t>http://digital.onb.ac.at/OnbViewer/viewer.faces?doc=ABO_%2BZ224418008</t>
    </r>
    <r>
      <rPr>
        <color rgb="FF000000"/>
      </rPr>
      <t xml:space="preserve"> </t>
    </r>
  </si>
  <si>
    <r>
      <rPr>
        <rFont val="Calibri"/>
        <color theme="1"/>
      </rPr>
      <t>"In each monastery there is what is called a Procuration, where the various printed books 
published by the order (almost exclusively dictionaries and grammars of the native languages and
dialects) are sold for the behoof of the funds of the monastery. [...]</t>
    </r>
    <r>
      <rPr>
        <rFont val="Calibri"/>
        <b/>
        <color theme="1"/>
      </rPr>
      <t xml:space="preserve"> The printed works obtained</t>
    </r>
    <r>
      <rPr>
        <rFont val="Calibri"/>
        <color theme="1"/>
      </rPr>
      <t xml:space="preserve"> </t>
    </r>
    <r>
      <rPr>
        <rFont val="Calibri"/>
        <b/>
        <color theme="1"/>
      </rPr>
      <t>in
the various monasteries of Manila</t>
    </r>
    <r>
      <rPr>
        <rFont val="Calibri"/>
        <color theme="1"/>
      </rPr>
      <t xml:space="preserve"> consist of </t>
    </r>
    <r>
      <rPr>
        <rFont val="Calibri"/>
        <b/>
        <color theme="1"/>
      </rPr>
      <t>dictionaries and small grammars</t>
    </r>
    <r>
      <rPr>
        <rFont val="Calibri"/>
        <color theme="1"/>
      </rPr>
      <t xml:space="preserve"> of the Togala [sic],
</t>
    </r>
    <r>
      <rPr>
        <rFont val="Calibri"/>
        <b/>
        <color theme="1"/>
      </rPr>
      <t>Bisaya</t>
    </r>
    <r>
      <rPr>
        <rFont val="Calibri"/>
        <color theme="1"/>
      </rPr>
      <t>, Ilocana</t>
    </r>
    <r>
      <rPr>
        <rFont val="Calibri"/>
        <b/>
        <color theme="1"/>
      </rPr>
      <t>,</t>
    </r>
    <r>
      <rPr>
        <rFont val="Calibri"/>
        <color theme="1"/>
      </rPr>
      <t xml:space="preserve"> Tbanac [Ibanag], Bicol, and Pampangu dialects." [II, 306 and annotation]</t>
    </r>
  </si>
  <si>
    <r>
      <rPr>
        <rFont val="Calibri"/>
        <color theme="1"/>
      </rPr>
      <t xml:space="preserve">"Encarnación, Juan Félix de la, O. A. R." in Biblioteca Virtual de la Filología Española
G. Abbattista, "Malaysian and Dutch East Indies publications", in </t>
    </r>
    <r>
      <rPr>
        <rFont val="Calibri"/>
        <i/>
        <color theme="1"/>
      </rPr>
      <t>Kosmos. The Sailing Ship of Knowledge</t>
    </r>
    <r>
      <rPr>
        <rFont val="Calibri"/>
        <color theme="1"/>
      </rPr>
      <t>, Catalogue of the exhibition, Trieste, 169</t>
    </r>
  </si>
  <si>
    <t>https://bvfe.es/es/component/mtree/autor/9655-encarnacion-fr-juan-felix-de-la.html</t>
  </si>
  <si>
    <t>Toestand der aangekweekte kinaboomen op het eiland Java
 tijdens het bezoek van Zijne Excellentie den gouverneur generaal Chs.F. Pahud, 
in het laatst der maand Julij en het begin van Augustus 1857, kort beschreven (etc.)</t>
  </si>
  <si>
    <t>Franz Wilhelm Junghuhn</t>
  </si>
  <si>
    <t>Printed source, Botany, Natural sciences</t>
  </si>
  <si>
    <t>116 p.</t>
  </si>
  <si>
    <t>Dutch</t>
  </si>
  <si>
    <t>-6.817, 107.617</t>
  </si>
  <si>
    <t>https://books.google.it/books?id=f5DVKRLL8qIC&amp;printsec=frontcover&amp;hl=it&amp;source=gbs_ge_summary_r&amp;cad=0#v=onepage&amp;q&amp;f=false</t>
  </si>
  <si>
    <t>II, 241</t>
  </si>
  <si>
    <t xml:space="preserve">"presented us with his last work,* to which he seemed exclusively to devote his entire activity. 
* Toestand der aangeweekete Kinabomen op het eiland Java in het laatst der Maand Julij, 
en het begni van Augustus, 1857. Kort beschreven door F. Junghuhn, 116 pp." [II, 241] </t>
  </si>
  <si>
    <t>"Franz Wilhelm Junghuhn" in Wikipedia</t>
  </si>
  <si>
    <t>Ancient China, 書經. 
The Shoo-King or the Historical Classic: 
Being the Most Ancient Authentic Record of the Annals of the Chinese Empire (etc.)</t>
  </si>
  <si>
    <t>Book of Documents</t>
  </si>
  <si>
    <t>Confucius
(551-479 B.C.E.)</t>
  </si>
  <si>
    <t>Printed source, Historical chronicle</t>
  </si>
  <si>
    <t>1 volume 8vo</t>
  </si>
  <si>
    <t>Mission Press,
Shanghai</t>
  </si>
  <si>
    <r>
      <rPr>
        <color rgb="FF0563C1"/>
        <u/>
      </rPr>
      <t>Alexander Wylie</t>
    </r>
    <r>
      <rPr>
        <color rgb="FF000000"/>
      </rPr>
      <t xml:space="preserve"> 
(1815-1887)</t>
    </r>
  </si>
  <si>
    <t>https://books.google.it/books?id=Rao-AAAAcAAJ&amp;printsec=frontcover&amp;hl=it&amp;source=gbs_ge_summary_r&amp;cad=0#v=onepage&amp;q&amp;f=false</t>
  </si>
  <si>
    <t>II, 498</t>
  </si>
  <si>
    <r>
      <rPr>
        <rFont val="Calibri"/>
        <color theme="1"/>
      </rPr>
      <t xml:space="preserve">"According to Dr. W. H. Medhurst’s translation of this rare work, for a copy of which, rescued from 
the last great conflagration at Canton, we are indebted to the kindness of Mr. Wylie, the portion 
especially referring to this runs as follows: [...] See </t>
    </r>
    <r>
      <rPr>
        <rFont val="Calibri"/>
        <b/>
        <color theme="1"/>
      </rPr>
      <t>Ancient China, [...] The Shookin, 
or the Historical Classic. Being the most ancient authentic Records of the Annals 
of the Chinese Empire. Illustrated by later commentators. Translated by Dr. W. H. Medhurst, 
Sen. Shanghai, 1846</t>
    </r>
    <r>
      <rPr>
        <rFont val="Calibri"/>
        <color theme="1"/>
      </rPr>
      <t>." [II, 498]</t>
    </r>
  </si>
  <si>
    <r>
      <rPr>
        <rFont val="Calibri"/>
        <i/>
        <color theme="1"/>
      </rPr>
      <t xml:space="preserve">Bericht zum Ankauf chinesischer Bücher </t>
    </r>
    <r>
      <rPr>
        <rFont val="Calibri"/>
        <color theme="1"/>
      </rPr>
      <t xml:space="preserve">– ÖNB, Hausakt – 32 172/1858
S. Rumpf-Dorner, </t>
    </r>
    <r>
      <rPr>
        <rFont val="Calibri"/>
        <i/>
        <color theme="1"/>
      </rPr>
      <t>Bücherkauf in China. Die Forscher der Novara-Weltumseglung und ihre Erwerbungen chinesischer Drucke für die Hofbibliothek</t>
    </r>
    <r>
      <rPr>
        <rFont val="Calibri"/>
        <color theme="1"/>
      </rPr>
      <t xml:space="preserve">, in
ÖNB-Forschungs-Blog, 18.12.2023
"Book of Documents" in Wikipedia
"Confucius" in Britannica
"Walter Henry Medhurst" in BDCC - Biographical Dictionary of Chinese Christianity
G. Abbattista, "Filipino and Chinese Books", in </t>
    </r>
    <r>
      <rPr>
        <rFont val="Calibri"/>
        <i/>
        <color theme="1"/>
      </rPr>
      <t>Kosmos. The Sailing Ship of Knowledge</t>
    </r>
    <r>
      <rPr>
        <rFont val="Calibri"/>
        <color theme="1"/>
      </rPr>
      <t>, Catalogue of the exhibition, Trieste, 170-171</t>
    </r>
  </si>
  <si>
    <r>
      <rPr>
        <color rgb="FF1155CC"/>
        <u/>
      </rPr>
      <t>http://data.onb.ac.at/rec/DZ00009868</t>
    </r>
    <r>
      <rPr/>
      <t xml:space="preserve"> 
</t>
    </r>
    <r>
      <rPr>
        <color rgb="FF1155CC"/>
        <u/>
      </rPr>
      <t>https://www.onb.ac.at/mehr/blogs/detail/buecherkauf-in-china</t>
    </r>
    <r>
      <rPr/>
      <t xml:space="preserve">   
</t>
    </r>
    <r>
      <rPr>
        <color rgb="FF1155CC"/>
        <u/>
      </rPr>
      <t>https://en.wikipedia.org/wiki/Book_of_Documents</t>
    </r>
    <r>
      <rPr/>
      <t xml:space="preserve"> 
</t>
    </r>
    <r>
      <rPr>
        <color rgb="FF1155CC"/>
        <u/>
      </rPr>
      <t>https://www.britannica.com/biography/Confucius</t>
    </r>
    <r>
      <rPr/>
      <t xml:space="preserve"> 
</t>
    </r>
    <r>
      <rPr>
        <color rgb="FF1155CC"/>
        <u/>
      </rPr>
      <t>https://www.bdcconline.net/en/stories/walter-henry-medhurst</t>
    </r>
    <r>
      <rPr/>
      <t xml:space="preserve"> 
</t>
    </r>
    <r>
      <rPr>
        <color rgb="FF1155CC"/>
        <u/>
      </rPr>
      <t>https://sok.riksarkivet.se/sbl/Presentation.aspx?id=12469</t>
    </r>
    <r>
      <rPr/>
      <t xml:space="preserve"> </t>
    </r>
  </si>
  <si>
    <t>Place</t>
  </si>
  <si>
    <t>Director</t>
  </si>
  <si>
    <t>Foundation date</t>
  </si>
  <si>
    <t>Nature</t>
  </si>
  <si>
    <t>Reference</t>
  </si>
  <si>
    <t>Coordinates</t>
  </si>
  <si>
    <t>References</t>
  </si>
  <si>
    <t>Germania</t>
  </si>
  <si>
    <t>I, 108</t>
  </si>
  <si>
    <t>I, 286</t>
  </si>
  <si>
    <r>
      <rPr>
        <rFont val="docs-Calibri"/>
        <color rgb="FF000000"/>
      </rPr>
      <t>Natuurkundige Vereeniging</t>
    </r>
  </si>
  <si>
    <t>Dr. Bleeker</t>
  </si>
  <si>
    <t>II, 111</t>
  </si>
  <si>
    <t>Vereeniging tot bevordering der geneeskundige Wetenschappen in
Nederlandsch Indie</t>
  </si>
  <si>
    <t>Dott. G. Wassink</t>
  </si>
  <si>
    <t>Bataviaasch Genootschap van Kunsten en Wetenschappen</t>
  </si>
  <si>
    <t>https://en.wikipedia.org/wiki/Royal_Batavian_Society_of_Arts_and_Sciences</t>
  </si>
  <si>
    <t>Hospital of San Juan de Dios</t>
  </si>
  <si>
    <t>Biblioteca Militar</t>
  </si>
  <si>
    <t>Civil Hospital</t>
  </si>
  <si>
    <t>Poor House</t>
  </si>
  <si>
    <t>China Branch of the
Royal Asiatic Society</t>
  </si>
  <si>
    <t>Imperial Cabinet of Antiquities</t>
  </si>
  <si>
    <t>VIENNA</t>
  </si>
  <si>
    <t>Männergesangvereine in
Shanghai</t>
  </si>
  <si>
    <t>Österreichische Nationalbibliothek</t>
  </si>
  <si>
    <r>
      <rPr>
        <rFont val="Calibri"/>
        <color rgb="FF1155CC"/>
        <sz val="11.0"/>
        <u/>
      </rPr>
      <t>https://www.onb.ac.at/</t>
    </r>
    <r>
      <rPr>
        <rFont val="Calibri"/>
        <color theme="1"/>
        <sz val="11.0"/>
      </rPr>
      <t xml:space="preserve"> </t>
    </r>
  </si>
  <si>
    <t>Biblioteca Civica Attilio Hortis, Trieste</t>
  </si>
  <si>
    <r>
      <rPr>
        <rFont val="Calibri"/>
        <color theme="1"/>
        <sz val="11.0"/>
      </rPr>
      <t xml:space="preserve"> </t>
    </r>
    <r>
      <rPr>
        <rFont val="Calibri"/>
        <color rgb="FF1155CC"/>
        <sz val="11.0"/>
        <u/>
      </rPr>
      <t>https://bibliotecacivicahortis.it/</t>
    </r>
    <r>
      <rPr>
        <rFont val="Calibri"/>
        <color theme="1"/>
        <sz val="11.0"/>
      </rPr>
      <t xml:space="preserve"> </t>
    </r>
  </si>
  <si>
    <t>Casa dos Editores Proprietarios
Eduardo e Henrique Laemmert</t>
  </si>
  <si>
    <t xml:space="preserve">Eduard Laemmert
Henrich Laemmert </t>
  </si>
  <si>
    <t>https://pt.wikipedia.org/wiki/Tipografia_Universal</t>
  </si>
  <si>
    <t>Consular Office of the Austrian Imperial Ministry of Commerce</t>
  </si>
  <si>
    <t>London Missionary Society – Shanghai branch</t>
  </si>
  <si>
    <r>
      <rPr>
        <rFont val="Calibri"/>
        <color rgb="FF1155CC"/>
        <sz val="11.0"/>
        <u/>
      </rPr>
      <t>https://www.nla.gov.au/collections/guide-selected-collections/london-missionary-society-collection</t>
    </r>
    <r>
      <rPr>
        <rFont val="Calibri"/>
        <color theme="1"/>
        <sz val="11.0"/>
      </rPr>
      <t xml:space="preserve"> </t>
    </r>
  </si>
  <si>
    <t>Chinese Evangelisation Society</t>
  </si>
  <si>
    <t>Samuel Wells Williams (Press)</t>
  </si>
  <si>
    <t>Macau</t>
  </si>
  <si>
    <r>
      <rPr>
        <rFont val="Calibri"/>
        <color theme="1"/>
        <sz val="11.0"/>
      </rPr>
      <t xml:space="preserve"> </t>
    </r>
    <r>
      <rPr>
        <rFont val="Calibri"/>
        <color rgb="FF1155CC"/>
        <sz val="11.0"/>
        <u/>
      </rPr>
      <t>https://www.jstor.org/stable/196363?seq=1</t>
    </r>
    <r>
      <rPr>
        <rFont val="Calibri"/>
        <color theme="1"/>
        <sz val="11.0"/>
      </rPr>
      <t xml:space="preserve"> </t>
    </r>
  </si>
  <si>
    <t>London Missionary Society – Hong Kong branch</t>
  </si>
  <si>
    <t>Government House of Chile – La Moneda</t>
  </si>
  <si>
    <t>I, 145</t>
  </si>
  <si>
    <r>
      <rPr>
        <rFont val="Calibri"/>
        <color rgb="FF000000"/>
        <sz val="11.0"/>
        <u/>
      </rPr>
      <t xml:space="preserve">https://brasilianafotografica.bn.gov.br/?page_id=36678
</t>
    </r>
    <r>
      <rPr>
        <rFont val="Calibri"/>
        <color rgb="FF000000"/>
        <sz val="11.0"/>
        <u/>
      </rPr>
      <t xml:space="preserve"> 
</t>
    </r>
    <r>
      <rPr>
        <rFont val="Calibri"/>
        <color rgb="FF1155CC"/>
        <sz val="11.0"/>
        <u/>
      </rPr>
      <t>https://www.ihgb.org.br/</t>
    </r>
    <r>
      <rPr>
        <rFont val="Calibri"/>
        <color rgb="FF000000"/>
        <sz val="11.0"/>
        <u/>
      </rPr>
      <t xml:space="preserve"> 
</t>
    </r>
    <r>
      <rPr>
        <rFont val="Calibri"/>
        <color rgb="FF1155CC"/>
        <sz val="11.0"/>
        <u/>
      </rPr>
      <t>https://pt.wikipedia.org/wiki/Instituto_Hist%C3%B3rico_e_Geogr%C3%A1fico_Brasileiro</t>
    </r>
    <r>
      <rPr>
        <rFont val="Calibri"/>
        <color rgb="FF000000"/>
        <sz val="11.0"/>
        <u/>
      </rPr>
      <t xml:space="preserve"> </t>
    </r>
  </si>
  <si>
    <t>I, 140</t>
  </si>
  <si>
    <t>Genadental</t>
  </si>
  <si>
    <t>I, 234-241</t>
  </si>
  <si>
    <t>London Missionary Society – Cape of Good Hope branch</t>
  </si>
  <si>
    <r>
      <rPr>
        <rFont val="Calibri"/>
        <color rgb="FF000000"/>
        <sz val="11.0"/>
        <u/>
      </rPr>
      <t>https://www.sahistory.org.za/archive/role-missionaries-conquest-chapter-ii-functions-missionary</t>
    </r>
    <r>
      <rPr>
        <rFont val="Calibri"/>
        <color theme="1"/>
        <sz val="11.0"/>
      </rPr>
      <t xml:space="preserve"> 
</t>
    </r>
    <r>
      <rPr>
        <rFont val="Calibri"/>
        <color rgb="FF1155CC"/>
        <sz val="11.0"/>
        <u/>
      </rPr>
      <t>https://archives.soas.ac.uk/records/CWM/LMS/04/14/009a</t>
    </r>
    <r>
      <rPr>
        <rFont val="Calibri"/>
        <color theme="1"/>
        <sz val="11.0"/>
      </rPr>
      <t xml:space="preserve"> </t>
    </r>
  </si>
  <si>
    <t>Catholic Mission of San Sebastian de Makùn</t>
  </si>
  <si>
    <t>Bentotte</t>
  </si>
  <si>
    <t>I, 369-370, 397-399</t>
  </si>
  <si>
    <t>Santo Domingo Convent and Church Intramuros</t>
  </si>
  <si>
    <r>
      <rPr>
        <rFont val="Calibri"/>
        <color rgb="FF000000"/>
        <sz val="11.0"/>
        <u/>
      </rPr>
      <t>https://laydominicansph.weebly.com/dominicansphilippines.html</t>
    </r>
    <r>
      <rPr>
        <rFont val="Calibri"/>
        <color theme="1"/>
        <sz val="11.0"/>
      </rPr>
      <t xml:space="preserve"> 
</t>
    </r>
    <r>
      <rPr>
        <rFont val="Calibri"/>
        <color rgb="FF1155CC"/>
        <sz val="11.0"/>
        <u/>
      </rPr>
      <t>https://www.hmdb.org/m.asp?m=25287</t>
    </r>
    <r>
      <rPr>
        <rFont val="Calibri"/>
        <color theme="1"/>
        <sz val="11.0"/>
      </rPr>
      <t xml:space="preserve"> 
</t>
    </r>
    <r>
      <rPr>
        <rFont val="Calibri"/>
        <color rgb="FF1155CC"/>
        <sz val="11.0"/>
        <u/>
      </rPr>
      <t>https://collections.leventhalmap.org/search/commonwealth:kh04p668h</t>
    </r>
    <r>
      <rPr>
        <rFont val="Calibri"/>
        <color theme="1"/>
        <sz val="11.0"/>
      </rPr>
      <t xml:space="preserve"> </t>
    </r>
  </si>
  <si>
    <t xml:space="preserve"> San Agustín Convent and Church Intramuros</t>
  </si>
  <si>
    <t>II, 299</t>
  </si>
  <si>
    <r>
      <rPr>
        <rFont val="Calibri"/>
        <color rgb="FF1155CC"/>
        <sz val="11.0"/>
        <u/>
      </rPr>
      <t>https://augustiniansphilippines.net/osa_resources/augustinians-in-the-philippines-1565-1898/</t>
    </r>
    <r>
      <rPr>
        <rFont val="Calibri"/>
        <color theme="1"/>
        <sz val="11.0"/>
      </rPr>
      <t xml:space="preserve"> 
</t>
    </r>
    <r>
      <rPr>
        <rFont val="Calibri"/>
        <color rgb="FF1155CC"/>
        <sz val="11.0"/>
        <u/>
      </rPr>
      <t>https://en.wikipedia.org/wiki/San_Agustin_Church_(Manila)</t>
    </r>
    <r>
      <rPr>
        <rFont val="Calibri"/>
        <color theme="1"/>
        <sz val="11.0"/>
      </rPr>
      <t xml:space="preserve"> 
</t>
    </r>
    <r>
      <rPr>
        <rFont val="Calibri"/>
        <color rgb="FF1155CC"/>
        <sz val="11.0"/>
        <u/>
      </rPr>
      <t>https://collections.leventhalmap.org/search/commonwealth:kh04p668h</t>
    </r>
    <r>
      <rPr>
        <rFont val="Calibri"/>
        <color theme="1"/>
        <sz val="11.0"/>
      </rPr>
      <t xml:space="preserve"> </t>
    </r>
  </si>
  <si>
    <t>"The monastery of the Bare-Foot Friars [Agustinos descalzados], lying close 
to the wall of the fortifications, consists of a number of spacious buildings, 
some of which date from the 17th century. Every- thing here tells of former 
power and splendour. From the billiard-room and parlour on the first storey, 
the eye is charmed by a marvellous landscape commanding the Bay of Manila
and the mountains that surround it [...]." [II, 299]</t>
  </si>
  <si>
    <t>San Francisco Convent and Church Intramuros</t>
  </si>
  <si>
    <r>
      <rPr>
        <rFont val="Calibri"/>
        <color rgb="FF1155CC"/>
        <sz val="11.0"/>
        <u/>
      </rPr>
      <t>https://en.wikipedia.org/wiki/San_Francisco_Church_(Manila)</t>
    </r>
    <r>
      <rPr>
        <rFont val="Calibri"/>
        <color theme="1"/>
        <sz val="11.0"/>
      </rPr>
      <t xml:space="preserve"> 
</t>
    </r>
    <r>
      <rPr>
        <rFont val="Calibri"/>
        <color rgb="FF1155CC"/>
        <sz val="11.0"/>
        <u/>
      </rPr>
      <t>https://www.hmdb.org/m.asp?m=25236</t>
    </r>
    <r>
      <rPr>
        <rFont val="Calibri"/>
        <color theme="1"/>
        <sz val="11.0"/>
      </rPr>
      <t xml:space="preserve"> 
</t>
    </r>
    <r>
      <rPr>
        <rFont val="Calibri"/>
        <color rgb="FF1155CC"/>
        <sz val="11.0"/>
        <u/>
      </rPr>
      <t>https://collections.leventhalmap.org/search/commonwealth:kh04p668h</t>
    </r>
    <r>
      <rPr>
        <rFont val="Calibri"/>
        <color theme="1"/>
        <sz val="11.0"/>
      </rPr>
      <t xml:space="preserve"> </t>
    </r>
  </si>
  <si>
    <t>St. Thomas University</t>
  </si>
  <si>
    <t>14.593639319493812, 120.97411229938078</t>
  </si>
  <si>
    <r>
      <rPr>
        <rFont val="Calibri"/>
        <color rgb="FF000000"/>
        <sz val="11.0"/>
        <u/>
      </rPr>
      <t>https://collections.leventhalmap.org/search/commonwealth:kh04p668h</t>
    </r>
    <r>
      <rPr>
        <rFont val="Calibri"/>
        <color theme="1"/>
        <sz val="11.0"/>
      </rPr>
      <t xml:space="preserve"> </t>
    </r>
  </si>
  <si>
    <t xml:space="preserve">Colegio Máximo de San Ignacio </t>
  </si>
  <si>
    <r>
      <rPr>
        <rFont val="Calibri"/>
        <color rgb="FF000000"/>
        <sz val="11.0"/>
        <u/>
      </rPr>
      <t>https://collections.leventhalmap.org/search/commonwealth:kh04p668h</t>
    </r>
    <r>
      <rPr>
        <rFont val="Calibri"/>
        <color theme="1"/>
        <sz val="11.0"/>
      </rPr>
      <t xml:space="preserve"> 
</t>
    </r>
    <r>
      <rPr>
        <rFont val="Calibri"/>
        <color rgb="FF1155CC"/>
        <sz val="11.0"/>
        <u/>
      </rPr>
      <t>http://pares.mcu.es/ParesBusquedas20/catalogo/description/12960481</t>
    </r>
    <r>
      <rPr>
        <rFont val="Calibri"/>
        <color theme="1"/>
        <sz val="11.0"/>
      </rPr>
      <t xml:space="preserve"> </t>
    </r>
  </si>
  <si>
    <r>
      <rPr>
        <rFont val="Calibri"/>
        <color theme="1"/>
        <sz val="11.0"/>
      </rPr>
      <t xml:space="preserve">Convent and Church of the </t>
    </r>
    <r>
      <rPr>
        <rFont val="Calibri"/>
        <i/>
        <color theme="1"/>
        <sz val="11.0"/>
      </rPr>
      <t>Recoletos</t>
    </r>
    <r>
      <rPr>
        <rFont val="Calibri"/>
        <color theme="1"/>
        <sz val="11.0"/>
      </rPr>
      <t>, 
or Reformed Augustinians</t>
    </r>
  </si>
  <si>
    <r>
      <rPr>
        <rFont val="Calibri"/>
        <color rgb="FF000000"/>
        <sz val="11.0"/>
        <u/>
      </rPr>
      <t>https://collections.leventhalmap.org/search/commonwealth:kh04p668h</t>
    </r>
    <r>
      <rPr>
        <rFont val="Calibri"/>
        <color theme="1"/>
        <sz val="11.0"/>
      </rPr>
      <t xml:space="preserve"> </t>
    </r>
  </si>
  <si>
    <t>Livraria B. L. Garnier</t>
  </si>
  <si>
    <t>Baptiste Louis Garnier</t>
  </si>
  <si>
    <r>
      <rPr>
        <rFont val="Calibri"/>
        <color rgb="FF000000"/>
        <sz val="11.0"/>
        <u/>
      </rPr>
      <t>https://www.onb.ac.at/mehr/blogs/detail/die-buecherkaeufe-in-rio-de-janeiro</t>
    </r>
    <r>
      <rPr>
        <rFont val="Calibri"/>
        <color theme="1"/>
        <sz val="11.0"/>
      </rPr>
      <t xml:space="preserve"> 
</t>
    </r>
    <r>
      <rPr>
        <rFont val="Calibri"/>
        <color rgb="FF1155CC"/>
        <sz val="11.0"/>
        <u/>
      </rPr>
      <t>https://pt.wikipedia.org/wiki/Livraria_Garnier</t>
    </r>
    <r>
      <rPr>
        <rFont val="Calibri"/>
        <color theme="1"/>
        <sz val="11.0"/>
      </rPr>
      <t xml:space="preserve"> </t>
    </r>
  </si>
  <si>
    <t>Military society Concordia</t>
  </si>
  <si>
    <t>MILITARY CLUB</t>
  </si>
  <si>
    <t>-6.169514759884623, 106.83640899538159</t>
  </si>
  <si>
    <r>
      <rPr>
        <rFont val="Calibri"/>
        <color rgb="FF000000"/>
        <sz val="11.0"/>
        <u/>
      </rPr>
      <t>https://axioart.com/tetel/jakarta-batavia-militaire-societeit-concordia-military-p?set_lang=en</t>
    </r>
    <r>
      <rPr>
        <rFont val="Calibri"/>
        <color theme="1"/>
        <sz val="11.0"/>
      </rPr>
      <t xml:space="preserve"> 
</t>
    </r>
    <r>
      <rPr>
        <rFont val="Calibri"/>
        <color rgb="FF1155CC"/>
        <sz val="11.0"/>
        <u/>
      </rPr>
      <t>https://www.facebook.com/lostjakarta/posts/military-society-concordia-1904besides-the-famous-social-club-de-harmonie-there-/3034505563479602/</t>
    </r>
    <r>
      <rPr>
        <rFont val="Calibri"/>
        <color theme="1"/>
        <sz val="11.0"/>
      </rPr>
      <t xml:space="preserve"> </t>
    </r>
  </si>
  <si>
    <t>Jesuit Mission, Sikkawéi</t>
  </si>
  <si>
    <t>Sikkawéi</t>
  </si>
  <si>
    <t>31.183333, 121.433333</t>
  </si>
  <si>
    <t>https://en.wikipedia.org/wiki/Xujiahui</t>
  </si>
  <si>
    <t>"In Sikkawéi we found about twenty Jesuits, French and Italians, all of genuine 
Chinese appearance, with heads half-shaved, long queues stretching to the 
ground, loose yellow clothes, and velvet shoes with thick cork soles. [...] 
The Mission is supported by the Propaganda of Rome, as also by voluntary 
contributors. [...] In the church attached to the Mission are shown a number of 
altar-ornaments, [...]." [II, 480-482]</t>
  </si>
  <si>
    <t>Typographia Imp. e Const. de J. Villeneuve &amp; Co.</t>
  </si>
  <si>
    <t>-22.902543318082, -43.176511404294175</t>
  </si>
  <si>
    <t>Typographia de M. Barreto</t>
  </si>
  <si>
    <t>-22.903505585439397, -43.176940577305324</t>
  </si>
  <si>
    <t>Imprensa Nacional</t>
  </si>
  <si>
    <t>LISBOA</t>
  </si>
  <si>
    <t>Lisboa</t>
  </si>
  <si>
    <t>38.717903, -9.151839</t>
  </si>
  <si>
    <t>Em casa de Domingos José Gomes Brandão</t>
  </si>
  <si>
    <t>-22.903259274557794, -43.17685280963443</t>
  </si>
  <si>
    <t>https://www.geni.com/people/Domingos-Jos%C3%A9-Gomes-Brand%C3%A3o/6000000084133554844</t>
  </si>
  <si>
    <t>Emp. Typ. Dous De Dezembro de Paula Brito
Impressor da Casa Imperial</t>
  </si>
  <si>
    <t>Typographia Austral</t>
  </si>
  <si>
    <t>Antonio Luiz Fagundes</t>
  </si>
  <si>
    <t>https://www.scielo.br/j/tem/a/zp7FCDVgsNPNVzbzdFpSkRC/?lang=en</t>
  </si>
  <si>
    <t>BOTANICAL GARDEN, BOTANIC GARDEN</t>
  </si>
  <si>
    <t>COUNTRY</t>
  </si>
  <si>
    <t>001</t>
  </si>
  <si>
    <t>002</t>
  </si>
  <si>
    <t>ADMIRAL</t>
  </si>
  <si>
    <t>ACADEMIC</t>
  </si>
  <si>
    <t>003</t>
  </si>
  <si>
    <t>ACTOR</t>
  </si>
  <si>
    <t>004</t>
  </si>
  <si>
    <t>AMATEUR SCIENTIST</t>
  </si>
  <si>
    <t>DOCK</t>
  </si>
  <si>
    <r>
      <rPr>
        <rFont val="Calibri"/>
        <i/>
        <color theme="1"/>
        <sz val="10.0"/>
      </rPr>
      <t xml:space="preserve">Novara </t>
    </r>
    <r>
      <rPr>
        <rFont val="Calibri"/>
        <color theme="1"/>
        <sz val="10.0"/>
      </rPr>
      <t>circumnavigation voyage</t>
    </r>
  </si>
  <si>
    <t>005</t>
  </si>
  <si>
    <r>
      <rPr>
        <rFont val="Calibri"/>
        <i/>
        <color theme="1"/>
        <sz val="10.0"/>
      </rPr>
      <t xml:space="preserve">Novara </t>
    </r>
    <r>
      <rPr>
        <rFont val="Calibri"/>
        <color theme="1"/>
        <sz val="10.0"/>
      </rPr>
      <t>naturalists in Macao</t>
    </r>
  </si>
  <si>
    <t>006</t>
  </si>
  <si>
    <t>007</t>
  </si>
  <si>
    <t>008</t>
  </si>
  <si>
    <t>009</t>
  </si>
  <si>
    <t>COLONIZATION COMPANY</t>
  </si>
  <si>
    <t>010</t>
  </si>
  <si>
    <t>AUTHOR</t>
  </si>
  <si>
    <t>011</t>
  </si>
  <si>
    <t>BATAVIAASCH GENOOTSCHAP VAN KUNSTEN EN WETENSCHAPPEN</t>
  </si>
  <si>
    <t>012</t>
  </si>
  <si>
    <t>CULTURE, LITERATURE</t>
  </si>
  <si>
    <t>013</t>
  </si>
  <si>
    <t>BIBLIOTECA CIVICA ATTILIO HORTIS, TRIESTE</t>
  </si>
  <si>
    <t>014</t>
  </si>
  <si>
    <t>BIBLIOTECA MILITAR</t>
  </si>
  <si>
    <t>015</t>
  </si>
  <si>
    <t>CARTOGRAPHER</t>
  </si>
  <si>
    <t>016</t>
  </si>
  <si>
    <t>CATTLE BREEDER</t>
  </si>
  <si>
    <t>017</t>
  </si>
  <si>
    <t>CHIMBA</t>
  </si>
  <si>
    <t>018</t>
  </si>
  <si>
    <t>019</t>
  </si>
  <si>
    <t>INDIA</t>
  </si>
  <si>
    <t>020</t>
  </si>
  <si>
    <t>021</t>
  </si>
  <si>
    <t>CLERGYMAN</t>
  </si>
  <si>
    <t>022</t>
  </si>
  <si>
    <t>023</t>
  </si>
  <si>
    <t>024</t>
  </si>
  <si>
    <t>025</t>
  </si>
  <si>
    <t>MALAITA (SOLOMON ISLANDS)</t>
  </si>
  <si>
    <t>026</t>
  </si>
  <si>
    <t>027</t>
  </si>
  <si>
    <t>COMPRADOR</t>
  </si>
  <si>
    <t>028</t>
  </si>
  <si>
    <t>MAORI</t>
  </si>
  <si>
    <t>LEGAL PRACTICE</t>
  </si>
  <si>
    <t>029</t>
  </si>
  <si>
    <t>030</t>
  </si>
  <si>
    <t>CONSUL FOR GREAT BRITAIN</t>
  </si>
  <si>
    <t>031</t>
  </si>
  <si>
    <t>MONS.</t>
  </si>
  <si>
    <t>CONSUL GENERAL OF AUSTRIA</t>
  </si>
  <si>
    <t>032</t>
  </si>
  <si>
    <t>CASA DOS EDITORES PROPRIETARIOS</t>
  </si>
  <si>
    <t>033</t>
  </si>
  <si>
    <t>NEW CALEDONIA</t>
  </si>
  <si>
    <t>034</t>
  </si>
  <si>
    <t>CRAFTSMAN</t>
  </si>
  <si>
    <t>035</t>
  </si>
  <si>
    <t>036</t>
  </si>
  <si>
    <t>CEYLON LEGISLATIVE COUNCIL</t>
  </si>
  <si>
    <t>KOMIOS</t>
  </si>
  <si>
    <t>037</t>
  </si>
  <si>
    <t>CHEMICAL-AGRICULTURAL  LABORATORY IN BUITENZORG, JAVA</t>
  </si>
  <si>
    <t>038</t>
  </si>
  <si>
    <t>CHINA BRANCH OF THE</t>
  </si>
  <si>
    <t>039</t>
  </si>
  <si>
    <t>POHNPEI, Micronesia</t>
  </si>
  <si>
    <t>EDUCATOR</t>
  </si>
  <si>
    <t>CHINESE EVANGELISATION SOCIETY</t>
  </si>
  <si>
    <t>040</t>
  </si>
  <si>
    <t>CHINESE EVANGELIZATION SOCIETY</t>
  </si>
  <si>
    <t>041</t>
  </si>
  <si>
    <t>POLINESIA</t>
  </si>
  <si>
    <t>042</t>
  </si>
  <si>
    <t>043</t>
  </si>
  <si>
    <t>044</t>
  </si>
  <si>
    <t>COLEGIO MÁXIMO DE SAN IGNACIO, MANILA</t>
  </si>
  <si>
    <t>045</t>
  </si>
  <si>
    <t>SAN (BUSHMEN)</t>
  </si>
  <si>
    <t>EXPLORER</t>
  </si>
  <si>
    <t>046</t>
  </si>
  <si>
    <t>SOLOMON ISLANDS</t>
  </si>
  <si>
    <t>COLONY OF VICTORIA BOARD OF SCIENCE, MELBOURNE</t>
  </si>
  <si>
    <t>047</t>
  </si>
  <si>
    <t>048</t>
  </si>
  <si>
    <t>049</t>
  </si>
  <si>
    <t>050</t>
  </si>
  <si>
    <t>051</t>
  </si>
  <si>
    <t>PUBLIC CHARITY</t>
  </si>
  <si>
    <t>052</t>
  </si>
  <si>
    <t>GEOGRAPHER</t>
  </si>
  <si>
    <t>CONSULAR OFFICE OF THE AUSTRIAN IMPERIAL MINISTRY OF COMMERCE</t>
  </si>
  <si>
    <t>053</t>
  </si>
  <si>
    <t>054</t>
  </si>
  <si>
    <t>CONVENT AND CHURCH OF THE RECOLETOS,</t>
  </si>
  <si>
    <t>055</t>
  </si>
  <si>
    <t>056</t>
  </si>
  <si>
    <t>CORPS OF ROYAL ENGINEERS, NEW ZEALAND</t>
  </si>
  <si>
    <t>057</t>
  </si>
  <si>
    <t>HISTORIAN</t>
  </si>
  <si>
    <t>058</t>
  </si>
  <si>
    <t>HORTICULTURALIST</t>
  </si>
  <si>
    <t xml:space="preserve">CROWN SOLICITOR </t>
  </si>
  <si>
    <t>059</t>
  </si>
  <si>
    <t>TYPOGRAPHY</t>
  </si>
  <si>
    <t>060</t>
  </si>
  <si>
    <t>DEUTSCHER VEREIN, MELBOURNE</t>
  </si>
  <si>
    <t>061</t>
  </si>
  <si>
    <t>DIRECTORATE PUBLIC WORKS, PANAMA</t>
  </si>
  <si>
    <t>062</t>
  </si>
  <si>
    <t xml:space="preserve">DISTRICT OF FAAA, TAHITI
</t>
  </si>
  <si>
    <t>063</t>
  </si>
  <si>
    <t>DISTRICT OF MATAVAI, POINT VENUS, TAHITI</t>
  </si>
  <si>
    <t>064</t>
  </si>
  <si>
    <t>065</t>
  </si>
  <si>
    <t>JUSTICE, PUBLIC SERVANT</t>
  </si>
  <si>
    <t>ELIJAH C. BRIDGMAN'S SCHOOL, SHANGHAI</t>
  </si>
  <si>
    <t>066</t>
  </si>
  <si>
    <t>EM CASA DE DOMINGOS JOSÉ GOMES BRANDÃO</t>
  </si>
  <si>
    <t>067</t>
  </si>
  <si>
    <t>EMP. TYP. DOUS DE DEZEMBRO DE PAULA BRITO
IMPRESSOR DE LA CASA IMPERIAL</t>
  </si>
  <si>
    <t>068</t>
  </si>
  <si>
    <t>069</t>
  </si>
  <si>
    <t>070</t>
  </si>
  <si>
    <t>MATHEMATICIAN</t>
  </si>
  <si>
    <t>071</t>
  </si>
  <si>
    <t>072</t>
  </si>
  <si>
    <t>ST. GEORGE'S CHANNEL</t>
  </si>
  <si>
    <t>073</t>
  </si>
  <si>
    <t>MINER</t>
  </si>
  <si>
    <t>EVANGELICAL MISSIONARY SOCIETY OF BASLE</t>
  </si>
  <si>
    <t>074</t>
  </si>
  <si>
    <t>075</t>
  </si>
  <si>
    <t>MUSIC BAND</t>
  </si>
  <si>
    <t>076</t>
  </si>
  <si>
    <t>077</t>
  </si>
  <si>
    <t>078</t>
  </si>
  <si>
    <t>079</t>
  </si>
  <si>
    <t>080</t>
  </si>
  <si>
    <t>GEOLOGICAL SURVEY OF CAPE COLONY, CAPETOWN</t>
  </si>
  <si>
    <t>TILLANGCHONG</t>
  </si>
  <si>
    <t>081</t>
  </si>
  <si>
    <t>082</t>
  </si>
  <si>
    <t>TREK</t>
  </si>
  <si>
    <t>083</t>
  </si>
  <si>
    <t>PHOTOGRAPHER</t>
  </si>
  <si>
    <t>GERMANIA</t>
  </si>
  <si>
    <t>084</t>
  </si>
  <si>
    <t>GOVERNMENT HOUSE OF CHILE – LA MONEDA</t>
  </si>
  <si>
    <t>085</t>
  </si>
  <si>
    <t>086</t>
  </si>
  <si>
    <t>PLAYER</t>
  </si>
  <si>
    <t>087</t>
  </si>
  <si>
    <t>POLICE OFFICER</t>
  </si>
  <si>
    <t>GOVERNMENT OF CEYLON, SURVEY GENERAL</t>
  </si>
  <si>
    <t>PRACTISING DOCTOR</t>
  </si>
  <si>
    <t>PRACTITIONER</t>
  </si>
  <si>
    <t>PRINTER</t>
  </si>
  <si>
    <t>HOME FOR CONVALESCENTS, BATAVIA</t>
  </si>
  <si>
    <t>HOSPITAL OF SAN JUAN DE DIOS</t>
  </si>
  <si>
    <t>HOSPITAL OF SAN SEBASTIAN, RIO DE JANEIRO</t>
  </si>
  <si>
    <t>SLAVE</t>
  </si>
  <si>
    <t>IMPERIAL CABINET OF ANTIQUITIES</t>
  </si>
  <si>
    <t>SOCIAL COMMITMENT</t>
  </si>
  <si>
    <t>IMPERIAL OBSERVATORY, VIENNA</t>
  </si>
  <si>
    <t>IMPRENSA NACIONAL, LISBOA</t>
  </si>
  <si>
    <t>JESUIT MISSION, SIKKAWÉI</t>
  </si>
  <si>
    <t>TRANSLATOR</t>
  </si>
  <si>
    <t>K. K. GEOLOGISCHEN REICHSANSTALT, UNIVERSITY OF VIENNA</t>
  </si>
  <si>
    <t>TRAVELLER</t>
  </si>
  <si>
    <t>KAISERLICH-KÖNIGLICHE HOFBIBLIOTHEK</t>
  </si>
  <si>
    <t>LIVRARIA B. L. GARNIER</t>
  </si>
  <si>
    <t>MÄNNERGESANGVEREINE IN</t>
  </si>
  <si>
    <t>MILITARY SOCIETY CONCORDIA</t>
  </si>
  <si>
    <t>MINISTRY OF FOREIGN AFFAIRS OF BRAZIL</t>
  </si>
  <si>
    <t>MONASTERY OF THE RECOLETOS, OR REFORMED AUGUSTINIANS, MANILA</t>
  </si>
  <si>
    <t>MUNICIPALITY OF CAPE TOWN</t>
  </si>
  <si>
    <t>NATUURKUNDIGE VEREENIGING</t>
  </si>
  <si>
    <t>NAVAL COLLEGE, TRIEST</t>
  </si>
  <si>
    <t>NEDERLANDSCH INDIE</t>
  </si>
  <si>
    <t>NELSON COURT-HOUSE, NELSON, NEW ZEALAND</t>
  </si>
  <si>
    <t>NGĀPUHI CONFEDERATION, NEW ZEALAND</t>
  </si>
  <si>
    <t>ÖAW – ÖSTERREICHISCHE AKADEMIE DER WISSENSCHAFTEN</t>
  </si>
  <si>
    <t>POOR HOUSE</t>
  </si>
  <si>
    <t>PREANGER REGENCY, TJIANGOER, JAVA</t>
  </si>
  <si>
    <t>PUBLIC INSTITUTES, CAPE TOWN</t>
  </si>
  <si>
    <t>RECORDER OF SINGAPORE AND MALACA</t>
  </si>
  <si>
    <t>ROYAL AND IMPERIAL AUSTRIAN NAVY</t>
  </si>
  <si>
    <t>SAMUEL WELLS WILLIAMS (PRESS)</t>
  </si>
  <si>
    <t>SAN AGUSTÍN CONVENT AND CHURCH INTRAMUROS</t>
  </si>
  <si>
    <t>SAN FRANCISCO CONVENT AND CHURCH INTRAMUROS</t>
  </si>
  <si>
    <t>SANTO DOMINGO CONVENT AND CHURCH INTRAMUROS</t>
  </si>
  <si>
    <t>SINGAPORE BRANCH OF THE LONDON MISSIONARY SOCIETY</t>
  </si>
  <si>
    <t>SUPERINTENDENCY OF FINANCE IN CANTON</t>
  </si>
  <si>
    <t>SUPERINTENDENCY OF TRADE IN CHINA</t>
  </si>
  <si>
    <t>SUPREME COURT OF THE DUTCH EAST INDIES</t>
  </si>
  <si>
    <t>THE SACRIFICIAL HALL OF MEDICAL FACULTY, SHANGHAI</t>
  </si>
  <si>
    <t>TUNG-JIN-TANG (TONGRENTANG) OR HALL OF UNITED BENEVOLENCE SHANGHAI</t>
  </si>
  <si>
    <t>TYPOGRAPHIA AUSTRAL</t>
  </si>
  <si>
    <t>TYPOGRAPHIA DE M. BARRETO</t>
  </si>
  <si>
    <t>TYPOGRAPHIA IMP. E CONST. DE J. VILLENEUVE &amp; CO.</t>
  </si>
  <si>
    <t>UNIVERSITY OF VIENNA</t>
  </si>
  <si>
    <t>VEREENIGING TOT BEVORDERING DER GENEESKUNDIGE WETENSCHAPPEN IN</t>
  </si>
  <si>
    <t>VICTORIA SEAMEN'S HOSPITAL, HONG KONG</t>
  </si>
  <si>
    <t xml:space="preserve">Österreichisches Biographisches Lexikon </t>
  </si>
  <si>
    <t>TABLE</t>
  </si>
  <si>
    <t>LINK</t>
  </si>
  <si>
    <r>
      <rPr>
        <rFont val="Calibri"/>
        <color theme="1"/>
        <sz val="10.0"/>
      </rPr>
      <t xml:space="preserve">Joaquim José da Silva Sardinha, </t>
    </r>
    <r>
      <rPr>
        <rFont val="Calibri"/>
        <i/>
        <color theme="1"/>
        <sz val="10.0"/>
      </rPr>
      <t>Hygiene publica: apontamentos para a historia da repartição de saude do Porto do Rio de Janeiro, offerecidos ao Instituto Historico e Geographico Brasileiro</t>
    </r>
    <r>
      <rPr>
        <rFont val="Calibri"/>
        <color theme="1"/>
        <sz val="10.0"/>
      </rPr>
      <t>, Imprensa Nacional, 1919</t>
    </r>
  </si>
  <si>
    <t>Documents</t>
  </si>
  <si>
    <t xml:space="preserve">"Mahāvamsa" in Dictionary of Buddhism </t>
  </si>
  <si>
    <t>https://www.nichirenlibrary.org/en/dic/Content/M/27</t>
  </si>
  <si>
    <r>
      <rPr>
        <rFont val="Calibri"/>
        <color theme="1"/>
        <sz val="10.0"/>
      </rPr>
      <t xml:space="preserve">Augusto Victorino Alves Sacramento Blake, </t>
    </r>
    <r>
      <rPr>
        <rFont val="Calibri"/>
        <i/>
        <color theme="1"/>
        <sz val="10.0"/>
      </rPr>
      <t>Diccionario bibliographico brazileiro</t>
    </r>
    <r>
      <rPr>
        <rFont val="Calibri"/>
        <color theme="1"/>
        <sz val="10.0"/>
      </rPr>
      <t>, Rio de Janeiro, Imprensa Nacional, 1883, Volume 2</t>
    </r>
  </si>
  <si>
    <t xml:space="preserve">https://www.nichirenlibrary.org/en/dic/Content/M/17 </t>
  </si>
  <si>
    <r>
      <rPr>
        <rFont val="Calibri"/>
        <color theme="1"/>
        <sz val="10.0"/>
      </rPr>
      <t xml:space="preserve"> Lewis, J. Penry (John Penry), </t>
    </r>
    <r>
      <rPr>
        <rFont val="Calibri"/>
        <i/>
        <color theme="1"/>
        <sz val="10.0"/>
      </rPr>
      <t>List of inscriptions on tombstones and monuments in Ceylon, of historical or local interest, with an obituary of persons uncommemorated</t>
    </r>
    <r>
      <rPr>
        <rFont val="Calibri"/>
        <color theme="1"/>
        <sz val="10.0"/>
      </rPr>
      <t>, 1854-1923</t>
    </r>
  </si>
  <si>
    <r>
      <rPr>
        <rFont val="Calibri"/>
        <color theme="1"/>
        <sz val="10.0"/>
      </rPr>
      <t xml:space="preserve">BARCATTA BEDA, "Emiliano Miliani secondo missionario silvestrino in Sri Lanka", </t>
    </r>
    <r>
      <rPr>
        <rFont val="Calibri"/>
        <i/>
        <color theme="1"/>
        <sz val="10.0"/>
      </rPr>
      <t>Inter Fratres</t>
    </r>
    <r>
      <rPr>
        <rFont val="Calibri"/>
        <color theme="1"/>
        <sz val="10.0"/>
      </rPr>
      <t>,</t>
    </r>
    <r>
      <rPr>
        <rFont val="Calibri"/>
        <i/>
        <color theme="1"/>
        <sz val="10.0"/>
      </rPr>
      <t xml:space="preserve"> </t>
    </r>
    <r>
      <rPr>
        <rFont val="Calibri"/>
        <color theme="1"/>
        <sz val="10.0"/>
      </rPr>
      <t>2002, 139-175.</t>
    </r>
  </si>
  <si>
    <r>
      <rPr>
        <rFont val="Calibri"/>
        <color theme="1"/>
        <sz val="10.0"/>
      </rPr>
      <t xml:space="preserve">Gerrit Arie Lindeboom, </t>
    </r>
    <r>
      <rPr>
        <rFont val="Calibri"/>
        <i/>
        <color theme="1"/>
        <sz val="10.0"/>
      </rPr>
      <t xml:space="preserve">Dutch Medical Biography: A Biographical Dictionary of Dutch Physicians and Surgeons, 1475-1975, </t>
    </r>
    <r>
      <rPr>
        <rFont val="Calibri"/>
        <color theme="1"/>
        <sz val="10.0"/>
      </rPr>
      <t>Rodopi, 1984</t>
    </r>
  </si>
  <si>
    <r>
      <rPr>
        <rFont val="Calibri"/>
        <color theme="1"/>
        <sz val="10.0"/>
      </rPr>
      <t xml:space="preserve">Markham, Clements, </t>
    </r>
    <r>
      <rPr>
        <rFont val="Calibri"/>
        <i/>
        <color theme="1"/>
        <sz val="10.0"/>
      </rPr>
      <t>Travels in Peru and India While Superintending the collection of chinchona</t>
    </r>
    <r>
      <rPr>
        <rFont val="Calibri"/>
        <color theme="1"/>
        <sz val="10.0"/>
      </rPr>
      <t xml:space="preserve"> (London: 1862)</t>
    </r>
  </si>
  <si>
    <r>
      <rPr>
        <rFont val="Calibri"/>
        <color theme="1"/>
        <sz val="10.0"/>
      </rPr>
      <t xml:space="preserve">Groot, Hans, </t>
    </r>
    <r>
      <rPr>
        <rFont val="Calibri"/>
        <i/>
        <color theme="1"/>
        <sz val="10.0"/>
      </rPr>
      <t>Van Batavia naar Weltevreden : het Bataviaasch Genootschap van Kunsten en Wetenschappen, 1778-1867</t>
    </r>
    <r>
      <rPr>
        <rFont val="Calibri"/>
        <color theme="1"/>
        <sz val="10.0"/>
      </rPr>
      <t xml:space="preserve"> (Leiden:  KITLV Uitgeverij, 2009)</t>
    </r>
  </si>
  <si>
    <r>
      <rPr>
        <rFont val="Calibri"/>
        <color rgb="FF1155CC"/>
        <sz val="10.0"/>
        <u/>
      </rPr>
      <t xml:space="preserve">P. J. Blok, P. C. Molhuysen, </t>
    </r>
    <r>
      <rPr>
        <rFont val="Calibri"/>
        <i/>
        <color rgb="FF1155CC"/>
        <sz val="10.0"/>
        <u/>
      </rPr>
      <t xml:space="preserve">Nieuw Nederlandsch biografisch woordenboek. Deel 7, </t>
    </r>
    <r>
      <rPr>
        <rFont val="Calibri"/>
        <color rgb="FF1155CC"/>
        <sz val="10.0"/>
        <u/>
      </rPr>
      <t>(1924), pp. 1310-1312, entry by J. C. E. Bartelds</t>
    </r>
  </si>
  <si>
    <t>Guía de forasteros en las islas Filipinas para el año de 1853</t>
  </si>
  <si>
    <r>
      <rPr>
        <rFont val="Calibri"/>
        <color theme="1"/>
        <sz val="10.0"/>
      </rPr>
      <t xml:space="preserve">"Buitenzorg Botanical Gardens in Java: a lesson to India and Ceylon", in </t>
    </r>
    <r>
      <rPr>
        <rFont val="Calibri"/>
        <i/>
        <color theme="1"/>
        <sz val="10.0"/>
      </rPr>
      <t>The Tropical Agriculturalist</t>
    </r>
    <r>
      <rPr>
        <rFont val="Calibri"/>
        <color theme="1"/>
        <sz val="10.0"/>
      </rPr>
      <t>, XVII, 1898, n. 7, pp. 447-448</t>
    </r>
  </si>
  <si>
    <t>Digitale Bibliotheek voor de Neederlandse Letteren</t>
  </si>
  <si>
    <r>
      <rPr>
        <rFont val="Calibri"/>
        <i/>
        <color theme="1"/>
        <sz val="10.0"/>
      </rPr>
      <t xml:space="preserve">Almanak van Nederlandsch-Indië voor het jaar 1855 </t>
    </r>
    <r>
      <rPr>
        <rFont val="Calibri"/>
        <color theme="1"/>
        <sz val="10.0"/>
      </rPr>
      <t>(Batavia: 1854)</t>
    </r>
  </si>
  <si>
    <r>
      <rPr>
        <rFont val="Calibri"/>
        <i/>
        <color theme="1"/>
        <sz val="10.0"/>
      </rPr>
      <t xml:space="preserve">Almanak van Nederlandsch-Indië voor het jaar 1850 </t>
    </r>
    <r>
      <rPr>
        <rFont val="Calibri"/>
        <color theme="1"/>
        <sz val="10.0"/>
      </rPr>
      <t>(Batavia: 1850), vol. 23</t>
    </r>
  </si>
  <si>
    <r>
      <rPr>
        <rFont val="Calibri"/>
        <i/>
        <color theme="1"/>
        <sz val="10.0"/>
      </rPr>
      <t>Discovering Australasia: Essays on Philippine-Australian Interactions</t>
    </r>
    <r>
      <rPr>
        <rFont val="Calibri"/>
        <color theme="1"/>
        <sz val="10.0"/>
      </rPr>
      <t>, Reynaldo C. Ileto and Rodney Sullivan ed.(1993). (Townsville, Queensland: Department of History and Politics, James Cook University, 1993).</t>
    </r>
  </si>
  <si>
    <r>
      <rPr>
        <rFont val="Calibri"/>
        <i/>
        <color theme="1"/>
        <sz val="10.0"/>
      </rPr>
      <t>Österreichisches Biographisches Lexikon</t>
    </r>
    <r>
      <rPr>
        <rFont val="Calibri"/>
        <color theme="1"/>
        <sz val="10.0"/>
      </rPr>
      <t xml:space="preserve">
</t>
    </r>
    <r>
      <rPr>
        <rFont val="Calibri"/>
        <color rgb="FF1155CC"/>
        <sz val="10.0"/>
        <u/>
      </rPr>
      <t>https://biographien.ac.at/oebl</t>
    </r>
  </si>
  <si>
    <t>Stories of Chinese Christianity. Recording the life stories of significant figures in Chinese Christianity across the centuries and around the world.</t>
  </si>
  <si>
    <r>
      <rPr>
        <rFont val="Calibri"/>
        <color theme="1"/>
        <sz val="10.0"/>
      </rPr>
      <t xml:space="preserve">Fa-ti Fan, </t>
    </r>
    <r>
      <rPr>
        <rFont val="Calibri"/>
        <i/>
        <color theme="1"/>
        <sz val="10.0"/>
      </rPr>
      <t>British Naturalists in Qing China: Science, Empire, and Cultural Encounter</t>
    </r>
    <r>
      <rPr>
        <rFont val="Calibri"/>
        <color theme="1"/>
        <sz val="10.0"/>
      </rPr>
      <t xml:space="preserve"> (Cambridge, Mass.: Harvard Unversity Press, 2004)</t>
    </r>
  </si>
  <si>
    <r>
      <rPr>
        <rFont val="Calibri"/>
        <color theme="1"/>
        <sz val="10.0"/>
      </rPr>
      <t xml:space="preserve">Ray Desmond; </t>
    </r>
    <r>
      <rPr>
        <rFont val="Calibri"/>
        <i/>
        <color theme="1"/>
        <sz val="10.0"/>
      </rPr>
      <t>Dictionary of British And Irish Botanists And Horticulturists</t>
    </r>
    <r>
      <rPr>
        <rFont val="Calibri"/>
        <color theme="1"/>
        <sz val="10.0"/>
      </rPr>
      <t xml:space="preserve">, </t>
    </r>
    <r>
      <rPr>
        <rFont val="Calibri"/>
        <i/>
        <color theme="1"/>
        <sz val="10.0"/>
      </rPr>
      <t>Including plant collectors, flower painters and garden designers</t>
    </r>
    <r>
      <rPr>
        <rFont val="Calibri"/>
        <color theme="1"/>
        <sz val="10.0"/>
      </rPr>
      <t xml:space="preserve"> (CRC Press, 1994)</t>
    </r>
  </si>
  <si>
    <r>
      <rPr>
        <rFont val="Calibri"/>
        <color theme="1"/>
        <sz val="10.0"/>
      </rPr>
      <t xml:space="preserve">Engelbert Deusch, </t>
    </r>
    <r>
      <rPr>
        <rFont val="Calibri"/>
        <i/>
        <color theme="1"/>
        <sz val="10.0"/>
      </rPr>
      <t>Die effektiven Konsuln Österreich (-Ungarns) 1825-1918</t>
    </r>
    <r>
      <rPr>
        <rFont val="Calibri"/>
        <color theme="1"/>
        <sz val="10.0"/>
      </rPr>
      <t xml:space="preserve"> (Köln · Weimar · Wien: Böhlau Verlag , 2017)</t>
    </r>
  </si>
  <si>
    <r>
      <rPr>
        <rFont val="Calibri"/>
        <color theme="1"/>
        <sz val="10.0"/>
      </rPr>
      <t xml:space="preserve">Benjamin Penny, </t>
    </r>
    <r>
      <rPr>
        <rFont val="Calibri"/>
        <i/>
        <color theme="1"/>
        <sz val="10.0"/>
      </rPr>
      <t>A Young Englishman in Victorian Hong Kong: The Diaries of Chaloner Alabaster, 1855-1856</t>
    </r>
    <r>
      <rPr>
        <rFont val="Calibri"/>
        <color theme="1"/>
        <sz val="10.0"/>
      </rPr>
      <t xml:space="preserve"> (Australian National University Press, 2023)</t>
    </r>
  </si>
  <si>
    <t>Australian Dictionary of Biography</t>
  </si>
  <si>
    <t>Obituaries Australia</t>
  </si>
  <si>
    <t>Indigenous Australia</t>
  </si>
  <si>
    <t>Dictionary of New Zealand Biography</t>
  </si>
  <si>
    <r>
      <rPr>
        <rFont val="Calibri"/>
        <color rgb="FF1155CC"/>
        <sz val="10.0"/>
        <u/>
      </rPr>
      <t xml:space="preserve">G. H. Scholefield, </t>
    </r>
    <r>
      <rPr>
        <rFont val="Calibri"/>
        <i/>
        <color rgb="FF1155CC"/>
        <sz val="10.0"/>
        <u/>
      </rPr>
      <t>Dictionary of New Zealand Biography</t>
    </r>
    <r>
      <rPr>
        <rFont val="Calibri"/>
        <color rgb="FF1155CC"/>
        <sz val="10.0"/>
        <u/>
      </rPr>
      <t xml:space="preserve"> (Wellington: Department of Internal Affairs, 1970)</t>
    </r>
  </si>
  <si>
    <t>Dictionary of Canadian Biography</t>
  </si>
  <si>
    <t>Dutch Batavia: Exposing the Hierarchy of the Dutch Colonial City - Journal of Historians of Netherlandish Art</t>
  </si>
  <si>
    <t>COUNTA di OCCUPATION</t>
  </si>
  <si>
    <t>Totale generale</t>
  </si>
  <si>
    <t>Nativi Nicobare</t>
  </si>
  <si>
    <t>"Forse per causa della deformità delle labbra gli indigeni pronunziano cosi imperfettamente le parole, che par che balbettino, e difficilmente si possono capire. Oltre di ciò la loro intelligenza e cosi poco sviluppata, che si ha gran pena a far loro comprendere di che si tratti. A cagion d’ esempio, se per sapere che nome diano al colore turchino, si mostrano loro vari oggetti di questo colore, dicono i nomi degli oggetti mostrati, non del colore." (sui nativi di Kamorta, II, 32)</t>
  </si>
  <si>
    <t>COORDINATES</t>
  </si>
  <si>
    <t>DMS</t>
  </si>
  <si>
    <t>COORDINATES,DD</t>
  </si>
  <si>
    <t>45°39′1″N</t>
  </si>
  <si>
    <t>13°46′13″E</t>
  </si>
  <si>
    <t>48°12′28″N</t>
  </si>
  <si>
    <t>16°22′17″E</t>
  </si>
  <si>
    <t>48.21122947079542,16.374170031681874</t>
  </si>
  <si>
    <t>45.7025°N</t>
  </si>
  <si>
    <t>13.7125°E</t>
  </si>
  <si>
    <t>45.70252664216359,13.712475399551375</t>
  </si>
  <si>
    <t>36°07'54.7"N</t>
  </si>
  <si>
    <t>5°21'05.1"W</t>
  </si>
  <si>
    <t>32°39′N</t>
  </si>
  <si>
    <t>16°54′W</t>
  </si>
  <si>
    <t>22°54′11″S</t>
  </si>
  <si>
    <t>43°10′24″W</t>
  </si>
  <si>
    <t>33°55′35.04″S</t>
  </si>
  <si>
    <t>18°25′21.72″E</t>
  </si>
  <si>
    <t>https://www.google.it/maps/place/34%C2%B000'48.7%22S+18%C2%B027'39.5%22E/@-34.1215698,18.5487179,10.5z/data=!4m4!3m3!8m2!3d-34.013525!4d18.4609762?entry=ttu&amp;g_ep=EgoyMDI0MTAxNS4wIKXMDSoASAFQAw%3D%3D</t>
  </si>
  <si>
    <t>34°05′S</t>
  </si>
  <si>
    <t>18°51′E</t>
  </si>
  <si>
    <t>33°38′42″S</t>
  </si>
  <si>
    <t>19°26′37″E</t>
  </si>
  <si>
    <t>34°02′S</t>
  </si>
  <si>
    <t>19°33′E</t>
  </si>
  <si>
    <t>38°43′S</t>
  </si>
  <si>
    <t>77°31′E</t>
  </si>
  <si>
    <t>06°01′58″N</t>
  </si>
  <si>
    <t>80°12′56″E</t>
  </si>
  <si>
    <t>6°55′00.01″N</t>
  </si>
  <si>
    <t>79°49′59.99″E</t>
  </si>
  <si>
    <t>N6°56'18.405''E</t>
  </si>
  <si>
    <t>79°51'42.166''</t>
  </si>
  <si>
    <t>6.938510175175963,79.86179716659696</t>
  </si>
  <si>
    <t>6°39′59.98″N</t>
  </si>
  <si>
    <t>80°24′00″E</t>
  </si>
  <si>
    <t>13°4′57″N</t>
  </si>
  <si>
    <t>80°16′30″E</t>
  </si>
  <si>
    <t>12.916500°N</t>
  </si>
  <si>
    <t>79.132500°E</t>
  </si>
  <si>
    <t>9.17°N</t>
  </si>
  <si>
    <t>92.78°E</t>
  </si>
  <si>
    <t>9°7'44.45399"N</t>
  </si>
  <si>
    <t>92°46'17.09176"E</t>
  </si>
  <si>
    <t>7.98°N</t>
  </si>
  <si>
    <t>93.55°E</t>
  </si>
  <si>
    <t>7°59'0.82244"N</t>
  </si>
  <si>
    <t>93°34'40.89295"E</t>
  </si>
  <si>
    <t>8°5'33.25015"N</t>
  </si>
  <si>
    <t>93°35'2.47842"E</t>
  </si>
  <si>
    <t>8.12°N</t>
  </si>
  <si>
    <t>93.5°E</t>
  </si>
  <si>
    <t>7.4°N</t>
  </si>
  <si>
    <t>93.69°E</t>
  </si>
  <si>
    <t>7.399940833778036,93.66646431784278</t>
  </si>
  <si>
    <t>7.400860266138854,93.68759025741963</t>
  </si>
  <si>
    <t>7.33°N</t>
  </si>
  <si>
    <t>93.68°E</t>
  </si>
  <si>
    <t>7.338239306433204,93.69241263316995</t>
  </si>
  <si>
    <t>7.03°N</t>
  </si>
  <si>
    <t>93.8°E</t>
  </si>
  <si>
    <t>1°17′N</t>
  </si>
  <si>
    <t>103°50′E</t>
  </si>
  <si>
    <t>6°10′30″S</t>
  </si>
  <si>
    <t>106°49′39″E</t>
  </si>
  <si>
    <t>6°54′43″S</t>
  </si>
  <si>
    <t>107°36′35″E</t>
  </si>
  <si>
    <t>6.817°S</t>
  </si>
  <si>
    <t>107.617°E</t>
  </si>
  <si>
    <t>N7</t>
  </si>
  <si>
    <t>47'00'108</t>
  </si>
  <si>
    <t>26'00''</t>
  </si>
  <si>
    <t>6°35′48″S</t>
  </si>
  <si>
    <t>106°47′50″E</t>
  </si>
  <si>
    <t/>
  </si>
  <si>
    <t>6°39'55.44"S</t>
  </si>
  <si>
    <t>106°52'21.83"E</t>
  </si>
  <si>
    <t>7°17′43</t>
  </si>
  <si>
    <t>08″S</t>
  </si>
  <si>
    <t>107°29′44</t>
  </si>
  <si>
    <t>37″E</t>
  </si>
  <si>
    <t>14°35′45″N</t>
  </si>
  <si>
    <t>120°58′38″E</t>
  </si>
  <si>
    <t>14°36'36.2"N</t>
  </si>
  <si>
    <t>120°59'21.8"E</t>
  </si>
  <si>
    <t>14°35'55.1"N</t>
  </si>
  <si>
    <t>120°58'39.2"E</t>
  </si>
  <si>
    <t>14°37'26.7"N</t>
  </si>
  <si>
    <t>120°57'52.1"E</t>
  </si>
  <si>
    <t>14°35′38″N</t>
  </si>
  <si>
    <t>120°59′40″E</t>
  </si>
  <si>
    <t>14.600°N</t>
  </si>
  <si>
    <t>120.967°E</t>
  </si>
  <si>
    <t>14°32′41″N</t>
  </si>
  <si>
    <t>121°04′02″E</t>
  </si>
  <si>
    <t>14°23′00″N</t>
  </si>
  <si>
    <t>121°15′00″E</t>
  </si>
  <si>
    <t>14°10′N</t>
  </si>
  <si>
    <t>121°13′E</t>
  </si>
  <si>
    <t>14°33′38″N</t>
  </si>
  <si>
    <t>121°04′35″E</t>
  </si>
  <si>
    <t>121.000°E</t>
  </si>
  <si>
    <t>14°35′26″N</t>
  </si>
  <si>
    <t>120°59′20″E</t>
  </si>
  <si>
    <t>22°16′43.19″N</t>
  </si>
  <si>
    <t>114°09′26.70″E</t>
  </si>
  <si>
    <t>22°16′33″N</t>
  </si>
  <si>
    <t>114°09′30″E</t>
  </si>
  <si>
    <t>22.2784°N</t>
  </si>
  <si>
    <t>114.1661°E</t>
  </si>
  <si>
    <t>22°16'33.00"N</t>
  </si>
  <si>
    <t>114°09'17.40"E</t>
  </si>
  <si>
    <t>22.28118°N</t>
  </si>
  <si>
    <t>114.15844°E</t>
  </si>
  <si>
    <t>22.19°N</t>
  </si>
  <si>
    <t>113.54°E</t>
  </si>
  <si>
    <t>22°6'51.01032"N</t>
  </si>
  <si>
    <t>113°33'5.66047"E</t>
  </si>
  <si>
    <t>22.2005°N</t>
  </si>
  <si>
    <t>113.5393°E</t>
  </si>
  <si>
    <t>23.137°N</t>
  </si>
  <si>
    <t>113.258°E</t>
  </si>
  <si>
    <t>22°14'45.27708"N</t>
  </si>
  <si>
    <t>114°16'38.75947"E</t>
  </si>
  <si>
    <t>22°17'46.97708"N</t>
  </si>
  <si>
    <t>114°8'47.4064"E</t>
  </si>
  <si>
    <t>31°14'11.1263"N</t>
  </si>
  <si>
    <t>121°29'11.1305"E</t>
  </si>
  <si>
    <t>31°14'32.39066"N</t>
  </si>
  <si>
    <t>121°29'20.61517"E</t>
  </si>
  <si>
    <t>31°14'23.01222"N</t>
  </si>
  <si>
    <t>121°29'5.15418"E</t>
  </si>
  <si>
    <t>31°15'52.11433"N</t>
  </si>
  <si>
    <t>121°29'25.05747"E</t>
  </si>
  <si>
    <r>
      <rPr>
        <rFont val="Calibri"/>
        <color rgb="FF0563C1"/>
        <sz val="10.0"/>
        <u/>
      </rPr>
      <t>31.26447620250592,121.49029374166071</t>
    </r>
    <r>
      <rPr>
        <rFont val="Calibri"/>
        <sz val="10.0"/>
      </rPr>
      <t>,</t>
    </r>
  </si>
  <si>
    <t>31°14'4.14454"N</t>
  </si>
  <si>
    <t>121°29'4.91801"E</t>
  </si>
  <si>
    <t>31.26447620250592,121.49029374166071,</t>
  </si>
  <si>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</si>
  <si>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</si>
  <si>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</si>
  <si>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</si>
  <si>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</si>
  <si>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t>31°21'33.38543"N</t>
  </si>
  <si>
    <t>121°29'36.87213"E</t>
  </si>
  <si>
    <t>31°21'24.86791"N</t>
  </si>
  <si>
    <t>121°29'27.34905"E</t>
  </si>
  <si>
    <t>31°22'30.19344"N</t>
  </si>
  <si>
    <t>121°29'24.40356"E</t>
  </si>
  <si>
    <t>31°21'44.6344"N</t>
  </si>
  <si>
    <t>121°30'0.79044"E</t>
  </si>
  <si>
    <t>31°21'18.2769"N</t>
  </si>
  <si>
    <t>121°29'53.80521"E</t>
  </si>
  <si>
    <t>31.355076915317106,121.49827922606005</t>
  </si>
  <si>
    <t>31°21'23.92319"N</t>
  </si>
  <si>
    <t>121°30'11.81134"E</t>
  </si>
  <si>
    <t>31°21'19.21823"N</t>
  </si>
  <si>
    <t>121°29'54.17278"E</t>
  </si>
  <si>
    <t>24°28′47″N</t>
  </si>
  <si>
    <t>118°04′55″E</t>
  </si>
  <si>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</si>
  <si>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</si>
  <si>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</si>
  <si>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</si>
  <si>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</si>
  <si>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t>31°11'41.88819"N</t>
  </si>
  <si>
    <t>121°34'6.11221"E</t>
  </si>
  <si>
    <t>31°21'9.1599"N</t>
  </si>
  <si>
    <t>121°30'24.15949"</t>
  </si>
  <si>
    <t>6°47'27.67"N</t>
  </si>
  <si>
    <t>158°9'31.18"E</t>
  </si>
  <si>
    <t>6°47'6.19813"N</t>
  </si>
  <si>
    <t>158.21777264192409E</t>
  </si>
  <si>
    <t>6°48'13.69297"N</t>
  </si>
  <si>
    <t>158.2664954055756E</t>
  </si>
  <si>
    <t>9°1′3″S</t>
  </si>
  <si>
    <t>160°57′14″E</t>
  </si>
  <si>
    <t>8°22′43″S</t>
  </si>
  <si>
    <t>162°42′47″E</t>
  </si>
  <si>
    <t>33°51′36″S</t>
  </si>
  <si>
    <t>151°12′54″E</t>
  </si>
  <si>
    <t>33°52′31″S</t>
  </si>
  <si>
    <t>151°15′20″E</t>
  </si>
  <si>
    <t>33°52′8″S</t>
  </si>
  <si>
    <t>151°12′45″E</t>
  </si>
  <si>
    <t>34°4′S</t>
  </si>
  <si>
    <t>150°49′E</t>
  </si>
  <si>
    <t>33.873683°S</t>
  </si>
  <si>
    <t>151.212588°E</t>
  </si>
  <si>
    <t>33°51′49″S</t>
  </si>
  <si>
    <t>151°12′41″E</t>
  </si>
  <si>
    <t>-</t>
  </si>
  <si>
    <t>34°25'18.69239"150.904428813281</t>
  </si>
  <si>
    <t>34°25'5.71144"150°53'14.88483"</t>
  </si>
  <si>
    <t>33°58′S</t>
  </si>
  <si>
    <t>151°08′E</t>
  </si>
  <si>
    <t>33°53′24″S</t>
  </si>
  <si>
    <t>151°10′48″E</t>
  </si>
  <si>
    <t>,-33.89,151.18</t>
  </si>
  <si>
    <t>33°58'14.43369"151°14'41.10234"</t>
  </si>
  <si>
    <r>
      <rPr>
        <rFont val="Calibri"/>
        <color rgb="FF1155CC"/>
        <sz val="10.0"/>
        <u/>
      </rPr>
      <t>-33.97067602599277,151.24475065071385</t>
    </r>
    <r>
      <rPr>
        <rFont val="Calibri"/>
        <sz val="10.0"/>
      </rPr>
      <t>,(</t>
    </r>
    <r>
      <rPr>
        <rFont val="Calibri"/>
        <color rgb="FF1155CC"/>
        <sz val="10.0"/>
        <u/>
      </rPr>
      <t>Long,Bay</t>
    </r>
    <r>
      <rPr>
        <rFont val="Calibri"/>
        <sz val="10.0"/>
      </rPr>
      <t>)</t>
    </r>
  </si>
  <si>
    <r>
      <rPr>
        <rFont val="Calibri"/>
        <color rgb="FF1155CC"/>
        <sz val="10.0"/>
        <u/>
      </rPr>
      <t>-33.97067602599277,151.24475065071385</t>
    </r>
    <r>
      <rPr>
        <rFont val="Calibri"/>
        <sz val="10.0"/>
      </rPr>
      <t>,(</t>
    </r>
    <r>
      <rPr>
        <rFont val="Calibri"/>
        <color rgb="FF1155CC"/>
        <sz val="10.0"/>
        <u/>
      </rPr>
      <t>Long,Bay</t>
    </r>
    <r>
      <rPr>
        <rFont val="Calibri"/>
        <sz val="10.0"/>
      </rPr>
      <t>)</t>
    </r>
  </si>
  <si>
    <t>33°53′15″S</t>
  </si>
  <si>
    <t>151°11′24″E</t>
  </si>
  <si>
    <t>33°50′33.9″S</t>
  </si>
  <si>
    <t>151°16′52.5″E</t>
  </si>
  <si>
    <t>33°51′53″S</t>
  </si>
  <si>
    <t>151°12′21″E</t>
  </si>
  <si>
    <t>33°51′50″S</t>
  </si>
  <si>
    <t>151°13′1″E</t>
  </si>
  <si>
    <t>33°52′27″S</t>
  </si>
  <si>
    <t>151°12′48″E</t>
  </si>
  <si>
    <t>32°50'51.30668"151°41'49.87311"</t>
  </si>
  <si>
    <t>33°52'4.77473"151°12'22.39706"</t>
  </si>
  <si>
    <t>33°51′58″S</t>
  </si>
  <si>
    <t>151°13′31″E</t>
  </si>
  <si>
    <t>33°51'49.78999"151°12'33.26669"</t>
  </si>
  <si>
    <t>33°51′57″S</t>
  </si>
  <si>
    <t>151°12′22″E</t>
  </si>
  <si>
    <t>33°52'16.53629"151°16'30.302"</t>
  </si>
  <si>
    <t>-,33°,52',16.53629",151.27508388853076</t>
  </si>
  <si>
    <t>34°3'24.66959"150°41'46.45374"</t>
  </si>
  <si>
    <t>29°28'18.04506"153°8'18.36748"</t>
  </si>
  <si>
    <t>34°23'19.30441"150°52'43.8803"</t>
  </si>
  <si>
    <t>34°17′27″S</t>
  </si>
  <si>
    <t>150°34′47″E</t>
  </si>
  <si>
    <t>32°52'13.50609"151°41'5.16569"</t>
  </si>
  <si>
    <t>33°52'38.87874"151°4'33.24155"</t>
  </si>
  <si>
    <t>37°49′0.48″S</t>
  </si>
  <si>
    <t>144°57′43.92″E</t>
  </si>
  <si>
    <t>37°50′0.24″S</t>
  </si>
  <si>
    <t>144°58′49.19″E</t>
  </si>
  <si>
    <t>37°48'12.02675"144°58'17.57166"</t>
  </si>
  <si>
    <t>37°48'39.98824"144°58'24.44215"</t>
  </si>
  <si>
    <t>37°47′46.68″S</t>
  </si>
  <si>
    <t>144°57′41.04″E</t>
  </si>
  <si>
    <t>37.809801°S</t>
  </si>
  <si>
    <t>144.964787°E</t>
  </si>
  <si>
    <t>37°50'27.44639"145°0'39.55417"</t>
  </si>
  <si>
    <t>37°48′43.75″S</t>
  </si>
  <si>
    <t>144°57′24.46″E</t>
  </si>
  <si>
    <t>37°,48′,37.8″,S,144°,57′,15.84″,E</t>
  </si>
  <si>
    <t>36°45′0″S</t>
  </si>
  <si>
    <t>144°16′0″E</t>
  </si>
  <si>
    <t>37°3′49″S</t>
  </si>
  <si>
    <t>144°13′2″E</t>
  </si>
  <si>
    <t>36.849898°S</t>
  </si>
  <si>
    <t>174.770442°E</t>
  </si>
  <si>
    <t>36°51'13.47734"174°45'47.75086"</t>
  </si>
  <si>
    <t>37°06′S</t>
  </si>
  <si>
    <t>174°57′E</t>
  </si>
  <si>
    <t>36°51'59.61304"174°47'8.65181"</t>
  </si>
  <si>
    <t>36.787°S</t>
  </si>
  <si>
    <t>174.772°E</t>
  </si>
  <si>
    <t>35°54′S</t>
  </si>
  <si>
    <t>174°20′E</t>
  </si>
  <si>
    <t>36°56′16″S</t>
  </si>
  <si>
    <t>174°39′25″E</t>
  </si>
  <si>
    <t>-36°51'32.67"S</t>
  </si>
  <si>
    <t>174°50'44.91"E</t>
  </si>
  <si>
    <t>-43°36'0.00"S</t>
  </si>
  <si>
    <t>172°00'0.00"E-</t>
  </si>
  <si>
    <t>43.6,172.0</t>
  </si>
  <si>
    <t>36.902926°S</t>
  </si>
  <si>
    <t>174.754651°E</t>
  </si>
  <si>
    <t>39°18′S</t>
  </si>
  <si>
    <t>174°8′E</t>
  </si>
  <si>
    <t>36°50′57″S</t>
  </si>
  <si>
    <t>174°45′55″E</t>
  </si>
  <si>
    <t>38°1′0″S</t>
  </si>
  <si>
    <t>175°19′0″E</t>
  </si>
  <si>
    <t>36°51′16″S</t>
  </si>
  <si>
    <t>174°46′6″E</t>
  </si>
  <si>
    <t>37°37′0″S</t>
  </si>
  <si>
    <t>175°11′0″E</t>
  </si>
  <si>
    <t>38°12′0″S</t>
  </si>
  <si>
    <t>176°27′0″E</t>
  </si>
  <si>
    <t>38°41′15″S</t>
  </si>
  <si>
    <t>176°4′9.84″E</t>
  </si>
  <si>
    <t>40°5′2.48″S</t>
  </si>
  <si>
    <t>176°17′8.26″E</t>
  </si>
  <si>
    <t>37°41′0″S</t>
  </si>
  <si>
    <t>176°10′0″E</t>
  </si>
  <si>
    <t>37°45′34″S</t>
  </si>
  <si>
    <t>176°27′6″E</t>
  </si>
  <si>
    <t>36°49′47.75″S</t>
  </si>
  <si>
    <t>174°44′16.1″E</t>
  </si>
  <si>
    <t>36°51'23.64702"174°46'52.04386"</t>
  </si>
  <si>
    <t>36°50'49.07056"174°46'6.24844"</t>
  </si>
  <si>
    <t>36°47′13.2″S</t>
  </si>
  <si>
    <t>174°46′19.2″E</t>
  </si>
  <si>
    <t>40°50′38.4″S</t>
  </si>
  <si>
    <t>175°11′9.6″E</t>
  </si>
  <si>
    <t>36°49'25.56296"174°44'52.77326"</t>
  </si>
  <si>
    <t>36°51′11″S</t>
  </si>
  <si>
    <t>174°48′41″E</t>
  </si>
  <si>
    <t>36°52′24.6″S</t>
  </si>
  <si>
    <t>174°50′26.88″E</t>
  </si>
  <si>
    <t>37°12′54″S</t>
  </si>
  <si>
    <t>175°7′22.8″E</t>
  </si>
  <si>
    <t>37°16′0″S</t>
  </si>
  <si>
    <t>174°57′0″E</t>
  </si>
  <si>
    <t>36°50′47.4″S</t>
  </si>
  <si>
    <t>174°45′48.6″E</t>
  </si>
  <si>
    <t>37°30′0″S</t>
  </si>
  <si>
    <t>175°20′0″E</t>
  </si>
  <si>
    <t>41°16′15″S</t>
  </si>
  <si>
    <t>173°17′2″E</t>
  </si>
  <si>
    <t>41°7′24″S</t>
  </si>
  <si>
    <t>173°0′53″E</t>
  </si>
  <si>
    <t>41°53′0″S</t>
  </si>
  <si>
    <t>173°40′0″E</t>
  </si>
  <si>
    <t>41°16′34″S</t>
  </si>
  <si>
    <t>41°36′28.8″S</t>
  </si>
  <si>
    <t>174°10′1.2″E</t>
  </si>
  <si>
    <t>40°51′15″S</t>
  </si>
  <si>
    <t>172°48′25″E</t>
  </si>
  <si>
    <t>41°12′20″S</t>
  </si>
  <si>
    <t>173°21′10″E</t>
  </si>
  <si>
    <t>41°7'9.41153"172°59'29.20178"</t>
  </si>
  <si>
    <t>41°16'34.93034"173°16'58.65038"</t>
  </si>
  <si>
    <t>36°33'04.5"N</t>
  </si>
  <si>
    <t>4°36'05.8"W</t>
  </si>
  <si>
    <t>17°32′6″S</t>
  </si>
  <si>
    <t>149°34′10.56″W</t>
  </si>
  <si>
    <t>17°32'16.8"S</t>
  </si>
  <si>
    <t>149°33'59.8"W</t>
  </si>
  <si>
    <t>17°32'31.7"S</t>
  </si>
  <si>
    <t>149°34'19.0"W</t>
  </si>
  <si>
    <t>17°32'33.1"S</t>
  </si>
  <si>
    <t>149°34'27.4"W</t>
  </si>
  <si>
    <t>17°30'04.1"S</t>
  </si>
  <si>
    <t>149°29'23.8"W</t>
  </si>
  <si>
    <t>17°33'37.0"S</t>
  </si>
  <si>
    <t>149°32'18.4"W</t>
  </si>
  <si>
    <t>17°35'46.4"S</t>
  </si>
  <si>
    <t>149°31'27.4"W</t>
  </si>
  <si>
    <t>17°33'27.9"S</t>
  </si>
  <si>
    <t>149°36'21.9"W</t>
  </si>
  <si>
    <t>33°02'10.3"S</t>
  </si>
  <si>
    <t>71°37'54.1"W</t>
  </si>
  <si>
    <t>33°02'44.4"S</t>
  </si>
  <si>
    <t>71°36'55.5"W</t>
  </si>
  <si>
    <t>33°1'32.37559"-</t>
  </si>
  <si>
    <t>71°38'13.34097"</t>
  </si>
  <si>
    <t>33°26′40.37″S</t>
  </si>
  <si>
    <t>70°39′3.43″</t>
  </si>
  <si>
    <t>33°2'16.02507"-</t>
  </si>
  <si>
    <t>71°28'55.5718"</t>
  </si>
  <si>
    <t>33°26'15.0"S</t>
  </si>
  <si>
    <t>70°39'00.0"W</t>
  </si>
  <si>
    <t>33°26′34.87″S</t>
  </si>
  <si>
    <t>70°39′13.93″W</t>
  </si>
  <si>
    <t>33°31′0″S</t>
  </si>
  <si>
    <t>70°46′0″W</t>
  </si>
  <si>
    <t>33°26′15.35″S</t>
  </si>
  <si>
    <t>70°40′25″W</t>
  </si>
  <si>
    <t>-33.437599°,-70.673611</t>
  </si>
  <si>
    <t>33°25′42″S</t>
  </si>
  <si>
    <t>70°42′0″W</t>
  </si>
  <si>
    <t>33°26′21.11″S</t>
  </si>
  <si>
    <t>70°39′11.5″W</t>
  </si>
  <si>
    <t>12°3′36″S</t>
  </si>
  <si>
    <t>77°2′15″W</t>
  </si>
  <si>
    <t>33°26′16.68″S</t>
  </si>
  <si>
    <t>70°39′1.44″W</t>
  </si>
  <si>
    <t>33°26'27.203"-</t>
  </si>
  <si>
    <t>70°40'48.98741"</t>
  </si>
  <si>
    <t>33°39'35.60199"-</t>
  </si>
  <si>
    <t>71°15'48.49407"</t>
  </si>
  <si>
    <t>-32°46'59.99"S</t>
  </si>
  <si>
    <t>-71°13'0.01"W</t>
  </si>
  <si>
    <t>37°37'N</t>
  </si>
  <si>
    <t>39°1'W</t>
  </si>
  <si>
    <t>27° 4′ 0″ S</t>
  </si>
  <si>
    <t>70° 50′ 0″ W</t>
  </si>
  <si>
    <t>Bernhard</t>
  </si>
  <si>
    <t>FUENGIROLA (SPAIN)</t>
  </si>
  <si>
    <r>
      <rPr>
        <rFont val="Calibri"/>
        <color rgb="FF5F6368"/>
        <sz val="10.0"/>
      </rPr>
      <t>José</t>
    </r>
    <r>
      <rPr>
        <rFont val="Calibri"/>
        <color rgb="FF4D5156"/>
        <sz val="10.0"/>
      </rPr>
      <t xml:space="preserve"> Polo de</t>
    </r>
  </si>
  <si>
    <r>
      <rPr>
        <rFont val="Calibri"/>
        <color rgb="FF000000"/>
        <sz val="10.0"/>
      </rPr>
      <t>Julius</t>
    </r>
  </si>
  <si>
    <r>
      <rPr>
        <rFont val="Calibri"/>
        <color rgb="FF000000"/>
        <sz val="10.0"/>
      </rPr>
      <t>Carl Rudolf</t>
    </r>
  </si>
  <si>
    <r>
      <rPr>
        <rFont val="Calibri"/>
        <color rgb="FF000000"/>
        <sz val="10.0"/>
      </rPr>
      <t>Charles Peter</t>
    </r>
  </si>
  <si>
    <r>
      <rPr>
        <rFont val="Calibri"/>
        <color rgb="FF000000"/>
        <sz val="10.0"/>
      </rPr>
      <t>Thomas Bridges Boucher</t>
    </r>
  </si>
  <si>
    <r>
      <rPr>
        <rFont val="Calibri"/>
        <color rgb="FF000000"/>
        <sz val="10.0"/>
      </rPr>
      <t>John</t>
    </r>
  </si>
  <si>
    <r>
      <rPr>
        <rFont val="Calibri"/>
        <color rgb="FF000000"/>
        <sz val="10.0"/>
      </rPr>
      <t>James</t>
    </r>
  </si>
  <si>
    <r>
      <rPr>
        <rFont val="Calibri"/>
        <color rgb="FF4D5156"/>
        <sz val="10.0"/>
      </rPr>
      <t>James Wilkinson</t>
    </r>
  </si>
  <si>
    <r>
      <rPr>
        <rFont val="Calibri"/>
        <color rgb="FF000000"/>
        <sz val="10.0"/>
      </rPr>
      <t>Owi Bing</t>
    </r>
  </si>
  <si>
    <r>
      <rPr>
        <rFont val="Calibri"/>
        <color rgb="FF000000"/>
        <sz val="10.0"/>
      </rPr>
      <t>Benjamin Peach</t>
    </r>
  </si>
  <si>
    <r>
      <rPr>
        <rFont val="Calibri"/>
        <color rgb="FF4D5156"/>
        <sz val="10.0"/>
      </rPr>
      <t>Alexander Muirhead</t>
    </r>
  </si>
  <si>
    <t>Yaogui, also known as Whampoa</t>
  </si>
  <si>
    <r>
      <rPr>
        <rFont val="Calibri"/>
        <color rgb="FF000000"/>
        <sz val="10.0"/>
      </rPr>
      <t>August Wilhelm Philip</t>
    </r>
  </si>
  <si>
    <r>
      <rPr>
        <rFont val="Calibri"/>
        <color rgb="FF000000"/>
        <sz val="10.0"/>
      </rPr>
      <t>Geerlof</t>
    </r>
  </si>
  <si>
    <r>
      <rPr>
        <rFont val="Calibri"/>
        <color rgb="FF000000"/>
        <sz val="10.0"/>
      </rPr>
      <t>Abraham Johan Daniël</t>
    </r>
  </si>
  <si>
    <r>
      <rPr>
        <rFont val="Calibri"/>
        <color rgb="FF000000"/>
        <sz val="10.0"/>
      </rPr>
      <t>J.</t>
    </r>
  </si>
  <si>
    <r>
      <rPr>
        <rFont val="Calibri"/>
        <color rgb="FF000000"/>
        <sz val="10.0"/>
      </rPr>
      <t>H. W. L. de</t>
    </r>
  </si>
  <si>
    <t>LIMA (PERU)</t>
  </si>
  <si>
    <t>COBIJA (BOLIVIA)</t>
  </si>
  <si>
    <t>-22.4872716,-70.7943328</t>
  </si>
  <si>
    <r>
      <rPr>
        <rFont val="Calibri"/>
        <color rgb="FF474747"/>
        <sz val="10.0"/>
      </rPr>
      <t>C. A. M. M.</t>
    </r>
  </si>
  <si>
    <r>
      <rPr>
        <rFont val="Calibri"/>
        <color rgb="FF000000"/>
        <sz val="10.0"/>
      </rPr>
      <t>Johanna Clara Carolina Allegonda von</t>
    </r>
  </si>
  <si>
    <r>
      <rPr>
        <rFont val="Calibri"/>
        <color rgb="FF000000"/>
        <sz val="10.0"/>
      </rPr>
      <t>Heinrich Agathon</t>
    </r>
  </si>
  <si>
    <r>
      <rPr>
        <rFont val="Calibri"/>
        <color rgb="FF000000"/>
        <sz val="10.0"/>
      </rPr>
      <t>B. W.</t>
    </r>
  </si>
  <si>
    <r>
      <rPr>
        <rFont val="Calibri"/>
        <color rgb="FF000000"/>
        <sz val="10.0"/>
      </rPr>
      <t>Fernando</t>
    </r>
  </si>
  <si>
    <t>MACAU</t>
  </si>
  <si>
    <r>
      <rPr>
        <rFont val="Calibri"/>
        <color rgb="FF000000"/>
        <sz val="10.0"/>
      </rPr>
      <t>Lourenço Caetano</t>
    </r>
  </si>
  <si>
    <r>
      <rPr>
        <rFont val="Calibri"/>
        <color rgb="FF0563C1"/>
        <sz val="10.0"/>
        <u/>
      </rPr>
      <t>31.26447620250592,121.49029374166071</t>
    </r>
    <r>
      <rPr>
        <rFont val="Calibri"/>
        <sz val="10.0"/>
      </rPr>
      <t>,</t>
    </r>
  </si>
  <si>
    <r>
      <rPr>
        <rFont val="Calibri"/>
        <color rgb="FF000000"/>
        <sz val="10.0"/>
      </rPr>
      <t>E. W.</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</si>
  <si>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</si>
  <si>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</si>
  <si>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</si>
  <si>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</si>
  <si>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</si>
  <si>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</si>
  <si>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</si>
  <si>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</si>
  <si>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</si>
  <si>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563C1"/>
        <sz val="10.0"/>
        <u/>
      </rPr>
      <t>31.26447620250592,121.49029374166071</t>
    </r>
    <r>
      <rPr>
        <rFont val="Calibri"/>
        <sz val="10.0"/>
      </rPr>
      <t>,</t>
    </r>
  </si>
  <si>
    <r>
      <rPr>
        <rFont val="Calibri"/>
        <color rgb="FF000000"/>
        <sz val="10.0"/>
      </rPr>
      <t>Johannes Elias</t>
    </r>
  </si>
  <si>
    <t>AUCKLAND, NORTH ISLAND, NZ</t>
  </si>
  <si>
    <t>NELSON PROVINCE, SOUTH ISLAND, NZ</t>
  </si>
  <si>
    <t>VALPARAISO (CHILE)</t>
  </si>
  <si>
    <t>SANTIAGO (CHILE)</t>
  </si>
  <si>
    <t>CALDÉRA (CHILE)</t>
  </si>
  <si>
    <t>ARICA (CHILE)</t>
  </si>
  <si>
    <t>PORT D'ISLAY  (PERU)</t>
  </si>
  <si>
    <t>CALLAO (PERU)</t>
  </si>
  <si>
    <t>PAITA (PERU)</t>
  </si>
  <si>
    <t>ST. THOMAS (US VIRGIN ISLANDS)</t>
  </si>
  <si>
    <r>
      <rPr>
        <rFont val="Calibri"/>
        <color theme="1"/>
        <sz val="10.0"/>
      </rPr>
      <t>Palace of the residence of the Regent of Tjiandjur (</t>
    </r>
    <r>
      <rPr>
        <rFont val="Calibri"/>
        <color rgb="FF1155CC"/>
        <sz val="10.0"/>
        <u/>
      </rPr>
      <t>Herenhuis van de Regent Tjiandjoer</t>
    </r>
    <r>
      <rPr>
        <rFont val="Calibri"/>
        <color theme="1"/>
        <sz val="10.0"/>
      </rPr>
      <t>)</t>
    </r>
  </si>
  <si>
    <r>
      <rPr>
        <rFont val="Calibri"/>
        <color theme="1"/>
        <sz val="10.0"/>
      </rPr>
      <t>Palace of the residence of the Regent of Tjiandjur (</t>
    </r>
    <r>
      <rPr>
        <rFont val="Calibri"/>
        <color rgb="FF1155CC"/>
        <sz val="10.0"/>
        <u/>
      </rPr>
      <t>Herenhuis van de Regent Tjiandjoer</t>
    </r>
    <r>
      <rPr>
        <rFont val="Calibri"/>
        <color theme="1"/>
        <sz val="10.0"/>
      </rPr>
      <t>)</t>
    </r>
  </si>
  <si>
    <r>
      <rPr>
        <rFont val="Calibri"/>
        <color theme="1"/>
        <sz val="10.0"/>
      </rPr>
      <t xml:space="preserve">A crowd of Javanese players of </t>
    </r>
    <r>
      <rPr>
        <rFont val="Calibri"/>
        <i/>
        <color theme="1"/>
        <sz val="10.0"/>
      </rPr>
      <t>gamelong</t>
    </r>
  </si>
  <si>
    <r>
      <rPr>
        <rFont val="Calibri"/>
        <color theme="1"/>
        <sz val="10.0"/>
      </rPr>
      <t>Palace of the residence of the Regent of Tjiandjur (</t>
    </r>
    <r>
      <rPr>
        <rFont val="Calibri"/>
        <color rgb="FF1155CC"/>
        <sz val="10.0"/>
        <u/>
      </rPr>
      <t>Herenhuis van de Regent Tjiandjoer</t>
    </r>
    <r>
      <rPr>
        <rFont val="Calibri"/>
        <color theme="1"/>
        <sz val="10.0"/>
      </rPr>
      <t>)</t>
    </r>
  </si>
  <si>
    <r>
      <rPr>
        <rFont val="Calibri"/>
        <color theme="1"/>
        <sz val="10.0"/>
      </rPr>
      <t>Palace of the residence of the Regent of Tjiandjur (</t>
    </r>
    <r>
      <rPr>
        <rFont val="Calibri"/>
        <color rgb="FF1155CC"/>
        <sz val="10.0"/>
        <u/>
      </rPr>
      <t>Herenhuis van de Regent Tjiandjoer</t>
    </r>
    <r>
      <rPr>
        <rFont val="Calibri"/>
        <color theme="1"/>
        <sz val="10.0"/>
      </rPr>
      <t>)</t>
    </r>
  </si>
  <si>
    <r>
      <rPr>
        <rFont val="Calibri"/>
        <color theme="1"/>
        <sz val="10.0"/>
      </rPr>
      <t>Palace of the residence of the Regent of Tjiandjur (</t>
    </r>
    <r>
      <rPr>
        <rFont val="Calibri"/>
        <color rgb="FF1155CC"/>
        <sz val="10.0"/>
        <u/>
      </rPr>
      <t>Herenhuis van de Regent Tjiandjoer</t>
    </r>
    <r>
      <rPr>
        <rFont val="Calibri"/>
        <color theme="1"/>
        <sz val="10.0"/>
      </rPr>
      <t>)</t>
    </r>
  </si>
  <si>
    <r>
      <rPr>
        <rFont val="Calibri"/>
        <color theme="1"/>
        <sz val="10.0"/>
      </rPr>
      <t xml:space="preserve">Assembly room of the </t>
    </r>
    <r>
      <rPr>
        <rFont val="Calibri"/>
        <color rgb="FF1155CC"/>
        <sz val="10.0"/>
        <u/>
      </rPr>
      <t>"Concordia" military club</t>
    </r>
    <r>
      <rPr>
        <rFont val="Calibri"/>
        <color theme="1"/>
        <sz val="10.0"/>
      </rPr>
      <t xml:space="preserve"> (on the southeastern corner of Waterlooplein Oost (now Jalan Lapangan Banteng Timur, just south of the Ministry of Finance building)</t>
    </r>
  </si>
  <si>
    <r>
      <rPr>
        <rFont val="Calibri"/>
        <color rgb="FF1155CC"/>
        <sz val="10.0"/>
        <u/>
      </rPr>
      <t xml:space="preserve">Weltvreden </t>
    </r>
    <r>
      <rPr>
        <rFont val="Calibri"/>
        <color theme="1"/>
        <sz val="10.0"/>
      </rPr>
      <t>(Batavia)</t>
    </r>
  </si>
</sst>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dd/mm/yyyy"/>
    <numFmt numFmtId="165" formatCode="d/m/yyyy"/>
    <numFmt numFmtId="166" formatCode="0.0000"/>
    <numFmt numFmtId="167" formatCode="#,##0.0000"/>
    <numFmt numFmtId="168" formatCode="[h].mm.ss"/>
  </numFmts>
  <fonts count="222">
    <font>
      <sz val="11.0"/>
      <color theme="1"/>
      <name val="Calibri"/>
      <scheme val="minor"/>
    </font>
    <font>
      <b/>
      <sz val="11.0"/>
      <color rgb="FF000000"/>
      <name val="Calibri"/>
    </font>
    <font>
      <b/>
      <sz val="10.0"/>
      <color rgb="FF000000"/>
      <name val="Calibri"/>
    </font>
    <font>
      <b/>
      <color theme="1"/>
      <name val="Calibri"/>
      <scheme val="minor"/>
    </font>
    <font>
      <color theme="1"/>
      <name val="Calibri"/>
      <scheme val="minor"/>
    </font>
    <font>
      <sz val="10.0"/>
      <color theme="1"/>
      <name val="Calibri"/>
      <scheme val="minor"/>
    </font>
    <font>
      <u/>
      <color rgb="FF0000FF"/>
    </font>
    <font>
      <u/>
      <color rgb="FF0000FF"/>
    </font>
    <font>
      <u/>
      <color rgb="FF0563C1"/>
      <name val="Calibri"/>
      <scheme val="minor"/>
    </font>
    <font>
      <u/>
      <color rgb="FF0000FF"/>
    </font>
    <font>
      <u/>
      <color rgb="FF0000FF"/>
    </font>
    <font>
      <u/>
      <color rgb="FF0000FF"/>
    </font>
    <font>
      <u/>
      <color rgb="FF0563C1"/>
    </font>
    <font>
      <u/>
      <color rgb="FF0563C1"/>
    </font>
    <font>
      <color rgb="FF0563C1"/>
    </font>
    <font>
      <u/>
      <color rgb="FF0563C1"/>
      <name val="Calibri"/>
      <scheme val="minor"/>
    </font>
    <font>
      <u/>
      <sz val="10.0"/>
      <color rgb="FF0000FF"/>
      <name val="Calibri"/>
    </font>
    <font>
      <u/>
      <sz val="11.0"/>
      <color rgb="FF0000FF"/>
      <name val="Calibri"/>
    </font>
    <font>
      <u/>
      <color rgb="FF0000FF"/>
    </font>
    <font>
      <u/>
      <color rgb="FF0000FF"/>
    </font>
    <font>
      <sz val="10.0"/>
      <color theme="1"/>
      <name val="Calibri"/>
    </font>
    <font>
      <u/>
      <color rgb="FF0000FF"/>
    </font>
    <font>
      <u/>
      <color rgb="FF0000FF"/>
    </font>
    <font>
      <u/>
      <color rgb="FF0563C1"/>
    </font>
    <font>
      <u/>
      <color rgb="FF0000FF"/>
    </font>
    <font>
      <u/>
      <color rgb="FF0000FF"/>
    </font>
    <font>
      <u/>
      <color rgb="FF0000FF"/>
    </font>
    <font>
      <u/>
      <color rgb="FF0000FF"/>
    </font>
    <font>
      <u/>
      <color rgb="FF0563C1"/>
    </font>
    <font>
      <u/>
      <color rgb="FF0563C1"/>
    </font>
    <font>
      <u/>
      <color rgb="FF0000FF"/>
    </font>
    <font>
      <sz val="11.0"/>
      <color theme="1"/>
      <name val="Calibri"/>
    </font>
    <font>
      <b/>
      <sz val="10.0"/>
      <color rgb="FF4D5156"/>
      <name val="Calibri"/>
    </font>
    <font>
      <u/>
      <sz val="10.0"/>
      <color rgb="FF0563C1"/>
      <name val="Calibri"/>
    </font>
    <font>
      <u/>
      <sz val="10.0"/>
      <color rgb="FF0000FF"/>
      <name val="Calibri"/>
    </font>
    <font>
      <u/>
      <sz val="10.0"/>
      <color rgb="FF0563C1"/>
      <name val="Calibri"/>
    </font>
    <font>
      <u/>
      <sz val="10.0"/>
      <color rgb="FF0563C1"/>
      <name val="Calibri"/>
    </font>
    <font>
      <u/>
      <sz val="10.0"/>
      <color rgb="FF0563C1"/>
      <name val="Calibri"/>
    </font>
    <font>
      <u/>
      <sz val="10.0"/>
      <color rgb="FF0563C1"/>
      <name val="Calibri"/>
    </font>
    <font>
      <u/>
      <sz val="10.0"/>
      <color rgb="FF0000FF"/>
      <name val="Calibri"/>
    </font>
    <font>
      <u/>
      <sz val="10.0"/>
      <color rgb="FF0000FF"/>
      <name val="Calibri"/>
    </font>
    <font>
      <u/>
      <sz val="10.0"/>
      <color rgb="FF0000FF"/>
      <name val="Calibri"/>
    </font>
    <font>
      <u/>
      <sz val="11.0"/>
      <color rgb="FF0000FF"/>
      <name val="Calibri"/>
    </font>
    <font>
      <u/>
      <sz val="10.0"/>
      <color rgb="FF0000FF"/>
      <name val="Calibri"/>
    </font>
    <font>
      <u/>
      <sz val="10.0"/>
      <color rgb="FF0000FF"/>
      <name val="Calibri"/>
    </font>
    <font>
      <u/>
      <sz val="11.0"/>
      <color rgb="FF0000FF"/>
      <name val="Calibri"/>
    </font>
    <font>
      <u/>
      <sz val="10.0"/>
      <color rgb="FF0563C1"/>
      <name val="Calibri"/>
    </font>
    <font>
      <u/>
      <sz val="10.0"/>
      <color theme="10"/>
      <name val="Calibri"/>
    </font>
    <font>
      <u/>
      <sz val="10.0"/>
      <color theme="10"/>
      <name val="Calibri"/>
    </font>
    <font>
      <sz val="10.0"/>
      <color rgb="FF0563C1"/>
      <name val="Calibri"/>
    </font>
    <font>
      <b/>
      <sz val="10.0"/>
      <color theme="1"/>
      <name val="Calibri"/>
    </font>
    <font>
      <u/>
      <sz val="10.0"/>
      <color theme="10"/>
      <name val="Calibri"/>
    </font>
    <font>
      <u/>
      <sz val="10.0"/>
      <color theme="1"/>
      <name val="Calibri"/>
    </font>
    <font>
      <u/>
      <sz val="10.0"/>
      <color rgb="FF0000FF"/>
      <name val="Calibri"/>
    </font>
    <font>
      <u/>
      <sz val="10.0"/>
      <color rgb="FF0000FF"/>
      <name val="Calibri"/>
    </font>
    <font>
      <u/>
      <sz val="10.0"/>
      <color theme="1"/>
      <name val="Calibri"/>
    </font>
    <font>
      <u/>
      <sz val="10.0"/>
      <color rgb="FF0563C1"/>
      <name val="Calibri"/>
    </font>
    <font>
      <u/>
      <sz val="10.0"/>
      <color rgb="FF0000FF"/>
      <name val="Calibri"/>
    </font>
    <font>
      <u/>
      <sz val="10.0"/>
      <color rgb="FF0000FF"/>
      <name val="Calibri"/>
    </font>
    <font>
      <u/>
      <sz val="10.0"/>
      <color rgb="FF0000FF"/>
      <name val="Calibri"/>
    </font>
    <font>
      <u/>
      <sz val="10.0"/>
      <color theme="10"/>
      <name val="Calibri"/>
    </font>
    <font>
      <u/>
      <sz val="10.0"/>
      <color theme="10"/>
      <name val="Calibri"/>
    </font>
    <font>
      <u/>
      <sz val="9.0"/>
      <color rgb="FF0000FF"/>
      <name val="Calibri"/>
    </font>
    <font>
      <u/>
      <sz val="9.0"/>
      <color rgb="FF0000FF"/>
      <name val="Calibri"/>
    </font>
    <font>
      <u/>
      <sz val="10.0"/>
      <color rgb="FF0000FF"/>
      <name val="Calibri"/>
    </font>
    <font>
      <u/>
      <sz val="10.0"/>
      <color rgb="FF0000FF"/>
      <name val="Calibri"/>
    </font>
    <font>
      <u/>
      <sz val="11.0"/>
      <color theme="1"/>
      <name val="Calibri"/>
    </font>
    <font>
      <u/>
      <sz val="10.0"/>
      <color rgb="FF0000FF"/>
      <name val="Calibri"/>
    </font>
    <font>
      <u/>
      <sz val="10.0"/>
      <color rgb="FF0563C1"/>
      <name val="Calibri"/>
    </font>
    <font>
      <u/>
      <sz val="10.0"/>
      <color rgb="FF0563C1"/>
      <name val="Calibri"/>
    </font>
    <font>
      <u/>
      <sz val="10.0"/>
      <color rgb="FF0563C1"/>
      <name val="Calibri"/>
    </font>
    <font>
      <u/>
      <sz val="10.0"/>
      <color theme="1"/>
      <name val="Calibri"/>
    </font>
    <font>
      <u/>
      <sz val="9.0"/>
      <color rgb="FF0000FF"/>
      <name val="Calibri"/>
    </font>
    <font>
      <u/>
      <sz val="9.0"/>
      <color rgb="FF0000FF"/>
      <name val="Calibri"/>
    </font>
    <font>
      <u/>
      <sz val="10.0"/>
      <color rgb="FF0000FF"/>
      <name val="Calibri"/>
    </font>
    <font>
      <u/>
      <sz val="9.0"/>
      <color rgb="FF0000FF"/>
      <name val="Calibri"/>
    </font>
    <font>
      <u/>
      <sz val="9.0"/>
      <color rgb="FF0563C1"/>
      <name val="Calibri"/>
    </font>
    <font>
      <u/>
      <sz val="9.0"/>
      <color rgb="FF0563C1"/>
      <name val="Calibri"/>
    </font>
    <font>
      <u/>
      <sz val="10.0"/>
      <color theme="1"/>
      <name val="Calibri"/>
    </font>
    <font>
      <u/>
      <sz val="9.0"/>
      <color theme="4"/>
      <name val="Calibri"/>
    </font>
    <font>
      <u/>
      <sz val="9.0"/>
      <color theme="4"/>
      <name val="Calibri"/>
    </font>
    <font>
      <sz val="9.0"/>
      <color theme="1"/>
      <name val="Calibri"/>
    </font>
    <font>
      <u/>
      <sz val="9.0"/>
      <color rgb="FF0000FF"/>
      <name val="Calibri"/>
    </font>
    <font>
      <u/>
      <sz val="9.0"/>
      <color rgb="FF0000FF"/>
      <name val="Calibri"/>
    </font>
    <font>
      <u/>
      <sz val="9.0"/>
      <color rgb="FF0000FF"/>
      <name val="Calibri"/>
    </font>
    <font>
      <u/>
      <sz val="10.0"/>
      <color rgb="FF0000FF"/>
      <name val="Calibri"/>
    </font>
    <font>
      <u/>
      <sz val="9.0"/>
      <color rgb="FF0000FF"/>
      <name val="Calibri"/>
    </font>
    <font>
      <u/>
      <sz val="10.0"/>
      <color rgb="FF0000FF"/>
      <name val="Calibri"/>
    </font>
    <font>
      <u/>
      <sz val="10.0"/>
      <color rgb="FF0563C1"/>
      <name val="Calibri"/>
    </font>
    <font>
      <u/>
      <sz val="10.0"/>
      <color theme="1"/>
      <name val="Calibri"/>
    </font>
    <font>
      <u/>
      <sz val="9.0"/>
      <color rgb="FF0563C1"/>
      <name val="Calibri"/>
    </font>
    <font>
      <u/>
      <sz val="10.0"/>
      <color rgb="FF1155CC"/>
      <name val="Calibri"/>
    </font>
    <font>
      <sz val="9.0"/>
      <color rgb="FF000000"/>
      <name val="Calibri"/>
    </font>
    <font>
      <u/>
      <sz val="10.0"/>
      <color rgb="FF0000FF"/>
      <name val="Calibri"/>
    </font>
    <font>
      <u/>
      <sz val="10.0"/>
      <color rgb="FF0563C1"/>
      <name val="Calibri"/>
    </font>
    <font>
      <u/>
      <sz val="11.0"/>
      <color rgb="FF0000FF"/>
      <name val="Calibri"/>
    </font>
    <font>
      <u/>
      <sz val="10.0"/>
      <color theme="1"/>
      <name val="Calibri"/>
    </font>
    <font>
      <u/>
      <sz val="10.0"/>
      <color theme="1"/>
      <name val="Calibri"/>
    </font>
    <font>
      <u/>
      <sz val="10.0"/>
      <color theme="1"/>
      <name val="Calibri"/>
    </font>
    <font>
      <color theme="1"/>
      <name val="Calibri"/>
    </font>
    <font>
      <sz val="10.0"/>
      <color rgb="FF000000"/>
      <name val="Calibri"/>
    </font>
    <font>
      <u/>
      <sz val="11.0"/>
      <color theme="1"/>
      <name val="Calibri"/>
    </font>
    <font>
      <u/>
      <sz val="10.0"/>
      <color theme="1"/>
      <name val="Calibri"/>
    </font>
    <font>
      <u/>
      <sz val="10.0"/>
      <color theme="1"/>
      <name val="Calibri"/>
    </font>
    <font>
      <u/>
      <sz val="10.0"/>
      <color theme="1"/>
      <name val="Calibri"/>
    </font>
    <font>
      <u/>
      <sz val="10.0"/>
      <color rgb="FF0563C1"/>
      <name val="Calibri"/>
    </font>
    <font>
      <u/>
      <sz val="10.0"/>
      <color rgb="FF0000FF"/>
      <name val="Calibri"/>
    </font>
    <font>
      <b/>
      <u/>
      <sz val="10.0"/>
      <color rgb="FF000000"/>
      <name val="Calibri"/>
    </font>
    <font>
      <u/>
      <sz val="10.0"/>
      <color rgb="FF0000FF"/>
      <name val="Calibri"/>
    </font>
    <font>
      <u/>
      <sz val="10.0"/>
      <color rgb="FF0000FF"/>
      <name val="Calibri"/>
    </font>
    <font>
      <u/>
      <sz val="10.0"/>
      <color rgb="FF0000FF"/>
      <name val="Calibri"/>
    </font>
    <font>
      <u/>
      <sz val="10.0"/>
      <color rgb="FF0563C1"/>
      <name val="Calibri"/>
    </font>
    <font>
      <u/>
      <sz val="10.0"/>
      <color rgb="FF0000FF"/>
      <name val="Calibri"/>
    </font>
    <font>
      <u/>
      <sz val="10.0"/>
      <color rgb="FF0563C1"/>
      <name val="Calibri"/>
    </font>
    <font>
      <u/>
      <sz val="10.0"/>
      <color rgb="FF0000FF"/>
      <name val="Calibri"/>
    </font>
    <font>
      <u/>
      <color rgb="FF0000FF"/>
      <name val="Calibri"/>
    </font>
    <font>
      <u/>
      <sz val="10.0"/>
      <color rgb="FF0000FF"/>
      <name val="Calibri"/>
    </font>
    <font>
      <u/>
      <sz val="10.0"/>
      <color rgb="FF0000FF"/>
      <name val="Calibri"/>
    </font>
    <font>
      <u/>
      <sz val="10.0"/>
      <color rgb="FF0000FF"/>
      <name val="Calibri"/>
    </font>
    <font>
      <u/>
      <sz val="10.0"/>
      <color rgb="FF0000FF"/>
      <name val="Calibri"/>
    </font>
    <font>
      <color theme="1"/>
      <name val="Arial"/>
    </font>
    <font>
      <u/>
      <color rgb="FF0000FF"/>
    </font>
    <font>
      <sz val="10.0"/>
      <color theme="1"/>
      <name val="Arial"/>
    </font>
    <font>
      <u/>
      <color rgb="FF1155CC"/>
      <name val="Arial"/>
    </font>
    <font>
      <u/>
      <color rgb="FF0000FF"/>
      <name val="Arial"/>
    </font>
    <font>
      <u/>
      <color rgb="FF0000FF"/>
      <name val="Arial"/>
    </font>
    <font>
      <u/>
      <color rgb="FF1155CC"/>
      <name val="Arial"/>
    </font>
    <font>
      <u/>
      <color rgb="FF0000FF"/>
    </font>
    <font>
      <u/>
      <color rgb="FF0000FF"/>
      <name val="Arial"/>
    </font>
    <font>
      <u/>
      <color rgb="FF0000FF"/>
      <name val="Arial"/>
    </font>
    <font>
      <u/>
      <color rgb="FF1155CC"/>
      <name val="Arial"/>
    </font>
    <font>
      <u/>
      <color rgb="FF1155CC"/>
      <name val="Google Sans"/>
    </font>
    <font>
      <u/>
      <color rgb="FF1155CC"/>
      <name val="Arial"/>
    </font>
    <font>
      <u/>
      <color rgb="FF0563C1"/>
      <name val="Arial"/>
    </font>
    <font>
      <u/>
      <color rgb="FF0000FF"/>
      <name val="Arial"/>
    </font>
    <font>
      <u/>
      <color rgb="FF1155CC"/>
      <name val="Arial"/>
    </font>
    <font>
      <u/>
      <color rgb="FF0000FF"/>
      <name val="Arial"/>
    </font>
    <font>
      <u/>
      <color rgb="FF0000FF"/>
      <name val="Arial"/>
    </font>
    <font>
      <i/>
      <color theme="1"/>
      <name val="Arial"/>
    </font>
    <font>
      <u/>
      <color rgb="FF0000FF"/>
      <name val="Arial"/>
    </font>
    <font>
      <u/>
      <color rgb="FF0000FF"/>
      <name val="Google Sans"/>
    </font>
    <font>
      <u/>
      <color rgb="FF0563C1"/>
      <name val="Arial"/>
    </font>
    <font>
      <u/>
      <color rgb="FF1155CC"/>
      <name val="Arial"/>
    </font>
    <font>
      <u/>
      <color rgb="FF1155CC"/>
      <name val="Arial"/>
    </font>
    <font>
      <sz val="11.0"/>
      <color rgb="FF000000"/>
      <name val="Arial"/>
    </font>
    <font>
      <u/>
      <color rgb="FF0000FF"/>
      <name val="Arial"/>
    </font>
    <font>
      <u/>
      <color rgb="FF1155CC"/>
      <name val="Google Sans"/>
    </font>
    <font>
      <u/>
      <color rgb="FF1155CC"/>
      <name val="Arial"/>
    </font>
    <font>
      <u/>
      <sz val="9.0"/>
      <color rgb="FF1155CC"/>
      <name val="Arial"/>
    </font>
    <font>
      <u/>
      <color rgb="FF1155CC"/>
      <name val="Google Sans"/>
    </font>
    <font>
      <u/>
      <color rgb="FF1155CC"/>
      <name val="Arial"/>
    </font>
    <font>
      <u/>
      <sz val="9.0"/>
      <color rgb="FF0563C1"/>
      <name val="Calibri"/>
    </font>
    <font>
      <u/>
      <color rgb="FF0000FF"/>
    </font>
    <font>
      <i/>
      <color theme="1"/>
      <name val="Calibri"/>
      <scheme val="minor"/>
    </font>
    <font>
      <color rgb="FF000000"/>
      <name val="Calibri"/>
      <scheme val="minor"/>
    </font>
    <font>
      <u/>
      <sz val="9.0"/>
      <color theme="4"/>
      <name val="Calibri"/>
    </font>
    <font>
      <u/>
      <color rgb="FF0563C1"/>
    </font>
    <font>
      <u/>
      <sz val="11.0"/>
      <color rgb="FF0000FF"/>
      <name val="Calibri"/>
    </font>
    <font>
      <b/>
      <color rgb="FF980000"/>
      <name val="Calibri"/>
      <scheme val="minor"/>
    </font>
    <font>
      <sz val="11.0"/>
      <color rgb="FF000000"/>
      <name val="&quot;docs-Calibri&quot;"/>
    </font>
    <font>
      <i/>
      <sz val="11.0"/>
      <color rgb="FF000000"/>
      <name val="Calibri"/>
    </font>
    <font>
      <u/>
      <sz val="10.0"/>
      <color theme="10"/>
      <name val="Calibri"/>
    </font>
    <font>
      <u/>
      <color rgb="FF0000FF"/>
    </font>
    <font>
      <sz val="11.0"/>
      <color rgb="FFFF0000"/>
      <name val="Calibri"/>
    </font>
    <font>
      <u/>
      <color rgb="FF0000FF"/>
    </font>
    <font>
      <i/>
      <sz val="11.0"/>
      <color theme="1"/>
      <name val="Calibri"/>
      <scheme val="minor"/>
    </font>
    <font>
      <i/>
      <sz val="11.0"/>
      <color theme="1"/>
      <name val="Calibri"/>
    </font>
    <font>
      <sz val="11.0"/>
      <color rgb="FF000000"/>
      <name val="Calibri"/>
    </font>
    <font>
      <i/>
      <color rgb="FF000000"/>
      <name val="Calibri"/>
      <scheme val="minor"/>
    </font>
    <font>
      <u/>
      <sz val="11.0"/>
      <color rgb="FF0000FF"/>
      <name val="Calibri"/>
    </font>
    <font>
      <u/>
      <sz val="11.0"/>
      <color rgb="FF0000FF"/>
      <name val="Calibri"/>
    </font>
    <font>
      <i/>
      <sz val="11.0"/>
      <color rgb="FF000000"/>
      <name val="&quot;docs-Calibri&quot;"/>
    </font>
    <font>
      <u/>
      <color rgb="FF0000FF"/>
    </font>
    <font>
      <color rgb="FFFF0000"/>
      <name val="Calibri"/>
      <scheme val="minor"/>
    </font>
    <font>
      <u/>
      <sz val="11.0"/>
      <color rgb="FF1155CC"/>
      <name val="Calibri"/>
    </font>
    <font>
      <u/>
      <color rgb="FF0000FF"/>
    </font>
    <font>
      <u/>
      <sz val="10.0"/>
      <color rgb="FF0000FF"/>
      <name val="Calibri"/>
    </font>
    <font>
      <u/>
      <sz val="9.0"/>
      <color rgb="FF0000FF"/>
    </font>
    <font>
      <u/>
      <sz val="11.0"/>
      <color rgb="FF0563C1"/>
      <name val="Calibri"/>
    </font>
    <font>
      <color rgb="FF000000"/>
    </font>
    <font>
      <u/>
      <sz val="10.0"/>
      <color rgb="FF0563C1"/>
      <name val="Calibri"/>
    </font>
    <font>
      <u/>
      <sz val="10.0"/>
      <color rgb="FF0000FF"/>
      <name val="Calibri"/>
    </font>
    <font>
      <b/>
      <sz val="11.0"/>
      <color theme="1"/>
      <name val="Calibri"/>
    </font>
    <font>
      <u/>
      <sz val="11.0"/>
      <color rgb="FF0000FF"/>
      <name val="Calibri"/>
    </font>
    <font>
      <color rgb="FF2C2C2C"/>
      <name val="&quot;Helvetica Neue&quot;"/>
    </font>
    <font>
      <u/>
      <sz val="11.0"/>
      <color theme="1"/>
      <name val="Calibri"/>
    </font>
    <font>
      <u/>
      <sz val="11.0"/>
      <color theme="1"/>
      <name val="Calibri"/>
    </font>
    <font>
      <u/>
      <sz val="11.0"/>
      <color theme="1"/>
      <name val="Calibri"/>
    </font>
    <font>
      <u/>
      <sz val="11.0"/>
      <color rgb="FF000000"/>
      <name val="Calibri"/>
    </font>
    <font>
      <i/>
      <u/>
      <sz val="10.0"/>
      <color rgb="FF0000FF"/>
      <name val="Calibri"/>
    </font>
    <font>
      <u/>
      <sz val="10.0"/>
      <color theme="1"/>
      <name val="Calibri"/>
    </font>
    <font>
      <i/>
      <sz val="10.0"/>
      <color theme="1"/>
      <name val="Calibri"/>
    </font>
    <font>
      <u/>
      <sz val="10.0"/>
      <color theme="1"/>
      <name val="Calibri"/>
    </font>
    <font>
      <u/>
      <sz val="10.0"/>
      <color rgb="FF0000FF"/>
      <name val="Calibri"/>
    </font>
    <font>
      <u/>
      <sz val="10.0"/>
      <color rgb="FF0000FF"/>
      <name val="Calibri"/>
    </font>
    <font>
      <u/>
      <sz val="10.0"/>
      <color theme="1"/>
      <name val="Calibri"/>
    </font>
    <font>
      <i/>
      <u/>
      <sz val="10.0"/>
      <color rgb="FF0000FF"/>
      <name val="Calibri"/>
    </font>
    <font>
      <u/>
      <sz val="10.0"/>
      <color rgb="FF0563C1"/>
      <name val="Calibri"/>
    </font>
    <font>
      <u/>
      <sz val="10.0"/>
      <color rgb="FF0000FF"/>
      <name val="Calibri"/>
    </font>
    <font>
      <u/>
      <sz val="10.0"/>
      <color theme="1"/>
      <name val="Calibri"/>
    </font>
    <font>
      <i/>
      <u/>
      <sz val="10.0"/>
      <color rgb="FF0000FF"/>
      <name val="Calibri"/>
    </font>
    <font>
      <u/>
      <sz val="10.0"/>
      <color rgb="FF0563C1"/>
      <name val="Calibri"/>
    </font>
    <font>
      <u/>
      <sz val="10.0"/>
      <color rgb="FF0000FF"/>
      <name val="Calibri"/>
    </font>
    <font>
      <u/>
      <sz val="10.0"/>
      <color rgb="FF0563C1"/>
      <name val="Calibri"/>
    </font>
    <font>
      <u/>
      <sz val="10.0"/>
      <color theme="10"/>
      <name val="Calibri"/>
    </font>
    <font>
      <sz val="10.0"/>
      <color theme="10"/>
      <name val="Calibri"/>
    </font>
    <font>
      <u/>
      <sz val="9.0"/>
      <color rgb="FF0000FF"/>
      <name val="Calibri"/>
    </font>
    <font>
      <u/>
      <sz val="9.0"/>
      <color rgb="FF0000FF"/>
      <name val="Calibri"/>
    </font>
    <font>
      <u/>
      <sz val="9.0"/>
      <color rgb="FF0563C1"/>
      <name val="Calibri"/>
    </font>
    <font>
      <u/>
      <sz val="9.0"/>
      <color rgb="FF0563C1"/>
      <name val="Calibri"/>
    </font>
    <font>
      <u/>
      <sz val="9.0"/>
      <color theme="4"/>
      <name val="Calibri"/>
    </font>
    <font>
      <sz val="9.0"/>
      <color theme="4"/>
      <name val="Calibri"/>
    </font>
    <font>
      <u/>
      <sz val="9.0"/>
      <color rgb="FF0000FF"/>
    </font>
    <font>
      <sz val="9.0"/>
      <color theme="1"/>
      <name val="Calibri"/>
      <scheme val="minor"/>
    </font>
    <font>
      <u/>
      <sz val="9.0"/>
      <color rgb="FF0563C1"/>
    </font>
    <font>
      <u/>
      <sz val="9.0"/>
      <color rgb="FF0563C1"/>
      <name val="Calibri"/>
      <scheme val="minor"/>
    </font>
    <font>
      <u/>
      <sz val="9.0"/>
      <color rgb="FF0563C1"/>
      <name val="Calibri"/>
      <scheme val="minor"/>
    </font>
    <font>
      <u/>
      <sz val="9.0"/>
      <color rgb="FF0563C1"/>
    </font>
    <font>
      <u/>
      <sz val="10.0"/>
      <color rgb="FF0000FF"/>
      <name val="Calibri"/>
    </font>
    <font>
      <u/>
      <sz val="9.0"/>
      <color rgb="FF0000FF"/>
      <name val="Arial"/>
    </font>
    <font>
      <u/>
      <sz val="10.0"/>
      <color rgb="FF0563C1"/>
      <name val="Calibri"/>
    </font>
    <font>
      <u/>
      <sz val="9.0"/>
      <color rgb="FF0000FF"/>
      <name val="Calibri"/>
    </font>
  </fonts>
  <fills count="15">
    <fill>
      <patternFill patternType="none"/>
    </fill>
    <fill>
      <patternFill patternType="lightGray"/>
    </fill>
    <fill>
      <patternFill patternType="solid">
        <fgColor rgb="FFFFC000"/>
        <bgColor rgb="FFFFC000"/>
      </patternFill>
    </fill>
    <fill>
      <patternFill patternType="solid">
        <fgColor rgb="FFFF00FF"/>
        <bgColor rgb="FFFF00FF"/>
      </patternFill>
    </fill>
    <fill>
      <patternFill patternType="solid">
        <fgColor rgb="FFEAD1DC"/>
        <bgColor rgb="FFEAD1DC"/>
      </patternFill>
    </fill>
    <fill>
      <patternFill patternType="solid">
        <fgColor rgb="FFB6D7A8"/>
        <bgColor rgb="FFB6D7A8"/>
      </patternFill>
    </fill>
    <fill>
      <patternFill patternType="solid">
        <fgColor rgb="FFFFFFFF"/>
        <bgColor rgb="FFFFFFFF"/>
      </patternFill>
    </fill>
    <fill>
      <patternFill patternType="solid">
        <fgColor rgb="FFFFD966"/>
        <bgColor rgb="FFFFD966"/>
      </patternFill>
    </fill>
    <fill>
      <patternFill patternType="solid">
        <fgColor rgb="FFD0E0E3"/>
        <bgColor rgb="FFD0E0E3"/>
      </patternFill>
    </fill>
    <fill>
      <patternFill patternType="solid">
        <fgColor rgb="FFD9EAD3"/>
        <bgColor rgb="FFD9EAD3"/>
      </patternFill>
    </fill>
    <fill>
      <patternFill patternType="solid">
        <fgColor rgb="FFF3F3F3"/>
        <bgColor rgb="FFF3F3F3"/>
      </patternFill>
    </fill>
    <fill>
      <patternFill patternType="solid">
        <fgColor rgb="FFF0F0F0"/>
        <bgColor rgb="FFF0F0F0"/>
      </patternFill>
    </fill>
    <fill>
      <patternFill patternType="solid">
        <fgColor rgb="FF00FFFF"/>
        <bgColor rgb="FF00FFFF"/>
      </patternFill>
    </fill>
    <fill>
      <patternFill patternType="solid">
        <fgColor rgb="FF666666"/>
        <bgColor rgb="FF666666"/>
      </patternFill>
    </fill>
    <fill>
      <patternFill patternType="solid">
        <fgColor theme="0"/>
        <bgColor theme="0"/>
      </patternFill>
    </fill>
  </fills>
  <borders count="3">
    <border/>
    <border>
      <left style="thin">
        <color rgb="FF000000"/>
      </left>
      <right style="thin">
        <color rgb="FF000000"/>
      </right>
      <top style="thin">
        <color rgb="FF000000"/>
      </top>
      <bottom style="thin">
        <color rgb="FF000000"/>
      </bottom>
    </border>
    <border>
      <left/>
      <right/>
      <top/>
      <bottom/>
    </border>
  </borders>
  <cellStyleXfs count="1">
    <xf borderId="0" fillId="0" fontId="0" numFmtId="0" applyAlignment="1" applyFont="1"/>
  </cellStyleXfs>
  <cellXfs count="472">
    <xf borderId="0" fillId="0" fontId="0" numFmtId="0" xfId="0" applyAlignment="1" applyFont="1">
      <alignment readingOrder="0" shrinkToFit="0" vertical="bottom" wrapText="0"/>
    </xf>
    <xf borderId="1" fillId="2" fontId="1" numFmtId="0" xfId="0" applyAlignment="1" applyBorder="1" applyFill="1" applyFont="1">
      <alignment horizontal="center" shrinkToFit="0" vertical="center" wrapText="1"/>
    </xf>
    <xf borderId="1" fillId="3" fontId="2" numFmtId="0" xfId="0" applyAlignment="1" applyBorder="1" applyFill="1" applyFont="1">
      <alignment horizontal="center" readingOrder="0" shrinkToFit="0" vertical="center" wrapText="1"/>
    </xf>
    <xf borderId="1" fillId="4" fontId="1" numFmtId="0" xfId="0" applyAlignment="1" applyBorder="1" applyFill="1" applyFont="1">
      <alignment horizontal="center" readingOrder="0" shrinkToFit="0" vertical="center" wrapText="1"/>
    </xf>
    <xf borderId="1" fillId="2" fontId="1" numFmtId="0" xfId="0" applyAlignment="1" applyBorder="1" applyFont="1">
      <alignment horizontal="center" readingOrder="0" shrinkToFit="0" vertical="center" wrapText="1"/>
    </xf>
    <xf borderId="1" fillId="5" fontId="1" numFmtId="0" xfId="0" applyAlignment="1" applyBorder="1" applyFill="1" applyFont="1">
      <alignment horizontal="center" readingOrder="0" shrinkToFit="0" vertical="center" wrapText="1"/>
    </xf>
    <xf borderId="0" fillId="2" fontId="3" numFmtId="0" xfId="0" applyAlignment="1" applyFont="1">
      <alignment horizontal="center" readingOrder="0" shrinkToFit="0" vertical="center" wrapText="1"/>
    </xf>
    <xf borderId="1" fillId="2" fontId="2" numFmtId="0" xfId="0" applyAlignment="1" applyBorder="1" applyFont="1">
      <alignment horizontal="center" readingOrder="0" shrinkToFit="0" vertical="center" wrapText="1"/>
    </xf>
    <xf borderId="0" fillId="2" fontId="3" numFmtId="0" xfId="0" applyAlignment="1" applyFont="1">
      <alignment horizontal="center" readingOrder="0" vertical="center"/>
    </xf>
    <xf borderId="0" fillId="0" fontId="4" numFmtId="0" xfId="0" applyAlignment="1" applyFont="1">
      <alignment horizontal="center"/>
    </xf>
    <xf borderId="0" fillId="4" fontId="5" numFmtId="0" xfId="0" applyAlignment="1" applyFont="1">
      <alignment horizontal="center" readingOrder="0" vertical="center"/>
    </xf>
    <xf borderId="0" fillId="0" fontId="4" numFmtId="0" xfId="0" applyAlignment="1" applyFont="1">
      <alignment horizontal="center" readingOrder="0" vertical="center"/>
    </xf>
    <xf borderId="0" fillId="0" fontId="4" numFmtId="0" xfId="0" applyAlignment="1" applyFont="1">
      <alignment horizontal="center" readingOrder="0" vertical="center"/>
    </xf>
    <xf borderId="0" fillId="0" fontId="4" numFmtId="164" xfId="0" applyAlignment="1" applyFont="1" applyNumberFormat="1">
      <alignment horizontal="center" readingOrder="0" vertical="center"/>
    </xf>
    <xf borderId="0" fillId="5" fontId="4" numFmtId="0" xfId="0" applyAlignment="1" applyFont="1">
      <alignment horizontal="center" readingOrder="0" vertical="center"/>
    </xf>
    <xf borderId="0" fillId="0" fontId="6" numFmtId="0" xfId="0" applyAlignment="1" applyFont="1">
      <alignment horizontal="center" readingOrder="0" shrinkToFit="0" vertical="center" wrapText="1"/>
    </xf>
    <xf borderId="0" fillId="0" fontId="7" numFmtId="0" xfId="0" applyAlignment="1" applyFont="1">
      <alignment horizontal="center" readingOrder="0" vertical="center"/>
    </xf>
    <xf borderId="0" fillId="0" fontId="8" numFmtId="0" xfId="0" applyAlignment="1" applyFont="1">
      <alignment horizontal="center" readingOrder="0" shrinkToFit="0" vertical="center" wrapText="1"/>
    </xf>
    <xf borderId="0" fillId="0" fontId="5" numFmtId="0" xfId="0" applyAlignment="1" applyFont="1">
      <alignment horizontal="center" readingOrder="0" vertical="center"/>
    </xf>
    <xf borderId="0" fillId="0" fontId="5" numFmtId="0" xfId="0" applyAlignment="1" applyFont="1">
      <alignment horizontal="left" readingOrder="0" shrinkToFit="0" vertical="center" wrapText="1"/>
    </xf>
    <xf borderId="0" fillId="0" fontId="9" numFmtId="0" xfId="0" applyAlignment="1" applyFont="1">
      <alignment horizontal="left" readingOrder="0" shrinkToFit="0" vertical="center" wrapText="1"/>
    </xf>
    <xf borderId="0" fillId="0" fontId="10" numFmtId="0" xfId="0" applyAlignment="1" applyFont="1">
      <alignment readingOrder="0" vertical="center"/>
    </xf>
    <xf borderId="0" fillId="4" fontId="5" numFmtId="0" xfId="0" applyAlignment="1" applyFont="1">
      <alignment horizontal="center" readingOrder="0" vertical="center"/>
    </xf>
    <xf borderId="0" fillId="0" fontId="11" numFmtId="0" xfId="0" applyAlignment="1" applyFont="1">
      <alignment readingOrder="0" vertical="center"/>
    </xf>
    <xf borderId="0" fillId="0" fontId="4" numFmtId="0" xfId="0" applyAlignment="1" applyFont="1">
      <alignment horizontal="left" readingOrder="0" shrinkToFit="0" vertical="center" wrapText="1"/>
    </xf>
    <xf borderId="0" fillId="0" fontId="4" numFmtId="0" xfId="0" applyAlignment="1" applyFont="1">
      <alignment readingOrder="0" vertical="center"/>
    </xf>
    <xf borderId="0" fillId="0" fontId="12" numFmtId="0" xfId="0" applyAlignment="1" applyFont="1">
      <alignment horizontal="left" readingOrder="0" shrinkToFit="0" vertical="center" wrapText="1"/>
    </xf>
    <xf borderId="0" fillId="0" fontId="13" numFmtId="0" xfId="0" applyAlignment="1" applyFont="1">
      <alignment horizontal="center" readingOrder="0" vertical="center"/>
    </xf>
    <xf borderId="0" fillId="0" fontId="4" numFmtId="0" xfId="0" applyAlignment="1" applyFont="1">
      <alignment horizontal="left" readingOrder="0" shrinkToFit="0" vertical="center" wrapText="1"/>
    </xf>
    <xf borderId="0" fillId="0" fontId="4" numFmtId="0" xfId="0" applyAlignment="1" applyFont="1">
      <alignment vertical="center"/>
    </xf>
    <xf borderId="0" fillId="4" fontId="5" numFmtId="0" xfId="0" applyAlignment="1" applyFont="1">
      <alignment horizontal="center" readingOrder="0" vertical="center"/>
    </xf>
    <xf borderId="0" fillId="0" fontId="4" numFmtId="0" xfId="0" applyAlignment="1" applyFont="1">
      <alignment horizontal="center" readingOrder="0" vertical="center"/>
    </xf>
    <xf borderId="0" fillId="0" fontId="14" numFmtId="0" xfId="0" applyAlignment="1" applyFont="1">
      <alignment horizontal="left" readingOrder="0" shrinkToFit="0" vertical="center" wrapText="1"/>
    </xf>
    <xf borderId="0" fillId="0" fontId="4" numFmtId="165" xfId="0" applyAlignment="1" applyFont="1" applyNumberFormat="1">
      <alignment horizontal="center" readingOrder="0" vertical="center"/>
    </xf>
    <xf borderId="0" fillId="0" fontId="15" numFmtId="0" xfId="0" applyAlignment="1" applyFont="1">
      <alignment horizontal="left" readingOrder="0" shrinkToFit="0" vertical="center" wrapText="1"/>
    </xf>
    <xf borderId="0" fillId="0" fontId="4" numFmtId="0" xfId="0" applyAlignment="1" applyFont="1">
      <alignment horizontal="center" vertical="center"/>
    </xf>
    <xf borderId="0" fillId="0" fontId="4" numFmtId="0" xfId="0" applyAlignment="1" applyFont="1">
      <alignment horizontal="left" readingOrder="0" vertical="center"/>
    </xf>
    <xf borderId="0" fillId="0" fontId="4" numFmtId="0" xfId="0" applyAlignment="1" applyFont="1">
      <alignment horizontal="left"/>
    </xf>
    <xf borderId="0" fillId="0" fontId="4" numFmtId="0" xfId="0" applyAlignment="1" applyFont="1">
      <alignment horizontal="left" shrinkToFit="0" vertical="center" wrapText="1"/>
    </xf>
    <xf borderId="0" fillId="0" fontId="4" numFmtId="0" xfId="0" applyAlignment="1" applyFont="1">
      <alignment horizontal="center" readingOrder="0" vertical="center"/>
    </xf>
    <xf borderId="0" fillId="0" fontId="16" numFmtId="166" xfId="0" applyAlignment="1" applyFont="1" applyNumberFormat="1">
      <alignment horizontal="center" readingOrder="0" shrinkToFit="0" vertical="center" wrapText="1"/>
    </xf>
    <xf borderId="0" fillId="0" fontId="17" numFmtId="0" xfId="0" applyAlignment="1" applyFont="1">
      <alignment readingOrder="0" shrinkToFit="0" vertical="center" wrapText="1"/>
    </xf>
    <xf borderId="0" fillId="0" fontId="18" numFmtId="0" xfId="0" applyAlignment="1" applyFont="1">
      <alignment horizontal="left" readingOrder="0" shrinkToFit="0" vertical="top" wrapText="1"/>
    </xf>
    <xf borderId="0" fillId="0" fontId="19" numFmtId="166" xfId="0" applyAlignment="1" applyFont="1" applyNumberFormat="1">
      <alignment horizontal="center" readingOrder="0" vertical="center"/>
    </xf>
    <xf borderId="0" fillId="0" fontId="4" numFmtId="0" xfId="0" applyAlignment="1" applyFont="1">
      <alignment horizontal="center" shrinkToFit="0" vertical="center" wrapText="1"/>
    </xf>
    <xf borderId="0" fillId="0" fontId="20" numFmtId="0" xfId="0" applyAlignment="1" applyFont="1">
      <alignment horizontal="center" readingOrder="0" shrinkToFit="0" vertical="center" wrapText="1"/>
    </xf>
    <xf borderId="0" fillId="2" fontId="1" numFmtId="0" xfId="0" applyAlignment="1" applyFont="1">
      <alignment horizontal="center" readingOrder="0" shrinkToFit="0" vertical="center" wrapText="1"/>
    </xf>
    <xf borderId="0" fillId="4" fontId="20" numFmtId="0" xfId="0" applyAlignment="1" applyFont="1">
      <alignment horizontal="center" readingOrder="0" shrinkToFit="0" vertical="center" wrapText="1"/>
    </xf>
    <xf borderId="0" fillId="5" fontId="21" numFmtId="0" xfId="0" applyAlignment="1" applyFont="1">
      <alignment readingOrder="0" shrinkToFit="0" vertical="center" wrapText="1"/>
    </xf>
    <xf borderId="0" fillId="0" fontId="4" numFmtId="0" xfId="0" applyAlignment="1" applyFont="1">
      <alignment readingOrder="0"/>
    </xf>
    <xf borderId="0" fillId="5" fontId="22" numFmtId="0" xfId="0" applyAlignment="1" applyFont="1">
      <alignment horizontal="left" readingOrder="0" shrinkToFit="0" vertical="center" wrapText="1"/>
    </xf>
    <xf borderId="0" fillId="0" fontId="23" numFmtId="0" xfId="0" applyAlignment="1" applyFont="1">
      <alignment horizontal="center" readingOrder="0" shrinkToFit="0" vertical="center" wrapText="1"/>
    </xf>
    <xf borderId="0" fillId="0" fontId="24" numFmtId="0" xfId="0" applyAlignment="1" applyFont="1">
      <alignment readingOrder="0" shrinkToFit="0" vertical="center" wrapText="1"/>
    </xf>
    <xf borderId="0" fillId="0" fontId="25" numFmtId="0" xfId="0" applyAlignment="1" applyFont="1">
      <alignment readingOrder="0" shrinkToFit="0" vertical="center" wrapText="1"/>
    </xf>
    <xf borderId="0" fillId="6" fontId="26" numFmtId="0" xfId="0" applyAlignment="1" applyFill="1" applyFont="1">
      <alignment horizontal="center" readingOrder="0" vertical="center"/>
    </xf>
    <xf borderId="0" fillId="0" fontId="27" numFmtId="0" xfId="0" applyAlignment="1" applyFont="1">
      <alignment horizontal="center" readingOrder="0" shrinkToFit="0" vertical="center" wrapText="1"/>
    </xf>
    <xf borderId="0" fillId="0" fontId="28" numFmtId="0" xfId="0" applyAlignment="1" applyFont="1">
      <alignment readingOrder="0" shrinkToFit="0" vertical="center" wrapText="1"/>
    </xf>
    <xf borderId="0" fillId="0" fontId="29" numFmtId="0" xfId="0" applyAlignment="1" applyFont="1">
      <alignment readingOrder="0" vertical="center"/>
    </xf>
    <xf borderId="0" fillId="5" fontId="30" numFmtId="0" xfId="0" applyAlignment="1" applyFont="1">
      <alignment readingOrder="0" vertical="center"/>
    </xf>
    <xf borderId="0" fillId="5" fontId="4" numFmtId="0" xfId="0" applyAlignment="1" applyFont="1">
      <alignment readingOrder="0" vertical="center"/>
    </xf>
    <xf borderId="1" fillId="7" fontId="2" numFmtId="0" xfId="0" applyAlignment="1" applyBorder="1" applyFill="1" applyFont="1">
      <alignment horizontal="center" readingOrder="0" shrinkToFit="0" vertical="center" wrapText="1"/>
    </xf>
    <xf borderId="1" fillId="7" fontId="2" numFmtId="0" xfId="0" applyAlignment="1" applyBorder="1" applyFont="1">
      <alignment horizontal="center" shrinkToFit="0" vertical="center" wrapText="1"/>
    </xf>
    <xf borderId="1" fillId="5" fontId="2" numFmtId="0" xfId="0" applyAlignment="1" applyBorder="1" applyFont="1">
      <alignment horizontal="center" readingOrder="0" shrinkToFit="0" vertical="center" wrapText="1"/>
    </xf>
    <xf borderId="1" fillId="8" fontId="2" numFmtId="0" xfId="0" applyAlignment="1" applyBorder="1" applyFill="1" applyFont="1">
      <alignment horizontal="center" readingOrder="0" shrinkToFit="0" vertical="center" wrapText="1"/>
    </xf>
    <xf borderId="1" fillId="9" fontId="2" numFmtId="0" xfId="0" applyAlignment="1" applyBorder="1" applyFill="1" applyFont="1">
      <alignment horizontal="center" readingOrder="0" shrinkToFit="0" vertical="center" wrapText="1"/>
    </xf>
    <xf borderId="0" fillId="0" fontId="31" numFmtId="0" xfId="0" applyAlignment="1" applyFont="1">
      <alignment horizontal="center" shrinkToFit="0" vertical="center" wrapText="1"/>
    </xf>
    <xf borderId="2" fillId="7" fontId="32" numFmtId="0" xfId="0" applyAlignment="1" applyBorder="1" applyFont="1">
      <alignment horizontal="center" shrinkToFit="0" vertical="center" wrapText="1"/>
    </xf>
    <xf borderId="0" fillId="6" fontId="20" numFmtId="0" xfId="0" applyAlignment="1" applyFont="1">
      <alignment horizontal="center" readingOrder="0" shrinkToFit="0" vertical="center" wrapText="1"/>
    </xf>
    <xf borderId="0" fillId="5" fontId="20" numFmtId="0" xfId="0" applyAlignment="1" applyFont="1">
      <alignment horizontal="center" readingOrder="0" shrinkToFit="0" vertical="center" wrapText="1"/>
    </xf>
    <xf borderId="0" fillId="6" fontId="33" numFmtId="167" xfId="0" applyAlignment="1" applyFont="1" applyNumberFormat="1">
      <alignment horizontal="center" readingOrder="0" shrinkToFit="0" vertical="center" wrapText="1"/>
    </xf>
    <xf borderId="0" fillId="6" fontId="34" numFmtId="167" xfId="0" applyAlignment="1" applyFont="1" applyNumberFormat="1">
      <alignment horizontal="center" readingOrder="0" shrinkToFit="0" vertical="center" wrapText="1"/>
    </xf>
    <xf borderId="0" fillId="6" fontId="35" numFmtId="0" xfId="0" applyAlignment="1" applyFont="1">
      <alignment horizontal="center" readingOrder="0" shrinkToFit="0" vertical="center" wrapText="1"/>
    </xf>
    <xf borderId="0" fillId="8" fontId="36" numFmtId="0" xfId="0" applyAlignment="1" applyFont="1">
      <alignment horizontal="center" readingOrder="0" shrinkToFit="0" vertical="center" wrapText="1"/>
    </xf>
    <xf borderId="0" fillId="6" fontId="20" numFmtId="0" xfId="0" applyAlignment="1" applyFont="1">
      <alignment horizontal="left" readingOrder="0" shrinkToFit="0" vertical="center" wrapText="1"/>
    </xf>
    <xf borderId="0" fillId="9" fontId="37" numFmtId="0" xfId="0" applyAlignment="1" applyFont="1">
      <alignment horizontal="center" readingOrder="0" shrinkToFit="0" vertical="center" wrapText="1"/>
    </xf>
    <xf borderId="2" fillId="7" fontId="32" numFmtId="0" xfId="0" applyAlignment="1" applyBorder="1" applyFont="1">
      <alignment horizontal="center" readingOrder="0" shrinkToFit="0" vertical="center" wrapText="1"/>
    </xf>
    <xf borderId="0" fillId="10" fontId="20" numFmtId="0" xfId="0" applyAlignment="1" applyFill="1" applyFont="1">
      <alignment horizontal="center" readingOrder="0" shrinkToFit="0" vertical="center" wrapText="1"/>
    </xf>
    <xf borderId="0" fillId="10" fontId="20" numFmtId="0" xfId="0" applyAlignment="1" applyFont="1">
      <alignment horizontal="center" readingOrder="0" shrinkToFit="0" vertical="center" wrapText="1"/>
    </xf>
    <xf borderId="0" fillId="10" fontId="38" numFmtId="167" xfId="0" applyAlignment="1" applyFont="1" applyNumberFormat="1">
      <alignment horizontal="center" readingOrder="0" shrinkToFit="0" vertical="center" wrapText="1"/>
    </xf>
    <xf borderId="0" fillId="10" fontId="39" numFmtId="167" xfId="0" applyAlignment="1" applyFont="1" applyNumberFormat="1">
      <alignment horizontal="center" readingOrder="0" shrinkToFit="0" vertical="center" wrapText="1"/>
    </xf>
    <xf borderId="0" fillId="10" fontId="40" numFmtId="0" xfId="0" applyAlignment="1" applyFont="1">
      <alignment horizontal="center" readingOrder="0" shrinkToFit="0" vertical="center" wrapText="1"/>
    </xf>
    <xf borderId="0" fillId="8" fontId="41" numFmtId="0" xfId="0" applyAlignment="1" applyFont="1">
      <alignment horizontal="center" readingOrder="0" shrinkToFit="0" vertical="center" wrapText="1"/>
    </xf>
    <xf borderId="0" fillId="10" fontId="42" numFmtId="0" xfId="0" applyAlignment="1" applyFont="1">
      <alignment horizontal="center" readingOrder="0" shrinkToFit="0" vertical="center" wrapText="1"/>
    </xf>
    <xf borderId="0" fillId="9" fontId="43" numFmtId="0" xfId="0" applyAlignment="1" applyFont="1">
      <alignment horizontal="center" readingOrder="0" shrinkToFit="0" vertical="center" wrapText="1"/>
    </xf>
    <xf borderId="0" fillId="6" fontId="44" numFmtId="0" xfId="0" applyAlignment="1" applyFont="1">
      <alignment horizontal="center" readingOrder="0" shrinkToFit="0" vertical="center" wrapText="1"/>
    </xf>
    <xf borderId="0" fillId="6" fontId="45" numFmtId="0" xfId="0" applyAlignment="1" applyFont="1">
      <alignment horizontal="center" readingOrder="0" shrinkToFit="0" vertical="center" wrapText="1"/>
    </xf>
    <xf borderId="0" fillId="6" fontId="20" numFmtId="0" xfId="0" applyAlignment="1" applyFont="1">
      <alignment horizontal="center" shrinkToFit="0" vertical="center" wrapText="1"/>
    </xf>
    <xf borderId="0" fillId="6" fontId="20" numFmtId="0" xfId="0" applyAlignment="1" applyFont="1">
      <alignment horizontal="center" readingOrder="0" shrinkToFit="0" vertical="center" wrapText="1"/>
    </xf>
    <xf borderId="0" fillId="9" fontId="20" numFmtId="0" xfId="0" applyAlignment="1" applyFont="1">
      <alignment horizontal="center" readingOrder="0" shrinkToFit="0" vertical="center" wrapText="1"/>
    </xf>
    <xf borderId="0" fillId="0" fontId="31" numFmtId="0" xfId="0" applyAlignment="1" applyFont="1">
      <alignment horizontal="center" readingOrder="0" shrinkToFit="0" vertical="center" wrapText="1"/>
    </xf>
    <xf borderId="0" fillId="10" fontId="20" numFmtId="0" xfId="0" applyAlignment="1" applyFont="1">
      <alignment horizontal="center" shrinkToFit="0" vertical="center" wrapText="1"/>
    </xf>
    <xf borderId="0" fillId="8" fontId="20" numFmtId="0" xfId="0" applyAlignment="1" applyFont="1">
      <alignment horizontal="center" readingOrder="0" shrinkToFit="0" vertical="center" wrapText="1"/>
    </xf>
    <xf borderId="0" fillId="10" fontId="46" numFmtId="0" xfId="0" applyAlignment="1" applyFont="1">
      <alignment horizontal="center" readingOrder="0" shrinkToFit="0" vertical="center" wrapText="1"/>
    </xf>
    <xf borderId="0" fillId="5" fontId="20" numFmtId="0" xfId="0" applyAlignment="1" applyFont="1">
      <alignment horizontal="center" shrinkToFit="0" vertical="center" wrapText="1"/>
    </xf>
    <xf borderId="0" fillId="6" fontId="47" numFmtId="0" xfId="0" applyAlignment="1" applyFont="1">
      <alignment horizontal="center" shrinkToFit="0" vertical="center" wrapText="1"/>
    </xf>
    <xf borderId="0" fillId="8" fontId="48" numFmtId="0" xfId="0" applyAlignment="1" applyFont="1">
      <alignment horizontal="center" readingOrder="0" shrinkToFit="0" vertical="center" wrapText="1"/>
    </xf>
    <xf borderId="0" fillId="6" fontId="31" numFmtId="0" xfId="0" applyAlignment="1" applyFont="1">
      <alignment horizontal="center" shrinkToFit="0" vertical="center" wrapText="1"/>
    </xf>
    <xf borderId="0" fillId="5" fontId="20" numFmtId="0" xfId="0" applyAlignment="1" applyFont="1">
      <alignment horizontal="center" readingOrder="0" shrinkToFit="0" vertical="center" wrapText="1"/>
    </xf>
    <xf borderId="0" fillId="10" fontId="20" numFmtId="0" xfId="0" applyAlignment="1" applyFont="1">
      <alignment horizontal="center" readingOrder="0" shrinkToFit="0" vertical="center" wrapText="1"/>
    </xf>
    <xf borderId="0" fillId="10" fontId="49" numFmtId="0" xfId="0" applyAlignment="1" applyFont="1">
      <alignment horizontal="center" readingOrder="0" shrinkToFit="0" vertical="center" wrapText="1"/>
    </xf>
    <xf borderId="0" fillId="8" fontId="49" numFmtId="0" xfId="0" applyAlignment="1" applyFont="1">
      <alignment horizontal="center" readingOrder="0" shrinkToFit="0" vertical="center" wrapText="1"/>
    </xf>
    <xf borderId="0" fillId="10" fontId="31" numFmtId="0" xfId="0" applyAlignment="1" applyFont="1">
      <alignment horizontal="center" shrinkToFit="0" vertical="center" wrapText="1"/>
    </xf>
    <xf borderId="2" fillId="7" fontId="50" numFmtId="0" xfId="0" applyAlignment="1" applyBorder="1" applyFont="1">
      <alignment horizontal="center" shrinkToFit="0" vertical="center" wrapText="1"/>
    </xf>
    <xf borderId="0" fillId="10" fontId="51" numFmtId="0" xfId="0" applyAlignment="1" applyFont="1">
      <alignment horizontal="center" shrinkToFit="0" vertical="center" wrapText="1"/>
    </xf>
    <xf borderId="0" fillId="6" fontId="20" numFmtId="0" xfId="0" applyAlignment="1" applyFont="1">
      <alignment horizontal="center" readingOrder="0" shrinkToFit="0" vertical="center" wrapText="1"/>
    </xf>
    <xf borderId="0" fillId="8" fontId="20" numFmtId="0" xfId="0" applyAlignment="1" applyFont="1">
      <alignment horizontal="center" shrinkToFit="0" vertical="center" wrapText="1"/>
    </xf>
    <xf borderId="0" fillId="10" fontId="52" numFmtId="0" xfId="0" applyAlignment="1" applyFont="1">
      <alignment horizontal="center" readingOrder="0" shrinkToFit="0" vertical="center" wrapText="1"/>
    </xf>
    <xf borderId="0" fillId="6" fontId="53" numFmtId="166" xfId="0" applyAlignment="1" applyFont="1" applyNumberFormat="1">
      <alignment horizontal="center" readingOrder="0" shrinkToFit="0" vertical="center" wrapText="1"/>
    </xf>
    <xf borderId="0" fillId="10" fontId="54" numFmtId="166" xfId="0" applyAlignment="1" applyFont="1" applyNumberFormat="1">
      <alignment horizontal="center" readingOrder="0" shrinkToFit="0" vertical="center" wrapText="1"/>
    </xf>
    <xf borderId="0" fillId="9" fontId="4" numFmtId="0" xfId="0" applyFont="1"/>
    <xf borderId="0" fillId="8" fontId="20" numFmtId="0" xfId="0" applyAlignment="1" applyFont="1">
      <alignment horizontal="center" readingOrder="0" shrinkToFit="0" vertical="center" wrapText="1"/>
    </xf>
    <xf borderId="0" fillId="10" fontId="20" numFmtId="0" xfId="0" applyAlignment="1" applyFont="1">
      <alignment horizontal="left" readingOrder="0" shrinkToFit="0" vertical="center" wrapText="1"/>
    </xf>
    <xf borderId="0" fillId="6" fontId="49" numFmtId="0" xfId="0" applyAlignment="1" applyFont="1">
      <alignment horizontal="center" readingOrder="0" shrinkToFit="0" vertical="center" wrapText="1"/>
    </xf>
    <xf borderId="0" fillId="6" fontId="55" numFmtId="0" xfId="0" applyAlignment="1" applyFont="1">
      <alignment horizontal="center" readingOrder="0" shrinkToFit="0" vertical="center" wrapText="1"/>
    </xf>
    <xf borderId="0" fillId="6" fontId="56" numFmtId="166" xfId="0" applyAlignment="1" applyFont="1" applyNumberFormat="1">
      <alignment horizontal="center" readingOrder="0" shrinkToFit="0" vertical="center" wrapText="1"/>
    </xf>
    <xf borderId="0" fillId="10" fontId="31" numFmtId="0" xfId="0" applyAlignment="1" applyFont="1">
      <alignment horizontal="center" readingOrder="0" shrinkToFit="0" vertical="center" wrapText="1"/>
    </xf>
    <xf borderId="0" fillId="10" fontId="57" numFmtId="0" xfId="0" applyAlignment="1" applyFont="1">
      <alignment horizontal="center" shrinkToFit="0" vertical="center" wrapText="1"/>
    </xf>
    <xf borderId="0" fillId="8" fontId="58" numFmtId="0" xfId="0" applyAlignment="1" applyFont="1">
      <alignment horizontal="center" readingOrder="0" shrinkToFit="0" vertical="center" wrapText="1"/>
    </xf>
    <xf borderId="0" fillId="6" fontId="59" numFmtId="0" xfId="0" applyAlignment="1" applyFont="1">
      <alignment horizontal="center" shrinkToFit="0" vertical="center" wrapText="1"/>
    </xf>
    <xf borderId="0" fillId="6" fontId="60" numFmtId="0" xfId="0" applyAlignment="1" applyFont="1">
      <alignment horizontal="center" readingOrder="0" shrinkToFit="0" vertical="center" wrapText="1"/>
    </xf>
    <xf borderId="0" fillId="10" fontId="61" numFmtId="0" xfId="0" applyAlignment="1" applyFont="1">
      <alignment horizontal="center" readingOrder="0" shrinkToFit="0" vertical="center" wrapText="1"/>
    </xf>
    <xf borderId="0" fillId="6" fontId="62" numFmtId="0" xfId="0" applyAlignment="1" applyFont="1">
      <alignment horizontal="center" readingOrder="0" shrinkToFit="0" vertical="center" wrapText="1"/>
    </xf>
    <xf borderId="0" fillId="10" fontId="63" numFmtId="0" xfId="0" applyAlignment="1" applyFont="1">
      <alignment horizontal="center" readingOrder="0" vertical="center"/>
    </xf>
    <xf borderId="0" fillId="10" fontId="64" numFmtId="166" xfId="0" applyAlignment="1" applyFont="1" applyNumberFormat="1">
      <alignment horizontal="center" readingOrder="0" vertical="center"/>
    </xf>
    <xf borderId="0" fillId="6" fontId="65" numFmtId="166" xfId="0" applyAlignment="1" applyFont="1" applyNumberFormat="1">
      <alignment horizontal="center" readingOrder="0" vertical="center"/>
    </xf>
    <xf borderId="0" fillId="6" fontId="20" numFmtId="166" xfId="0" applyAlignment="1" applyFont="1" applyNumberFormat="1">
      <alignment horizontal="center" readingOrder="0" vertical="center"/>
    </xf>
    <xf borderId="0" fillId="10" fontId="66" numFmtId="0" xfId="0" applyAlignment="1" applyFont="1">
      <alignment horizontal="center" readingOrder="0" shrinkToFit="0" vertical="center" wrapText="1"/>
    </xf>
    <xf borderId="0" fillId="10" fontId="20" numFmtId="0" xfId="0" applyAlignment="1" applyFont="1">
      <alignment horizontal="left" readingOrder="0" shrinkToFit="0" vertical="center" wrapText="1"/>
    </xf>
    <xf borderId="0" fillId="8" fontId="20" numFmtId="0" xfId="0" applyAlignment="1" applyFont="1">
      <alignment horizontal="left" readingOrder="0" shrinkToFit="0" vertical="center" wrapText="1"/>
    </xf>
    <xf borderId="0" fillId="6" fontId="20" numFmtId="0" xfId="0" applyAlignment="1" applyFont="1">
      <alignment horizontal="left" readingOrder="0" shrinkToFit="0" vertical="center" wrapText="1"/>
    </xf>
    <xf borderId="0" fillId="8" fontId="67" numFmtId="166" xfId="0" applyAlignment="1" applyFont="1" applyNumberFormat="1">
      <alignment horizontal="center" readingOrder="0" vertical="center"/>
    </xf>
    <xf borderId="0" fillId="6" fontId="68" numFmtId="166" xfId="0" applyAlignment="1" applyFont="1" applyNumberFormat="1">
      <alignment horizontal="center" readingOrder="0" vertical="center"/>
    </xf>
    <xf borderId="0" fillId="10" fontId="69" numFmtId="166" xfId="0" applyAlignment="1" applyFont="1" applyNumberFormat="1">
      <alignment horizontal="center" readingOrder="0" vertical="center"/>
    </xf>
    <xf borderId="0" fillId="10" fontId="70" numFmtId="166" xfId="0" applyAlignment="1" applyFont="1" applyNumberFormat="1">
      <alignment horizontal="center" readingOrder="0" shrinkToFit="0" vertical="center" wrapText="1"/>
    </xf>
    <xf borderId="0" fillId="6" fontId="71" numFmtId="0" xfId="0" applyAlignment="1" applyFont="1">
      <alignment horizontal="left" readingOrder="0" shrinkToFit="0" vertical="center" wrapText="1"/>
    </xf>
    <xf borderId="0" fillId="6" fontId="72" numFmtId="0" xfId="0" applyAlignment="1" applyFont="1">
      <alignment horizontal="center" readingOrder="0" vertical="center"/>
    </xf>
    <xf borderId="0" fillId="10" fontId="20" numFmtId="0" xfId="0" applyAlignment="1" applyFont="1">
      <alignment horizontal="center" readingOrder="0" vertical="center"/>
    </xf>
    <xf borderId="0" fillId="6" fontId="20" numFmtId="0" xfId="0" applyAlignment="1" applyFont="1">
      <alignment horizontal="center" readingOrder="0" vertical="center"/>
    </xf>
    <xf borderId="0" fillId="5" fontId="20" numFmtId="0" xfId="0" applyAlignment="1" applyFont="1">
      <alignment horizontal="center" readingOrder="0" vertical="center"/>
    </xf>
    <xf borderId="0" fillId="6" fontId="73" numFmtId="166" xfId="0" applyAlignment="1" applyFont="1" applyNumberFormat="1">
      <alignment horizontal="center" readingOrder="0" shrinkToFit="0" vertical="center" wrapText="1"/>
    </xf>
    <xf borderId="0" fillId="6" fontId="74" numFmtId="0" xfId="0" applyAlignment="1" applyFont="1">
      <alignment horizontal="left" readingOrder="0" shrinkToFit="0" vertical="center" wrapText="1"/>
    </xf>
    <xf borderId="0" fillId="10" fontId="75" numFmtId="166" xfId="0" applyAlignment="1" applyFont="1" applyNumberFormat="1">
      <alignment horizontal="center" readingOrder="0" shrinkToFit="0" vertical="center" wrapText="1"/>
    </xf>
    <xf borderId="0" fillId="6" fontId="76" numFmtId="166" xfId="0" applyAlignment="1" applyFont="1" applyNumberFormat="1">
      <alignment horizontal="center" readingOrder="0" shrinkToFit="0" vertical="center" wrapText="1"/>
    </xf>
    <xf borderId="0" fillId="10" fontId="77" numFmtId="166" xfId="0" applyAlignment="1" applyFont="1" applyNumberFormat="1">
      <alignment horizontal="center" readingOrder="0" shrinkToFit="0" vertical="center" wrapText="1"/>
    </xf>
    <xf borderId="0" fillId="6" fontId="78" numFmtId="0" xfId="0" applyAlignment="1" applyFont="1">
      <alignment horizontal="left" readingOrder="0" shrinkToFit="0" vertical="top" wrapText="1"/>
    </xf>
    <xf borderId="0" fillId="10" fontId="79" numFmtId="166" xfId="0" applyAlignment="1" applyFont="1" applyNumberFormat="1">
      <alignment horizontal="center" readingOrder="0" shrinkToFit="0" vertical="center" wrapText="1"/>
    </xf>
    <xf borderId="0" fillId="6" fontId="80" numFmtId="166" xfId="0" applyAlignment="1" applyFont="1" applyNumberFormat="1">
      <alignment horizontal="center" readingOrder="0" shrinkToFit="0" vertical="center" wrapText="1"/>
    </xf>
    <xf borderId="0" fillId="0" fontId="81" numFmtId="166" xfId="0" applyAlignment="1" applyFont="1" applyNumberFormat="1">
      <alignment horizontal="center" readingOrder="0" vertical="center"/>
    </xf>
    <xf borderId="0" fillId="6" fontId="81" numFmtId="166" xfId="0" applyAlignment="1" applyFont="1" applyNumberFormat="1">
      <alignment horizontal="center" readingOrder="0" vertical="center"/>
    </xf>
    <xf borderId="0" fillId="6" fontId="82" numFmtId="166" xfId="0" applyAlignment="1" applyFont="1" applyNumberFormat="1">
      <alignment horizontal="center" readingOrder="0" vertical="center"/>
    </xf>
    <xf borderId="0" fillId="8" fontId="20" numFmtId="166" xfId="0" applyAlignment="1" applyFont="1" applyNumberFormat="1">
      <alignment horizontal="center" readingOrder="0" shrinkToFit="0" vertical="center" wrapText="1"/>
    </xf>
    <xf borderId="0" fillId="6" fontId="81" numFmtId="166" xfId="0" applyAlignment="1" applyFont="1" applyNumberFormat="1">
      <alignment horizontal="left" readingOrder="0" shrinkToFit="0" vertical="center" wrapText="1"/>
    </xf>
    <xf borderId="0" fillId="10" fontId="81" numFmtId="166" xfId="0" applyAlignment="1" applyFont="1" applyNumberFormat="1">
      <alignment horizontal="center" readingOrder="0" vertical="center"/>
    </xf>
    <xf borderId="0" fillId="10" fontId="83" numFmtId="166" xfId="0" applyAlignment="1" applyFont="1" applyNumberFormat="1">
      <alignment horizontal="center" readingOrder="0" vertical="center"/>
    </xf>
    <xf borderId="0" fillId="10" fontId="20" numFmtId="166" xfId="0" applyAlignment="1" applyFont="1" applyNumberFormat="1">
      <alignment horizontal="center" readingOrder="0" vertical="center"/>
    </xf>
    <xf borderId="0" fillId="8" fontId="20" numFmtId="166" xfId="0" applyAlignment="1" applyFont="1" applyNumberFormat="1">
      <alignment horizontal="center" readingOrder="0" vertical="center"/>
    </xf>
    <xf borderId="0" fillId="10" fontId="81" numFmtId="166" xfId="0" applyAlignment="1" applyFont="1" applyNumberFormat="1">
      <alignment horizontal="left" readingOrder="0" shrinkToFit="0" vertical="center" wrapText="1"/>
    </xf>
    <xf borderId="0" fillId="6" fontId="84" numFmtId="166" xfId="0" applyAlignment="1" applyFont="1" applyNumberFormat="1">
      <alignment horizontal="left" readingOrder="0" shrinkToFit="0" vertical="center" wrapText="1"/>
    </xf>
    <xf borderId="0" fillId="6" fontId="85" numFmtId="166" xfId="0" applyAlignment="1" applyFont="1" applyNumberFormat="1">
      <alignment horizontal="left" readingOrder="0" shrinkToFit="0" vertical="center" wrapText="1"/>
    </xf>
    <xf borderId="0" fillId="10" fontId="86" numFmtId="166" xfId="0" applyAlignment="1" applyFont="1" applyNumberFormat="1">
      <alignment horizontal="left" readingOrder="0" shrinkToFit="0" vertical="center" wrapText="1"/>
    </xf>
    <xf borderId="0" fillId="10" fontId="87" numFmtId="166" xfId="0" applyAlignment="1" applyFont="1" applyNumberFormat="1">
      <alignment horizontal="left" readingOrder="0" shrinkToFit="0" vertical="center" wrapText="1"/>
    </xf>
    <xf borderId="0" fillId="8" fontId="88" numFmtId="166" xfId="0" applyAlignment="1" applyFont="1" applyNumberFormat="1">
      <alignment horizontal="center" readingOrder="0" vertical="center"/>
    </xf>
    <xf borderId="0" fillId="10" fontId="89" numFmtId="0" xfId="0" applyAlignment="1" applyFont="1">
      <alignment horizontal="left" readingOrder="0" shrinkToFit="0" vertical="center" wrapText="1"/>
    </xf>
    <xf borderId="0" fillId="6" fontId="90" numFmtId="166" xfId="0" applyAlignment="1" applyFont="1" applyNumberFormat="1">
      <alignment horizontal="center" readingOrder="0" vertical="center"/>
    </xf>
    <xf borderId="0" fillId="10" fontId="20" numFmtId="0" xfId="0" applyAlignment="1" applyFont="1">
      <alignment horizontal="center" readingOrder="0" shrinkToFit="0" vertical="center" wrapText="1"/>
    </xf>
    <xf borderId="0" fillId="10" fontId="91" numFmtId="166" xfId="0" applyAlignment="1" applyFont="1" applyNumberFormat="1">
      <alignment horizontal="center" readingOrder="0" vertical="center"/>
    </xf>
    <xf borderId="0" fillId="10" fontId="81" numFmtId="166" xfId="0" applyAlignment="1" applyFont="1" applyNumberFormat="1">
      <alignment horizontal="center" readingOrder="0" shrinkToFit="0" vertical="center" wrapText="1"/>
    </xf>
    <xf borderId="0" fillId="6" fontId="92" numFmtId="166" xfId="0" applyAlignment="1" applyFont="1" applyNumberFormat="1">
      <alignment horizontal="left" readingOrder="0" shrinkToFit="0" wrapText="1"/>
    </xf>
    <xf borderId="0" fillId="8" fontId="93" numFmtId="166" xfId="0" applyAlignment="1" applyFont="1" applyNumberFormat="1">
      <alignment horizontal="center" readingOrder="0" shrinkToFit="0" vertical="center" wrapText="1"/>
    </xf>
    <xf borderId="0" fillId="10" fontId="20" numFmtId="0" xfId="0" applyAlignment="1" applyFont="1">
      <alignment readingOrder="0" shrinkToFit="0" vertical="center" wrapText="1"/>
    </xf>
    <xf borderId="0" fillId="6" fontId="20" numFmtId="0" xfId="0" applyAlignment="1" applyFont="1">
      <alignment horizontal="center" readingOrder="0" shrinkToFit="0" vertical="center" wrapText="1"/>
    </xf>
    <xf borderId="0" fillId="7" fontId="50" numFmtId="0" xfId="0" applyAlignment="1" applyFont="1">
      <alignment horizontal="center" shrinkToFit="0" vertical="center" wrapText="1"/>
    </xf>
    <xf borderId="2" fillId="7" fontId="50" numFmtId="0" xfId="0" applyAlignment="1" applyBorder="1" applyFont="1">
      <alignment horizontal="center" readingOrder="0" shrinkToFit="0" vertical="center" wrapText="1"/>
    </xf>
    <xf borderId="0" fillId="10" fontId="20" numFmtId="166" xfId="0" applyAlignment="1" applyFont="1" applyNumberFormat="1">
      <alignment horizontal="center" readingOrder="0" shrinkToFit="0" vertical="center" wrapText="1"/>
    </xf>
    <xf borderId="0" fillId="6" fontId="20" numFmtId="166" xfId="0" applyAlignment="1" applyFont="1" applyNumberFormat="1">
      <alignment horizontal="center" readingOrder="0" shrinkToFit="0" vertical="center" wrapText="1"/>
    </xf>
    <xf borderId="0" fillId="10" fontId="94" numFmtId="0" xfId="0" applyAlignment="1" applyFont="1">
      <alignment horizontal="left" readingOrder="0" shrinkToFit="0" vertical="center" wrapText="1"/>
    </xf>
    <xf borderId="0" fillId="9" fontId="31" numFmtId="0" xfId="0" applyAlignment="1" applyFont="1">
      <alignment horizontal="center" shrinkToFit="0" vertical="center" wrapText="1"/>
    </xf>
    <xf borderId="0" fillId="9" fontId="95" numFmtId="0" xfId="0" applyAlignment="1" applyFont="1">
      <alignment horizontal="center" readingOrder="0" shrinkToFit="0" vertical="center" wrapText="1"/>
    </xf>
    <xf borderId="0" fillId="9" fontId="4" numFmtId="0" xfId="0" applyAlignment="1" applyFont="1">
      <alignment shrinkToFit="0" wrapText="1"/>
    </xf>
    <xf borderId="0" fillId="10" fontId="31" numFmtId="0" xfId="0" applyAlignment="1" applyFont="1">
      <alignment horizontal="center" readingOrder="0" shrinkToFit="0" vertical="center" wrapText="1"/>
    </xf>
    <xf borderId="0" fillId="10" fontId="20" numFmtId="0" xfId="0" applyAlignment="1" applyFont="1">
      <alignment horizontal="center" readingOrder="0" shrinkToFit="0" vertical="center" wrapText="1"/>
    </xf>
    <xf borderId="0" fillId="10" fontId="4" numFmtId="0" xfId="0" applyFont="1"/>
    <xf borderId="0" fillId="10" fontId="96" numFmtId="0" xfId="0" applyAlignment="1" applyFont="1">
      <alignment horizontal="center" readingOrder="0" shrinkToFit="0" vertical="center" wrapText="1"/>
    </xf>
    <xf borderId="0" fillId="8" fontId="97" numFmtId="0" xfId="0" applyAlignment="1" applyFont="1">
      <alignment horizontal="center" readingOrder="0" shrinkToFit="0" vertical="center" wrapText="1"/>
    </xf>
    <xf borderId="0" fillId="6" fontId="98" numFmtId="0" xfId="0" applyAlignment="1" applyFont="1">
      <alignment horizontal="center" readingOrder="0" shrinkToFit="0" vertical="center" wrapText="1"/>
    </xf>
    <xf borderId="0" fillId="10" fontId="99" numFmtId="0" xfId="0" applyFont="1"/>
    <xf borderId="0" fillId="6" fontId="99" numFmtId="0" xfId="0" applyFont="1"/>
    <xf borderId="0" fillId="6" fontId="100" numFmtId="0" xfId="0" applyAlignment="1" applyFont="1">
      <alignment horizontal="center" readingOrder="0" shrinkToFit="0" vertical="center" wrapText="1"/>
    </xf>
    <xf borderId="0" fillId="6" fontId="31" numFmtId="0" xfId="0" applyAlignment="1" applyFont="1">
      <alignment horizontal="center" readingOrder="0" shrinkToFit="0" vertical="center" wrapText="1"/>
    </xf>
    <xf borderId="0" fillId="6" fontId="31" numFmtId="0" xfId="0" applyAlignment="1" applyFont="1">
      <alignment horizontal="center" readingOrder="0" shrinkToFit="0" vertical="center" wrapText="1"/>
    </xf>
    <xf borderId="0" fillId="10" fontId="101" numFmtId="0" xfId="0" applyAlignment="1" applyFont="1">
      <alignment horizontal="center" readingOrder="0" shrinkToFit="0" vertical="center" wrapText="1"/>
    </xf>
    <xf borderId="0" fillId="9" fontId="20" numFmtId="0" xfId="0" applyAlignment="1" applyFont="1">
      <alignment horizontal="center" shrinkToFit="0" vertical="center" wrapText="1"/>
    </xf>
    <xf borderId="0" fillId="9" fontId="102" numFmtId="0" xfId="0" applyAlignment="1" applyFont="1">
      <alignment horizontal="center" readingOrder="0" shrinkToFit="0" vertical="center" wrapText="1"/>
    </xf>
    <xf borderId="0" fillId="8" fontId="4" numFmtId="0" xfId="0" applyFont="1"/>
    <xf borderId="0" fillId="8" fontId="103" numFmtId="0" xfId="0" applyAlignment="1" applyFont="1">
      <alignment horizontal="center" readingOrder="0" shrinkToFit="0" vertical="center" wrapText="1"/>
    </xf>
    <xf borderId="0" fillId="0" fontId="104" numFmtId="0" xfId="0" applyAlignment="1" applyFont="1">
      <alignment horizontal="left" readingOrder="0" shrinkToFit="0" vertical="center" wrapText="1"/>
    </xf>
    <xf borderId="0" fillId="6" fontId="20" numFmtId="0" xfId="0" applyAlignment="1" applyFont="1">
      <alignment horizontal="center" readingOrder="0" shrinkToFit="0" vertical="center" wrapText="1"/>
    </xf>
    <xf borderId="0" fillId="8" fontId="105" numFmtId="167" xfId="0" applyAlignment="1" applyFont="1" applyNumberFormat="1">
      <alignment horizontal="center" readingOrder="0" shrinkToFit="0" vertical="center" wrapText="1"/>
    </xf>
    <xf borderId="0" fillId="8" fontId="106" numFmtId="167" xfId="0" applyAlignment="1" applyFont="1" applyNumberFormat="1">
      <alignment horizontal="center" readingOrder="0" shrinkToFit="0" vertical="center" wrapText="1"/>
    </xf>
    <xf borderId="0" fillId="5" fontId="20" numFmtId="168" xfId="0" applyAlignment="1" applyFont="1" applyNumberFormat="1">
      <alignment horizontal="center" readingOrder="0" shrinkToFit="0" vertical="center" wrapText="1"/>
    </xf>
    <xf borderId="0" fillId="7" fontId="50" numFmtId="0" xfId="0" applyAlignment="1" applyFont="1">
      <alignment horizontal="center" readingOrder="0" shrinkToFit="0" vertical="center" wrapText="1"/>
    </xf>
    <xf borderId="1" fillId="5" fontId="107" numFmtId="0" xfId="0" applyAlignment="1" applyBorder="1" applyFont="1">
      <alignment horizontal="center" readingOrder="0" shrinkToFit="0" vertical="center" wrapText="1"/>
    </xf>
    <xf borderId="0" fillId="6" fontId="31" numFmtId="0" xfId="0" applyAlignment="1" applyFont="1">
      <alignment horizontal="left" readingOrder="0" shrinkToFit="0" vertical="center" wrapText="1"/>
    </xf>
    <xf borderId="0" fillId="10" fontId="99" numFmtId="0" xfId="0" applyAlignment="1" applyFont="1">
      <alignment vertical="center"/>
    </xf>
    <xf borderId="0" fillId="0" fontId="20" numFmtId="0" xfId="0" applyAlignment="1" applyFont="1">
      <alignment vertical="center"/>
    </xf>
    <xf borderId="0" fillId="5" fontId="20" numFmtId="0" xfId="0" applyAlignment="1" applyFont="1">
      <alignment horizontal="center" readingOrder="0" shrinkToFit="0" vertical="center" wrapText="1"/>
    </xf>
    <xf borderId="0" fillId="6" fontId="20" numFmtId="0" xfId="0" applyAlignment="1" applyFont="1">
      <alignment horizontal="center" readingOrder="0" shrinkToFit="0" vertical="center" wrapText="1"/>
    </xf>
    <xf borderId="0" fillId="6" fontId="20" numFmtId="0" xfId="0" applyAlignment="1" applyFont="1">
      <alignment vertical="center"/>
    </xf>
    <xf borderId="0" fillId="9" fontId="20" numFmtId="0" xfId="0" applyAlignment="1" applyFont="1">
      <alignment horizontal="center" shrinkToFit="0" vertical="center" wrapText="1"/>
    </xf>
    <xf borderId="0" fillId="0" fontId="99" numFmtId="0" xfId="0" applyAlignment="1" applyFont="1">
      <alignment vertical="center"/>
    </xf>
    <xf borderId="0" fillId="10" fontId="20" numFmtId="0" xfId="0" applyAlignment="1" applyFont="1">
      <alignment vertical="center"/>
    </xf>
    <xf borderId="0" fillId="10" fontId="20" numFmtId="0" xfId="0" applyAlignment="1" applyFont="1">
      <alignment horizontal="center" readingOrder="0" vertical="center"/>
    </xf>
    <xf borderId="0" fillId="10" fontId="20" numFmtId="0" xfId="0" applyAlignment="1" applyFont="1">
      <alignment horizontal="center" readingOrder="0" shrinkToFit="0" vertical="center" wrapText="1"/>
    </xf>
    <xf borderId="0" fillId="10" fontId="108" numFmtId="0" xfId="0" applyAlignment="1" applyFont="1">
      <alignment horizontal="center" readingOrder="0" vertical="center"/>
    </xf>
    <xf borderId="0" fillId="8" fontId="109" numFmtId="0" xfId="0" applyAlignment="1" applyFont="1">
      <alignment horizontal="center" readingOrder="0" vertical="center"/>
    </xf>
    <xf borderId="0" fillId="6" fontId="20" numFmtId="0" xfId="0" applyAlignment="1" applyFont="1">
      <alignment horizontal="center" readingOrder="0" vertical="center"/>
    </xf>
    <xf borderId="0" fillId="6" fontId="110" numFmtId="0" xfId="0" applyAlignment="1" applyFont="1">
      <alignment horizontal="center" readingOrder="0" vertical="center"/>
    </xf>
    <xf borderId="0" fillId="6" fontId="111" numFmtId="0" xfId="0" applyAlignment="1" applyFont="1">
      <alignment horizontal="center" readingOrder="0" vertical="center"/>
    </xf>
    <xf borderId="0" fillId="6" fontId="112" numFmtId="0" xfId="0" applyAlignment="1" applyFont="1">
      <alignment readingOrder="0" shrinkToFit="0" vertical="center" wrapText="1"/>
    </xf>
    <xf borderId="0" fillId="10" fontId="20" numFmtId="0" xfId="0" applyAlignment="1" applyFont="1">
      <alignment readingOrder="0" vertical="center"/>
    </xf>
    <xf borderId="0" fillId="10" fontId="113" numFmtId="0" xfId="0" applyAlignment="1" applyFont="1">
      <alignment horizontal="center" readingOrder="0" vertical="center"/>
    </xf>
    <xf borderId="0" fillId="8" fontId="20" numFmtId="0" xfId="0" applyAlignment="1" applyFont="1">
      <alignment horizontal="center" readingOrder="0" vertical="center"/>
    </xf>
    <xf borderId="0" fillId="9" fontId="114" numFmtId="0" xfId="0" applyAlignment="1" applyFont="1">
      <alignment horizontal="center" readingOrder="0" shrinkToFit="0" vertical="center" wrapText="1"/>
    </xf>
    <xf borderId="0" fillId="6" fontId="20" numFmtId="0" xfId="0" applyAlignment="1" applyFont="1">
      <alignment horizontal="center" vertical="center"/>
    </xf>
    <xf borderId="0" fillId="6" fontId="99" numFmtId="0" xfId="0" applyAlignment="1" applyFont="1">
      <alignment vertical="center"/>
    </xf>
    <xf borderId="0" fillId="10" fontId="20" numFmtId="0" xfId="0" applyAlignment="1" applyFont="1">
      <alignment horizontal="center" vertical="center"/>
    </xf>
    <xf borderId="0" fillId="8" fontId="20" numFmtId="0" xfId="0" applyAlignment="1" applyFont="1">
      <alignment horizontal="center" vertical="center"/>
    </xf>
    <xf borderId="0" fillId="6" fontId="20" numFmtId="0" xfId="0" applyAlignment="1" applyFont="1">
      <alignment horizontal="center" readingOrder="0" vertical="center"/>
    </xf>
    <xf borderId="0" fillId="10" fontId="115" numFmtId="0" xfId="0" applyAlignment="1" applyFont="1">
      <alignment readingOrder="0" vertical="center"/>
    </xf>
    <xf borderId="0" fillId="10" fontId="20" numFmtId="0" xfId="0" applyAlignment="1" applyFont="1">
      <alignment horizontal="center" shrinkToFit="0" vertical="center" wrapText="1"/>
    </xf>
    <xf borderId="0" fillId="10" fontId="20" numFmtId="0" xfId="0" applyAlignment="1" applyFont="1">
      <alignment shrinkToFit="0" vertical="center" wrapText="1"/>
    </xf>
    <xf borderId="0" fillId="10" fontId="116" numFmtId="0" xfId="0" applyAlignment="1" applyFont="1">
      <alignment readingOrder="0" vertical="center"/>
    </xf>
    <xf borderId="0" fillId="9" fontId="117" numFmtId="166" xfId="0" applyAlignment="1" applyFont="1" applyNumberFormat="1">
      <alignment horizontal="center" readingOrder="0" shrinkToFit="0" vertical="center" wrapText="1"/>
    </xf>
    <xf borderId="0" fillId="10" fontId="118" numFmtId="0" xfId="0" applyAlignment="1" applyFont="1">
      <alignment horizontal="left" readingOrder="0" shrinkToFit="0" vertical="center" wrapText="1"/>
    </xf>
    <xf borderId="0" fillId="9" fontId="99" numFmtId="0" xfId="0" applyAlignment="1" applyFont="1">
      <alignment shrinkToFit="0" vertical="center" wrapText="1"/>
    </xf>
    <xf borderId="0" fillId="9" fontId="119" numFmtId="0" xfId="0" applyAlignment="1" applyFont="1">
      <alignment readingOrder="0" shrinkToFit="0" vertical="center" wrapText="1"/>
    </xf>
    <xf borderId="0" fillId="6" fontId="50" numFmtId="0" xfId="0" applyAlignment="1" applyFont="1">
      <alignment horizontal="center" shrinkToFit="0" vertical="center" wrapText="1"/>
    </xf>
    <xf borderId="0" fillId="6" fontId="20" numFmtId="0" xfId="0" applyAlignment="1" applyFont="1">
      <alignment horizontal="center" readingOrder="0" shrinkToFit="0" vertical="center" wrapText="1"/>
    </xf>
    <xf borderId="0" fillId="9" fontId="31" numFmtId="0" xfId="0" applyAlignment="1" applyFont="1">
      <alignment horizontal="center" shrinkToFit="0" vertical="center" wrapText="1"/>
    </xf>
    <xf borderId="0" fillId="10" fontId="50" numFmtId="0" xfId="0" applyAlignment="1" applyFont="1">
      <alignment horizontal="center" shrinkToFit="0" vertical="center" wrapText="1"/>
    </xf>
    <xf borderId="0" fillId="10" fontId="20" numFmtId="0" xfId="0" applyAlignment="1" applyFont="1">
      <alignment horizontal="center" readingOrder="0" shrinkToFit="0" vertical="center" wrapText="1"/>
    </xf>
    <xf borderId="1" fillId="4" fontId="2" numFmtId="0" xfId="0" applyAlignment="1" applyBorder="1" applyFont="1">
      <alignment horizontal="center" readingOrder="0" shrinkToFit="0" vertical="center" wrapText="1"/>
    </xf>
    <xf borderId="1" fillId="2" fontId="2" numFmtId="0" xfId="0" applyAlignment="1" applyBorder="1" applyFont="1">
      <alignment horizontal="center" shrinkToFit="0" vertical="center" wrapText="1"/>
    </xf>
    <xf borderId="0" fillId="6" fontId="120" numFmtId="0" xfId="0" applyAlignment="1" applyFont="1">
      <alignment vertical="bottom"/>
    </xf>
    <xf borderId="0" fillId="0" fontId="120" numFmtId="0" xfId="0" applyAlignment="1" applyFont="1">
      <alignment vertical="bottom"/>
    </xf>
    <xf borderId="0" fillId="0" fontId="120" numFmtId="0" xfId="0" applyAlignment="1" applyFont="1">
      <alignment horizontal="center" shrinkToFit="0" vertical="bottom" wrapText="1"/>
    </xf>
    <xf borderId="0" fillId="0" fontId="121" numFmtId="0" xfId="0" applyAlignment="1" applyFont="1">
      <alignment readingOrder="0"/>
    </xf>
    <xf borderId="0" fillId="4" fontId="122" numFmtId="0" xfId="0" applyAlignment="1" applyFont="1">
      <alignment horizontal="center" readingOrder="0" shrinkToFit="0" vertical="center" wrapText="1"/>
    </xf>
    <xf borderId="0" fillId="0" fontId="120" numFmtId="0" xfId="0" applyAlignment="1" applyFont="1">
      <alignment horizontal="center" readingOrder="0" shrinkToFit="0" vertical="bottom" wrapText="1"/>
    </xf>
    <xf borderId="0" fillId="0" fontId="123" numFmtId="0" xfId="0" applyAlignment="1" applyFont="1">
      <alignment horizontal="center" shrinkToFit="0" vertical="bottom" wrapText="1"/>
    </xf>
    <xf borderId="0" fillId="0" fontId="120" numFmtId="0" xfId="0" applyAlignment="1" applyFont="1">
      <alignment horizontal="center" vertical="bottom"/>
    </xf>
    <xf borderId="0" fillId="0" fontId="124" numFmtId="0" xfId="0" applyAlignment="1" applyFont="1">
      <alignment readingOrder="0" vertical="bottom"/>
    </xf>
    <xf borderId="0" fillId="0" fontId="125" numFmtId="0" xfId="0" applyAlignment="1" applyFont="1">
      <alignment horizontal="center" readingOrder="0" vertical="bottom"/>
    </xf>
    <xf borderId="0" fillId="0" fontId="126" numFmtId="0" xfId="0" applyAlignment="1" applyFont="1">
      <alignment horizontal="center" vertical="bottom"/>
    </xf>
    <xf borderId="0" fillId="0" fontId="120" numFmtId="0" xfId="0" applyAlignment="1" applyFont="1">
      <alignment shrinkToFit="0" vertical="bottom" wrapText="1"/>
    </xf>
    <xf borderId="0" fillId="6" fontId="120" numFmtId="0" xfId="0" applyAlignment="1" applyFont="1">
      <alignment horizontal="center" shrinkToFit="0" vertical="bottom" wrapText="1"/>
    </xf>
    <xf borderId="0" fillId="6" fontId="127" numFmtId="0" xfId="0" applyAlignment="1" applyFont="1">
      <alignment readingOrder="0"/>
    </xf>
    <xf borderId="0" fillId="6" fontId="120" numFmtId="0" xfId="0" applyAlignment="1" applyFont="1">
      <alignment horizontal="center" readingOrder="0" shrinkToFit="0" vertical="bottom" wrapText="1"/>
    </xf>
    <xf borderId="0" fillId="6" fontId="128" numFmtId="0" xfId="0" applyAlignment="1" applyFont="1">
      <alignment horizontal="center" readingOrder="0" shrinkToFit="0" vertical="bottom" wrapText="1"/>
    </xf>
    <xf borderId="0" fillId="6" fontId="120" numFmtId="0" xfId="0" applyAlignment="1" applyFont="1">
      <alignment horizontal="center" shrinkToFit="0" wrapText="1"/>
    </xf>
    <xf borderId="0" fillId="6" fontId="129" numFmtId="0" xfId="0" applyAlignment="1" applyFont="1">
      <alignment readingOrder="0" vertical="bottom"/>
    </xf>
    <xf borderId="0" fillId="6" fontId="120" numFmtId="0" xfId="0" applyAlignment="1" applyFont="1">
      <alignment horizontal="center" vertical="bottom"/>
    </xf>
    <xf borderId="0" fillId="6" fontId="130" numFmtId="0" xfId="0" applyAlignment="1" applyFont="1">
      <alignment horizontal="center" readingOrder="0" vertical="bottom"/>
    </xf>
    <xf borderId="0" fillId="6" fontId="131" numFmtId="0" xfId="0" applyAlignment="1" applyFont="1">
      <alignment horizontal="center" vertical="bottom"/>
    </xf>
    <xf borderId="0" fillId="6" fontId="120" numFmtId="0" xfId="0" applyAlignment="1" applyFont="1">
      <alignment readingOrder="0" shrinkToFit="0" vertical="bottom" wrapText="1"/>
    </xf>
    <xf borderId="0" fillId="6" fontId="120" numFmtId="0" xfId="0" applyAlignment="1" applyFont="1">
      <alignment shrinkToFit="0" vertical="bottom" wrapText="1"/>
    </xf>
    <xf borderId="0" fillId="6" fontId="132" numFmtId="0" xfId="0" applyAlignment="1" applyFont="1">
      <alignment horizontal="center" shrinkToFit="0" vertical="bottom" wrapText="1"/>
    </xf>
    <xf borderId="0" fillId="6" fontId="133" numFmtId="0" xfId="0" applyAlignment="1" applyFont="1">
      <alignment readingOrder="0" vertical="bottom"/>
    </xf>
    <xf borderId="0" fillId="6" fontId="134" numFmtId="0" xfId="0" applyAlignment="1" applyFont="1">
      <alignment horizontal="center" readingOrder="0" vertical="bottom"/>
    </xf>
    <xf borderId="0" fillId="6" fontId="135" numFmtId="0" xfId="0" applyAlignment="1" applyFont="1">
      <alignment horizontal="center" vertical="bottom"/>
    </xf>
    <xf borderId="0" fillId="0" fontId="120" numFmtId="0" xfId="0" applyAlignment="1" applyFont="1">
      <alignment horizontal="center" shrinkToFit="0" wrapText="1"/>
    </xf>
    <xf borderId="0" fillId="0" fontId="120" numFmtId="0" xfId="0" applyAlignment="1" applyFont="1">
      <alignment readingOrder="0" shrinkToFit="0" vertical="bottom" wrapText="1"/>
    </xf>
    <xf borderId="0" fillId="0" fontId="120" numFmtId="0" xfId="0" applyAlignment="1" applyFont="1">
      <alignment horizontal="center" readingOrder="0" vertical="bottom"/>
    </xf>
    <xf borderId="0" fillId="0" fontId="136" numFmtId="0" xfId="0" applyAlignment="1" applyFont="1">
      <alignment vertical="bottom"/>
    </xf>
    <xf borderId="0" fillId="6" fontId="137" numFmtId="0" xfId="0" applyAlignment="1" applyFont="1">
      <alignment vertical="bottom"/>
    </xf>
    <xf borderId="0" fillId="6" fontId="138" numFmtId="0" xfId="0" applyAlignment="1" applyFont="1">
      <alignment horizontal="center" vertical="bottom"/>
    </xf>
    <xf borderId="0" fillId="0" fontId="139" numFmtId="0" xfId="0" applyAlignment="1" applyFont="1">
      <alignment horizontal="center" readingOrder="0" shrinkToFit="0" wrapText="1"/>
    </xf>
    <xf borderId="0" fillId="6" fontId="140" numFmtId="0" xfId="0" applyAlignment="1" applyFont="1">
      <alignment horizontal="center" readingOrder="0" vertical="bottom"/>
    </xf>
    <xf borderId="0" fillId="0" fontId="138" numFmtId="0" xfId="0" applyAlignment="1" applyFont="1">
      <alignment horizontal="center" shrinkToFit="0" vertical="bottom" wrapText="1"/>
    </xf>
    <xf borderId="0" fillId="0" fontId="141" numFmtId="0" xfId="0" applyAlignment="1" applyFont="1">
      <alignment horizontal="center" readingOrder="0" vertical="bottom"/>
    </xf>
    <xf borderId="0" fillId="0" fontId="142" numFmtId="0" xfId="0" applyAlignment="1" applyFont="1">
      <alignment readingOrder="0" vertical="bottom"/>
    </xf>
    <xf borderId="0" fillId="6" fontId="143" numFmtId="0" xfId="0" applyAlignment="1" applyFont="1">
      <alignment horizontal="center" shrinkToFit="0" wrapText="1"/>
    </xf>
    <xf borderId="0" fillId="6" fontId="144" numFmtId="0" xfId="0" applyAlignment="1" applyFont="1">
      <alignment horizontal="center" readingOrder="0"/>
    </xf>
    <xf borderId="0" fillId="6" fontId="145" numFmtId="0" xfId="0" applyAlignment="1" applyFont="1">
      <alignment horizontal="center" vertical="bottom"/>
    </xf>
    <xf borderId="0" fillId="6" fontId="146" numFmtId="0" xfId="0" applyAlignment="1" applyFont="1">
      <alignment horizontal="center" readingOrder="0" vertical="bottom"/>
    </xf>
    <xf borderId="0" fillId="6" fontId="147" numFmtId="0" xfId="0" applyAlignment="1" applyFont="1">
      <alignment vertical="bottom"/>
    </xf>
    <xf borderId="0" fillId="11" fontId="148" numFmtId="0" xfId="0" applyAlignment="1" applyFill="1" applyFont="1">
      <alignment horizontal="center" vertical="bottom"/>
    </xf>
    <xf borderId="0" fillId="6" fontId="149" numFmtId="0" xfId="0" applyAlignment="1" applyFont="1">
      <alignment horizontal="center" readingOrder="0" vertical="bottom"/>
    </xf>
    <xf borderId="0" fillId="6" fontId="120" numFmtId="0" xfId="0" applyAlignment="1" applyFont="1">
      <alignment horizontal="center" readingOrder="0" shrinkToFit="0" wrapText="1"/>
    </xf>
    <xf borderId="0" fillId="6" fontId="150" numFmtId="0" xfId="0" applyAlignment="1" applyFont="1">
      <alignment horizontal="center" readingOrder="0" shrinkToFit="0" wrapText="1"/>
    </xf>
    <xf borderId="0" fillId="6" fontId="120" numFmtId="0" xfId="0" applyAlignment="1" applyFont="1">
      <alignment horizontal="left" readingOrder="0" shrinkToFit="0" wrapText="1"/>
    </xf>
    <xf borderId="0" fillId="4" fontId="5" numFmtId="0" xfId="0" applyAlignment="1" applyFont="1">
      <alignment readingOrder="0" vertical="center"/>
    </xf>
    <xf borderId="0" fillId="0" fontId="4" numFmtId="0" xfId="0" applyAlignment="1" applyFont="1">
      <alignment shrinkToFit="0" vertical="center" wrapText="1"/>
    </xf>
    <xf borderId="0" fillId="0" fontId="4" numFmtId="0" xfId="0" applyAlignment="1" applyFont="1">
      <alignment horizontal="left" readingOrder="0" shrinkToFit="0" vertical="center" wrapText="1"/>
    </xf>
    <xf borderId="0" fillId="0" fontId="4" numFmtId="0" xfId="0" applyAlignment="1" applyFont="1">
      <alignment readingOrder="0" shrinkToFit="0" vertical="center" wrapText="1"/>
    </xf>
    <xf borderId="0" fillId="0" fontId="4" numFmtId="0" xfId="0" applyAlignment="1" applyFont="1">
      <alignment horizontal="center" readingOrder="0" shrinkToFit="0" vertical="center" wrapText="1"/>
    </xf>
    <xf borderId="0" fillId="0" fontId="151" numFmtId="166" xfId="0" applyAlignment="1" applyFont="1" applyNumberFormat="1">
      <alignment horizontal="center" readingOrder="0" vertical="center"/>
    </xf>
    <xf borderId="0" fillId="0" fontId="4" numFmtId="0" xfId="0" applyAlignment="1" applyFont="1">
      <alignment shrinkToFit="0" wrapText="1"/>
    </xf>
    <xf borderId="0" fillId="0" fontId="4" numFmtId="0" xfId="0" applyAlignment="1" applyFont="1">
      <alignment readingOrder="0" shrinkToFit="0" wrapText="1"/>
    </xf>
    <xf borderId="0" fillId="0" fontId="152" numFmtId="0" xfId="0" applyAlignment="1" applyFont="1">
      <alignment readingOrder="0"/>
    </xf>
    <xf borderId="0" fillId="4" fontId="5" numFmtId="0" xfId="0" applyAlignment="1" applyFont="1">
      <alignment vertical="center"/>
    </xf>
    <xf borderId="1" fillId="3" fontId="1" numFmtId="0" xfId="0" applyAlignment="1" applyBorder="1" applyFont="1">
      <alignment horizontal="center" readingOrder="0" shrinkToFit="0" vertical="center" wrapText="1"/>
    </xf>
    <xf borderId="1" fillId="12" fontId="1" numFmtId="0" xfId="0" applyAlignment="1" applyBorder="1" applyFill="1" applyFont="1">
      <alignment horizontal="center" readingOrder="0" shrinkToFit="0" vertical="center" wrapText="1"/>
    </xf>
    <xf borderId="1" fillId="13" fontId="1" numFmtId="0" xfId="0" applyAlignment="1" applyBorder="1" applyFill="1" applyFont="1">
      <alignment horizontal="center" shrinkToFit="0" vertical="center" wrapText="1"/>
    </xf>
    <xf borderId="1" fillId="13" fontId="1" numFmtId="0" xfId="0" applyAlignment="1" applyBorder="1" applyFont="1">
      <alignment horizontal="center" readingOrder="0" shrinkToFit="0" vertical="center" wrapText="1"/>
    </xf>
    <xf borderId="0" fillId="0" fontId="153" numFmtId="0" xfId="0" applyAlignment="1" applyFont="1">
      <alignment horizontal="center" readingOrder="0" vertical="center"/>
    </xf>
    <xf borderId="0" fillId="4" fontId="4" numFmtId="0" xfId="0" applyAlignment="1" applyFont="1">
      <alignment horizontal="center" readingOrder="0" vertical="center"/>
    </xf>
    <xf borderId="0" fillId="0" fontId="154" numFmtId="0" xfId="0" applyAlignment="1" applyFont="1">
      <alignment horizontal="center" readingOrder="0" vertical="center"/>
    </xf>
    <xf borderId="0" fillId="0" fontId="31" numFmtId="166" xfId="0" applyAlignment="1" applyFont="1" applyNumberFormat="1">
      <alignment horizontal="center" readingOrder="0" shrinkToFit="0" vertical="center" wrapText="1"/>
    </xf>
    <xf borderId="0" fillId="13" fontId="155" numFmtId="166" xfId="0" applyAlignment="1" applyFont="1" applyNumberFormat="1">
      <alignment horizontal="center" readingOrder="0" shrinkToFit="0" vertical="center" wrapText="1"/>
    </xf>
    <xf borderId="0" fillId="0" fontId="156" numFmtId="166" xfId="0" applyAlignment="1" applyFont="1" applyNumberFormat="1">
      <alignment horizontal="center" readingOrder="0" vertical="center"/>
    </xf>
    <xf borderId="0" fillId="13" fontId="4" numFmtId="0" xfId="0" applyAlignment="1" applyFont="1">
      <alignment horizontal="center" readingOrder="0" vertical="center"/>
    </xf>
    <xf borderId="0" fillId="0" fontId="157" numFmtId="0" xfId="0" applyAlignment="1" applyFont="1">
      <alignment horizontal="center" readingOrder="0" vertical="center"/>
    </xf>
    <xf borderId="0" fillId="13" fontId="4" numFmtId="0" xfId="0" applyAlignment="1" applyFont="1">
      <alignment horizontal="center" readingOrder="0" vertical="center"/>
    </xf>
    <xf borderId="0" fillId="0" fontId="4" numFmtId="0" xfId="0" applyAlignment="1" applyFont="1">
      <alignment horizontal="left" readingOrder="0" vertical="center"/>
    </xf>
    <xf borderId="0" fillId="0" fontId="4" numFmtId="0" xfId="0" applyAlignment="1" applyFont="1">
      <alignment readingOrder="0" vertical="center"/>
    </xf>
    <xf borderId="0" fillId="0" fontId="158" numFmtId="0" xfId="0" applyAlignment="1" applyFont="1">
      <alignment readingOrder="0" shrinkToFit="0" vertical="center" wrapText="1"/>
    </xf>
    <xf borderId="0" fillId="0" fontId="159" numFmtId="0" xfId="0" applyAlignment="1" applyFont="1">
      <alignment readingOrder="0" vertical="center"/>
    </xf>
    <xf borderId="0" fillId="13" fontId="4" numFmtId="0" xfId="0" applyAlignment="1" applyFont="1">
      <alignment horizontal="center" vertical="center"/>
    </xf>
    <xf borderId="0" fillId="0" fontId="158" numFmtId="0" xfId="0" applyAlignment="1" applyFont="1">
      <alignment readingOrder="0" shrinkToFit="0" vertical="top" wrapText="1"/>
    </xf>
    <xf borderId="0" fillId="0" fontId="160" numFmtId="0" xfId="0" applyAlignment="1" applyFont="1">
      <alignment horizontal="center" readingOrder="0" vertical="center"/>
    </xf>
    <xf borderId="0" fillId="13" fontId="161" numFmtId="0" xfId="0" applyAlignment="1" applyFont="1">
      <alignment horizontal="center" shrinkToFit="0" vertical="center" wrapText="1"/>
    </xf>
    <xf borderId="0" fillId="13" fontId="162" numFmtId="0" xfId="0" applyAlignment="1" applyFont="1">
      <alignment horizontal="center" readingOrder="0" vertical="center"/>
    </xf>
    <xf borderId="0" fillId="13" fontId="4" numFmtId="0" xfId="0" applyAlignment="1" applyFont="1">
      <alignment horizontal="center" readingOrder="0" vertical="center"/>
    </xf>
    <xf borderId="0" fillId="0" fontId="4" numFmtId="0" xfId="0" applyAlignment="1" applyFont="1">
      <alignment horizontal="center" readingOrder="0" shrinkToFit="0" vertical="center" wrapText="1"/>
    </xf>
    <xf borderId="0" fillId="0" fontId="163" numFmtId="0" xfId="0" applyAlignment="1" applyFont="1">
      <alignment horizontal="center" readingOrder="0" vertical="center"/>
    </xf>
    <xf borderId="0" fillId="0" fontId="4" numFmtId="0" xfId="0" applyAlignment="1" applyFont="1">
      <alignment readingOrder="0" vertical="center"/>
    </xf>
    <xf borderId="0" fillId="0" fontId="153" numFmtId="0" xfId="0" applyAlignment="1" applyFont="1">
      <alignment horizontal="center" readingOrder="0" vertical="center"/>
    </xf>
    <xf borderId="0" fillId="0" fontId="4" numFmtId="0" xfId="0" applyAlignment="1" applyFont="1">
      <alignment horizontal="center" readingOrder="0" vertical="center"/>
    </xf>
    <xf borderId="0" fillId="0" fontId="154" numFmtId="0" xfId="0" applyAlignment="1" applyFont="1">
      <alignment horizontal="center" readingOrder="0" vertical="center"/>
    </xf>
    <xf borderId="0" fillId="0" fontId="153" numFmtId="0" xfId="0" applyAlignment="1" applyFont="1">
      <alignment horizontal="center" readingOrder="0" vertical="center"/>
    </xf>
    <xf borderId="0" fillId="0" fontId="154" numFmtId="0" xfId="0" applyAlignment="1" applyFont="1">
      <alignment horizontal="center" readingOrder="0" vertical="center"/>
    </xf>
    <xf borderId="0" fillId="0" fontId="164" numFmtId="0" xfId="0" applyAlignment="1" applyFont="1">
      <alignment horizontal="left" readingOrder="0" vertical="center"/>
    </xf>
    <xf borderId="0" fillId="0" fontId="165" numFmtId="0" xfId="0" applyAlignment="1" applyFont="1">
      <alignment horizontal="center" readingOrder="0" vertical="center"/>
    </xf>
    <xf borderId="0" fillId="0" fontId="166" numFmtId="0" xfId="0" applyAlignment="1" applyFont="1">
      <alignment horizontal="center" readingOrder="0" vertical="center"/>
    </xf>
    <xf borderId="0" fillId="0" fontId="31" numFmtId="0" xfId="0" applyAlignment="1" applyFont="1">
      <alignment horizontal="center" readingOrder="0" vertical="center"/>
    </xf>
    <xf borderId="0" fillId="0" fontId="167" numFmtId="0" xfId="0" applyAlignment="1" applyFont="1">
      <alignment horizontal="center" readingOrder="0" vertical="center"/>
    </xf>
    <xf borderId="0" fillId="0" fontId="31" numFmtId="0" xfId="0" applyAlignment="1" applyFont="1">
      <alignment horizontal="center" readingOrder="0" vertical="center"/>
    </xf>
    <xf borderId="0" fillId="0" fontId="168" numFmtId="0" xfId="0" applyAlignment="1" applyFont="1">
      <alignment horizontal="center" readingOrder="0" vertical="center"/>
    </xf>
    <xf borderId="0" fillId="0" fontId="31" numFmtId="0" xfId="0" applyAlignment="1" applyFont="1">
      <alignment horizontal="center" vertical="center"/>
    </xf>
    <xf borderId="0" fillId="0" fontId="169" numFmtId="0" xfId="0" applyAlignment="1" applyFont="1">
      <alignment horizontal="center" vertical="center"/>
    </xf>
    <xf borderId="0" fillId="6" fontId="170" numFmtId="0" xfId="0" applyAlignment="1" applyFont="1">
      <alignment horizontal="center" readingOrder="0" vertical="center"/>
    </xf>
    <xf borderId="0" fillId="0" fontId="31" numFmtId="0" xfId="0" applyAlignment="1" applyFont="1">
      <alignment horizontal="center" readingOrder="0" vertical="center"/>
    </xf>
    <xf borderId="0" fillId="0" fontId="171" numFmtId="0" xfId="0" applyAlignment="1" applyFont="1">
      <alignment horizontal="center" readingOrder="0" vertical="center"/>
    </xf>
    <xf borderId="0" fillId="13" fontId="172" numFmtId="0" xfId="0" applyAlignment="1" applyFont="1">
      <alignment horizontal="center" readingOrder="0" shrinkToFit="0" vertical="center" wrapText="0"/>
    </xf>
    <xf borderId="0" fillId="0" fontId="173" numFmtId="0" xfId="0" applyAlignment="1" applyFont="1">
      <alignment horizontal="center" readingOrder="0" vertical="center"/>
    </xf>
    <xf borderId="0" fillId="0" fontId="168" numFmtId="0" xfId="0" applyAlignment="1" applyFont="1">
      <alignment horizontal="center" readingOrder="0" shrinkToFit="0" vertical="center" wrapText="1"/>
    </xf>
    <xf borderId="0" fillId="0" fontId="4" numFmtId="0" xfId="0" applyAlignment="1" applyFont="1">
      <alignment horizontal="center" readingOrder="0" shrinkToFit="0" vertical="center" wrapText="1"/>
    </xf>
    <xf borderId="0" fillId="0" fontId="174" numFmtId="0" xfId="0" applyAlignment="1" applyFont="1">
      <alignment horizontal="center" readingOrder="0" vertical="center"/>
    </xf>
    <xf borderId="0" fillId="0" fontId="167" numFmtId="0" xfId="0" applyAlignment="1" applyFont="1">
      <alignment readingOrder="0" vertical="center"/>
    </xf>
    <xf borderId="0" fillId="0" fontId="175" numFmtId="0" xfId="0" applyAlignment="1" applyFont="1">
      <alignment horizontal="center" readingOrder="0" vertical="center"/>
    </xf>
    <xf borderId="0" fillId="0" fontId="163" numFmtId="0" xfId="0" applyAlignment="1" applyFont="1">
      <alignment horizontal="center" vertical="center"/>
    </xf>
    <xf borderId="0" fillId="0" fontId="167" numFmtId="0" xfId="0" applyAlignment="1" applyFont="1">
      <alignment horizontal="center" readingOrder="0" vertical="center"/>
    </xf>
    <xf borderId="0" fillId="13" fontId="176" numFmtId="166" xfId="0" applyAlignment="1" applyFont="1" applyNumberFormat="1">
      <alignment horizontal="center" readingOrder="0" shrinkToFit="0" vertical="center" wrapText="1"/>
    </xf>
    <xf borderId="0" fillId="0" fontId="153" numFmtId="0" xfId="0" applyAlignment="1" applyFont="1">
      <alignment horizontal="center" readingOrder="0" vertical="center"/>
    </xf>
    <xf borderId="0" fillId="13" fontId="20" numFmtId="166" xfId="0" applyAlignment="1" applyFont="1" applyNumberFormat="1">
      <alignment horizontal="center" readingOrder="0" shrinkToFit="0" vertical="center" wrapText="1"/>
    </xf>
    <xf borderId="0" fillId="13" fontId="4" numFmtId="0" xfId="0" applyAlignment="1" applyFont="1">
      <alignment vertical="center"/>
    </xf>
    <xf borderId="0" fillId="0" fontId="4" numFmtId="0" xfId="0" applyAlignment="1" applyFont="1">
      <alignment horizontal="center" readingOrder="0" shrinkToFit="0" vertical="center" wrapText="1"/>
    </xf>
    <xf borderId="0" fillId="0" fontId="154" numFmtId="0" xfId="0" applyAlignment="1" applyFont="1">
      <alignment horizontal="center" readingOrder="0" vertical="center"/>
    </xf>
    <xf borderId="0" fillId="0" fontId="153" numFmtId="0" xfId="0" applyAlignment="1" applyFont="1">
      <alignment horizontal="center" vertical="center"/>
    </xf>
    <xf borderId="0" fillId="0" fontId="177" numFmtId="166" xfId="0" applyAlignment="1" applyFont="1" applyNumberFormat="1">
      <alignment horizontal="center" readingOrder="0" vertical="center"/>
    </xf>
    <xf borderId="0" fillId="0" fontId="178" numFmtId="0" xfId="0" applyAlignment="1" applyFont="1">
      <alignment horizontal="center" readingOrder="0" vertical="center"/>
    </xf>
    <xf borderId="0" fillId="13" fontId="153" numFmtId="0" xfId="0" applyAlignment="1" applyFont="1">
      <alignment horizontal="center" vertical="center"/>
    </xf>
    <xf borderId="0" fillId="0" fontId="31" numFmtId="0" xfId="0" applyAlignment="1" applyFont="1">
      <alignment vertical="center"/>
    </xf>
    <xf borderId="0" fillId="0" fontId="179" numFmtId="0" xfId="0" applyAlignment="1" applyFont="1">
      <alignment readingOrder="0" vertical="center"/>
    </xf>
    <xf borderId="0" fillId="0" fontId="180" numFmtId="0" xfId="0" applyAlignment="1" applyFont="1">
      <alignment horizontal="center" readingOrder="0" shrinkToFit="0" vertical="center" wrapText="1"/>
    </xf>
    <xf borderId="0" fillId="0" fontId="159" numFmtId="0" xfId="0" applyAlignment="1" applyFont="1">
      <alignment readingOrder="0" vertical="center"/>
    </xf>
    <xf borderId="0" fillId="6" fontId="153" numFmtId="0" xfId="0" applyAlignment="1" applyFont="1">
      <alignment horizontal="center" readingOrder="0" vertical="center"/>
    </xf>
    <xf borderId="0" fillId="0" fontId="179" numFmtId="0" xfId="0" applyAlignment="1" applyFont="1">
      <alignment readingOrder="0" shrinkToFit="0" vertical="center" wrapText="1"/>
    </xf>
    <xf borderId="0" fillId="0" fontId="181" numFmtId="0" xfId="0" applyAlignment="1" applyFont="1">
      <alignment horizontal="center" readingOrder="0" shrinkToFit="0" vertical="center" wrapText="1"/>
    </xf>
    <xf borderId="0" fillId="4" fontId="4" numFmtId="0" xfId="0" applyAlignment="1" applyFont="1">
      <alignment horizontal="center" vertical="center"/>
    </xf>
    <xf borderId="2" fillId="2" fontId="182" numFmtId="0" xfId="0" applyAlignment="1" applyBorder="1" applyFont="1">
      <alignment horizontal="center" vertical="center"/>
    </xf>
    <xf borderId="2" fillId="2" fontId="182" numFmtId="0" xfId="0" applyAlignment="1" applyBorder="1" applyFont="1">
      <alignment horizontal="center" readingOrder="0" vertical="center"/>
    </xf>
    <xf borderId="2" fillId="3" fontId="182" numFmtId="0" xfId="0" applyAlignment="1" applyBorder="1" applyFont="1">
      <alignment horizontal="center" readingOrder="0" vertical="center"/>
    </xf>
    <xf borderId="0" fillId="0" fontId="31" numFmtId="0" xfId="0" applyAlignment="1" applyFont="1">
      <alignment horizontal="center" vertical="center"/>
    </xf>
    <xf borderId="0" fillId="4" fontId="31" numFmtId="0" xfId="0" applyAlignment="1" applyFont="1">
      <alignment horizontal="center" readingOrder="0" vertical="center"/>
    </xf>
    <xf borderId="0" fillId="4" fontId="31" numFmtId="0" xfId="0" applyAlignment="1" applyFont="1">
      <alignment horizontal="center" readingOrder="0" vertical="center"/>
    </xf>
    <xf borderId="0" fillId="0" fontId="4" numFmtId="0" xfId="0" applyAlignment="1" applyFont="1">
      <alignment horizontal="center" readingOrder="0" shrinkToFit="0" wrapText="1"/>
    </xf>
    <xf borderId="0" fillId="0" fontId="183" numFmtId="0" xfId="0" applyAlignment="1" applyFont="1">
      <alignment horizontal="center" readingOrder="0" shrinkToFit="0" vertical="center" wrapText="1"/>
    </xf>
    <xf borderId="0" fillId="0" fontId="184" numFmtId="0" xfId="0" applyAlignment="1" applyFont="1">
      <alignment readingOrder="0" shrinkToFit="0" vertical="top" wrapText="1"/>
    </xf>
    <xf borderId="0" fillId="0" fontId="185" numFmtId="0" xfId="0" applyAlignment="1" applyFont="1">
      <alignment horizontal="center" readingOrder="0" vertical="center"/>
    </xf>
    <xf borderId="0" fillId="0" fontId="186" numFmtId="0" xfId="0" applyAlignment="1" applyFont="1">
      <alignment horizontal="center" readingOrder="0" vertical="center"/>
    </xf>
    <xf borderId="0" fillId="0" fontId="187" numFmtId="0" xfId="0" applyAlignment="1" applyFont="1">
      <alignment horizontal="center" readingOrder="0" shrinkToFit="0" vertical="center" wrapText="1"/>
    </xf>
    <xf borderId="0" fillId="0" fontId="188" numFmtId="0" xfId="0" applyAlignment="1" applyFont="1">
      <alignment horizontal="center" readingOrder="0" vertical="center"/>
    </xf>
    <xf borderId="0" fillId="0" fontId="31" numFmtId="0" xfId="0" applyAlignment="1" applyFont="1">
      <alignment horizontal="left" readingOrder="0" vertical="center"/>
    </xf>
    <xf borderId="0" fillId="2" fontId="2" numFmtId="0" xfId="0" applyAlignment="1" applyFont="1">
      <alignment horizontal="center" readingOrder="0" vertical="center"/>
    </xf>
    <xf borderId="2" fillId="2" fontId="2" numFmtId="0" xfId="0" applyAlignment="1" applyBorder="1" applyFont="1">
      <alignment horizontal="center" readingOrder="0" vertical="center"/>
    </xf>
    <xf borderId="2" fillId="2" fontId="2" numFmtId="0" xfId="0" applyAlignment="1" applyBorder="1" applyFont="1">
      <alignment horizontal="center" vertical="center"/>
    </xf>
    <xf borderId="0" fillId="2" fontId="2" numFmtId="0" xfId="0" applyAlignment="1" applyFont="1">
      <alignment horizontal="center" readingOrder="0" shrinkToFit="0" vertical="center" wrapText="1"/>
    </xf>
    <xf borderId="2" fillId="2" fontId="50" numFmtId="0" xfId="0" applyAlignment="1" applyBorder="1" applyFont="1">
      <alignment horizontal="center" vertical="center"/>
    </xf>
    <xf borderId="2" fillId="2" fontId="50" numFmtId="0" xfId="0" applyAlignment="1" applyBorder="1" applyFont="1">
      <alignment horizontal="center" readingOrder="0" vertical="center"/>
    </xf>
    <xf borderId="0" fillId="0" fontId="20" numFmtId="0" xfId="0" applyAlignment="1" applyFont="1">
      <alignment horizontal="center" vertical="center"/>
    </xf>
    <xf quotePrefix="1" borderId="0" fillId="14" fontId="20" numFmtId="0" xfId="0" applyAlignment="1" applyFill="1" applyFont="1">
      <alignment horizontal="center" readingOrder="0" vertical="center"/>
    </xf>
    <xf borderId="2" fillId="14" fontId="20" numFmtId="0" xfId="0" applyAlignment="1" applyBorder="1" applyFont="1">
      <alignment horizontal="center" vertical="center"/>
    </xf>
    <xf borderId="0" fillId="0" fontId="5" numFmtId="0" xfId="0" applyAlignment="1" applyFont="1">
      <alignment horizontal="center" readingOrder="0"/>
    </xf>
    <xf borderId="0" fillId="0" fontId="100" numFmtId="0" xfId="0" applyAlignment="1" applyFont="1">
      <alignment horizontal="center" readingOrder="0" shrinkToFit="0" vertical="center" wrapText="0"/>
    </xf>
    <xf borderId="0" fillId="0" fontId="5" numFmtId="0" xfId="0" applyAlignment="1" applyFont="1">
      <alignment horizontal="center" vertical="center"/>
    </xf>
    <xf borderId="0" fillId="0" fontId="5" numFmtId="0" xfId="0" applyAlignment="1" applyFont="1">
      <alignment horizontal="center" readingOrder="0" shrinkToFit="0" vertical="center" wrapText="1"/>
    </xf>
    <xf borderId="0" fillId="0" fontId="5" numFmtId="0" xfId="0" applyAlignment="1" applyFont="1">
      <alignment vertical="center"/>
    </xf>
    <xf borderId="0" fillId="14" fontId="20" numFmtId="0" xfId="0" applyAlignment="1" applyFont="1">
      <alignment horizontal="center" readingOrder="0" vertical="center"/>
    </xf>
    <xf borderId="0" fillId="0" fontId="20" numFmtId="0" xfId="0" applyAlignment="1" applyFont="1">
      <alignment horizontal="center" readingOrder="0" vertical="center"/>
    </xf>
    <xf borderId="0" fillId="0" fontId="20" numFmtId="0" xfId="0" applyAlignment="1" applyFont="1">
      <alignment horizontal="center" shrinkToFit="0" vertical="center" wrapText="1"/>
    </xf>
    <xf borderId="0" fillId="0" fontId="5" numFmtId="0" xfId="0" applyFont="1"/>
    <xf borderId="0" fillId="0" fontId="5" numFmtId="0" xfId="0" applyAlignment="1" applyFont="1">
      <alignment readingOrder="0" shrinkToFit="0" vertical="center" wrapText="1"/>
    </xf>
    <xf borderId="0" fillId="0" fontId="5" numFmtId="0" xfId="0" applyAlignment="1" applyFont="1">
      <alignment readingOrder="0" vertical="center"/>
    </xf>
    <xf borderId="0" fillId="0" fontId="100" numFmtId="0" xfId="0" applyAlignment="1" applyFont="1">
      <alignment horizontal="center" readingOrder="0" vertical="center"/>
    </xf>
    <xf borderId="0" fillId="6" fontId="100" numFmtId="0" xfId="0" applyAlignment="1" applyFont="1">
      <alignment horizontal="center" readingOrder="0"/>
    </xf>
    <xf borderId="0" fillId="6" fontId="100" numFmtId="0" xfId="0" applyAlignment="1" applyFont="1">
      <alignment horizontal="center" readingOrder="0" shrinkToFit="0" wrapText="1"/>
    </xf>
    <xf borderId="0" fillId="0" fontId="5" numFmtId="0" xfId="0" applyAlignment="1" applyFont="1">
      <alignment horizontal="center" shrinkToFit="0" vertical="center" wrapText="1"/>
    </xf>
    <xf borderId="0" fillId="0" fontId="20" numFmtId="0" xfId="0" applyAlignment="1" applyFont="1">
      <alignment horizontal="center" readingOrder="0" shrinkToFit="0" wrapText="1"/>
    </xf>
    <xf borderId="0" fillId="6" fontId="100" numFmtId="0" xfId="0" applyAlignment="1" applyFont="1">
      <alignment horizontal="center" readingOrder="0" shrinkToFit="0" vertical="center" wrapText="1"/>
    </xf>
    <xf borderId="0" fillId="0" fontId="20" numFmtId="0" xfId="0" applyAlignment="1" applyFont="1">
      <alignment horizontal="center" shrinkToFit="0" vertical="center" wrapText="1"/>
    </xf>
    <xf borderId="0" fillId="0" fontId="189" numFmtId="0" xfId="0" applyAlignment="1" applyFont="1">
      <alignment horizontal="left" readingOrder="0" shrinkToFit="0" vertical="center" wrapText="1"/>
    </xf>
    <xf borderId="0" fillId="0" fontId="20" numFmtId="0" xfId="0" applyAlignment="1" applyFont="1">
      <alignment horizontal="left" readingOrder="0" vertical="center"/>
    </xf>
    <xf borderId="0" fillId="0" fontId="20" numFmtId="0" xfId="0" applyAlignment="1" applyFont="1">
      <alignment horizontal="left" vertical="center"/>
    </xf>
    <xf borderId="0" fillId="0" fontId="20" numFmtId="0" xfId="0" applyAlignment="1" applyFont="1">
      <alignment horizontal="left" shrinkToFit="0" vertical="center" wrapText="1"/>
    </xf>
    <xf borderId="0" fillId="0" fontId="190" numFmtId="0" xfId="0" applyAlignment="1" applyFont="1">
      <alignment horizontal="left" readingOrder="0" vertical="center"/>
    </xf>
    <xf borderId="0" fillId="0" fontId="20" numFmtId="0" xfId="0" applyAlignment="1" applyFont="1">
      <alignment horizontal="left" readingOrder="0" shrinkToFit="0" vertical="center" wrapText="1"/>
    </xf>
    <xf borderId="0" fillId="0" fontId="191" numFmtId="0" xfId="0" applyAlignment="1" applyFont="1">
      <alignment horizontal="left" readingOrder="0" shrinkToFit="0" vertical="center" wrapText="1"/>
    </xf>
    <xf borderId="0" fillId="0" fontId="192" numFmtId="0" xfId="0" applyAlignment="1" applyFont="1">
      <alignment horizontal="left" readingOrder="0" shrinkToFit="0" vertical="center" wrapText="1"/>
    </xf>
    <xf borderId="0" fillId="0" fontId="191" numFmtId="0" xfId="0" applyAlignment="1" applyFont="1">
      <alignment horizontal="left" readingOrder="0" vertical="center"/>
    </xf>
    <xf borderId="0" fillId="0" fontId="193" numFmtId="0" xfId="0" applyAlignment="1" applyFont="1">
      <alignment horizontal="left" readingOrder="0" vertical="center"/>
    </xf>
    <xf borderId="0" fillId="0" fontId="194" numFmtId="0" xfId="0" applyAlignment="1" applyFont="1">
      <alignment horizontal="left" readingOrder="0" shrinkToFit="0" vertical="center" wrapText="1"/>
    </xf>
    <xf borderId="0" fillId="0" fontId="20" numFmtId="0" xfId="0" applyAlignment="1" applyFont="1">
      <alignment horizontal="left" readingOrder="0" shrinkToFit="0" vertical="center" wrapText="1"/>
    </xf>
    <xf borderId="0" fillId="0" fontId="20" numFmtId="0" xfId="0" applyAlignment="1" applyFont="1">
      <alignment horizontal="left" readingOrder="0" vertical="center"/>
    </xf>
    <xf borderId="0" fillId="0" fontId="195" numFmtId="0" xfId="0" applyAlignment="1" applyFont="1">
      <alignment horizontal="left" readingOrder="0" vertical="center"/>
    </xf>
    <xf borderId="0" fillId="0" fontId="196" numFmtId="0" xfId="0" applyAlignment="1" applyFont="1">
      <alignment horizontal="left" readingOrder="0" vertical="center"/>
    </xf>
    <xf borderId="0" fillId="0" fontId="191" numFmtId="0" xfId="0" applyAlignment="1" applyFont="1">
      <alignment horizontal="left" readingOrder="0" vertical="center"/>
    </xf>
    <xf borderId="0" fillId="0" fontId="197" numFmtId="0" xfId="0" applyAlignment="1" applyFont="1">
      <alignment horizontal="center" readingOrder="0" vertical="center"/>
    </xf>
    <xf borderId="0" fillId="0" fontId="198" numFmtId="0" xfId="0" applyAlignment="1" applyFont="1">
      <alignment horizontal="center" readingOrder="0" vertical="center"/>
    </xf>
    <xf borderId="0" fillId="0" fontId="20" numFmtId="0" xfId="0" applyAlignment="1" applyFont="1">
      <alignment horizontal="center" readingOrder="0" shrinkToFit="0" vertical="center" wrapText="1"/>
    </xf>
    <xf borderId="0" fillId="0" fontId="199" numFmtId="0" xfId="0" applyAlignment="1" applyFont="1">
      <alignment horizontal="center" readingOrder="0" shrinkToFit="0" vertical="center" wrapText="1"/>
    </xf>
    <xf borderId="0" fillId="0" fontId="20" numFmtId="0" xfId="0" applyAlignment="1" applyFont="1">
      <alignment horizontal="center" readingOrder="0" vertical="center"/>
    </xf>
    <xf borderId="0" fillId="0" fontId="200" numFmtId="0" xfId="0" applyAlignment="1" applyFont="1">
      <alignment horizontal="center" readingOrder="0" vertical="center"/>
    </xf>
    <xf borderId="0" fillId="0" fontId="191" numFmtId="0" xfId="0" applyAlignment="1" applyFont="1">
      <alignment horizontal="center" readingOrder="0" vertical="center"/>
    </xf>
    <xf borderId="0" fillId="0" fontId="4" numFmtId="0" xfId="0" applyFont="1"/>
    <xf borderId="0" fillId="0" fontId="201" numFmtId="167" xfId="0" applyAlignment="1" applyFont="1" applyNumberFormat="1">
      <alignment horizontal="center" readingOrder="0" shrinkToFit="0" vertical="center" wrapText="1"/>
    </xf>
    <xf borderId="0" fillId="0" fontId="202" numFmtId="167" xfId="0" applyAlignment="1" applyFont="1" applyNumberFormat="1">
      <alignment horizontal="center" readingOrder="0" shrinkToFit="0" vertical="center" wrapText="1"/>
    </xf>
    <xf borderId="0" fillId="0" fontId="20" numFmtId="167" xfId="0" applyAlignment="1" applyFont="1" applyNumberFormat="1">
      <alignment horizontal="center" readingOrder="0" shrinkToFit="0" vertical="center" wrapText="1"/>
    </xf>
    <xf borderId="0" fillId="0" fontId="203" numFmtId="166" xfId="0" applyAlignment="1" applyFont="1" applyNumberFormat="1">
      <alignment horizontal="center" readingOrder="0" shrinkToFit="0" vertical="center" wrapText="1"/>
    </xf>
    <xf borderId="0" fillId="0" fontId="204" numFmtId="0" xfId="0" applyAlignment="1" applyFont="1">
      <alignment horizontal="center" readingOrder="0" shrinkToFit="0" vertical="center" wrapText="1"/>
    </xf>
    <xf borderId="0" fillId="0" fontId="205" numFmtId="0" xfId="0" applyAlignment="1" applyFont="1">
      <alignment horizontal="center" readingOrder="0" shrinkToFit="0" vertical="center" wrapText="1"/>
    </xf>
    <xf borderId="0" fillId="0" fontId="206" numFmtId="0" xfId="0" applyAlignment="1" applyFont="1">
      <alignment horizontal="center" readingOrder="0" shrinkToFit="0" vertical="center" wrapText="1"/>
    </xf>
    <xf borderId="0" fillId="0" fontId="81" numFmtId="0" xfId="0" applyAlignment="1" applyFont="1">
      <alignment horizontal="center" readingOrder="0" shrinkToFit="0" vertical="center" wrapText="1"/>
    </xf>
    <xf borderId="0" fillId="0" fontId="207" numFmtId="0" xfId="0" applyAlignment="1" applyFont="1">
      <alignment horizontal="center" readingOrder="0" vertical="center"/>
    </xf>
    <xf borderId="0" fillId="0" fontId="81" numFmtId="0" xfId="0" applyAlignment="1" applyFont="1">
      <alignment horizontal="center" readingOrder="0" vertical="center"/>
    </xf>
    <xf borderId="0" fillId="0" fontId="20" numFmtId="166" xfId="0" applyAlignment="1" applyFont="1" applyNumberFormat="1">
      <alignment horizontal="center" readingOrder="0" vertical="center"/>
    </xf>
    <xf borderId="0" fillId="0" fontId="81" numFmtId="166" xfId="0" applyAlignment="1" applyFont="1" applyNumberFormat="1">
      <alignment horizontal="center" readingOrder="0" shrinkToFit="0" vertical="center" wrapText="1"/>
    </xf>
    <xf borderId="0" fillId="0" fontId="208" numFmtId="0" xfId="0" applyAlignment="1" applyFont="1">
      <alignment horizontal="center" readingOrder="0" shrinkToFit="0" vertical="center" wrapText="1"/>
    </xf>
    <xf borderId="0" fillId="0" fontId="209" numFmtId="166" xfId="0" applyAlignment="1" applyFont="1" applyNumberFormat="1">
      <alignment horizontal="center" readingOrder="0" shrinkToFit="0" vertical="center" wrapText="1"/>
    </xf>
    <xf borderId="0" fillId="0" fontId="210" numFmtId="0" xfId="0" applyAlignment="1" applyFont="1">
      <alignment horizontal="center" readingOrder="0" shrinkToFit="0" vertical="center" wrapText="1"/>
    </xf>
    <xf borderId="0" fillId="0" fontId="211" numFmtId="0" xfId="0" applyAlignment="1" applyFont="1">
      <alignment horizontal="center" readingOrder="0" shrinkToFit="0" vertical="center" wrapText="1"/>
    </xf>
    <xf borderId="0" fillId="0" fontId="211" numFmtId="166" xfId="0" applyAlignment="1" applyFont="1" applyNumberFormat="1">
      <alignment horizontal="center" readingOrder="0" shrinkToFit="0" vertical="center" wrapText="1"/>
    </xf>
    <xf borderId="0" fillId="0" fontId="20" numFmtId="166" xfId="0" applyAlignment="1" applyFont="1" applyNumberFormat="1">
      <alignment horizontal="center" readingOrder="0" shrinkToFit="0" vertical="center" wrapText="1"/>
    </xf>
    <xf borderId="0" fillId="0" fontId="212" numFmtId="0" xfId="0" applyAlignment="1" applyFont="1">
      <alignment horizontal="center" readingOrder="0" vertical="center"/>
    </xf>
    <xf borderId="0" fillId="0" fontId="213" numFmtId="0" xfId="0" applyAlignment="1" applyFont="1">
      <alignment horizontal="center" readingOrder="0" vertical="center"/>
    </xf>
    <xf borderId="0" fillId="0" fontId="213" numFmtId="166" xfId="0" applyAlignment="1" applyFont="1" applyNumberFormat="1">
      <alignment horizontal="center" readingOrder="0" vertical="center"/>
    </xf>
    <xf borderId="0" fillId="0" fontId="214" numFmtId="0" xfId="0" applyAlignment="1" applyFont="1">
      <alignment horizontal="center" readingOrder="0" vertical="center"/>
    </xf>
    <xf borderId="0" fillId="0" fontId="215" numFmtId="0" xfId="0" applyAlignment="1" applyFont="1">
      <alignment horizontal="center" readingOrder="0" vertical="center"/>
    </xf>
    <xf borderId="0" fillId="0" fontId="216" numFmtId="166" xfId="0" applyAlignment="1" applyFont="1" applyNumberFormat="1">
      <alignment horizontal="center" readingOrder="0" vertical="center"/>
    </xf>
    <xf borderId="0" fillId="0" fontId="217" numFmtId="166" xfId="0" applyAlignment="1" applyFont="1" applyNumberFormat="1">
      <alignment horizontal="center" readingOrder="0" vertical="center"/>
    </xf>
    <xf borderId="0" fillId="0" fontId="218" numFmtId="166" xfId="0" applyAlignment="1" applyFont="1" applyNumberFormat="1">
      <alignment horizontal="center" readingOrder="0" vertical="center"/>
    </xf>
    <xf borderId="0" fillId="0" fontId="219" numFmtId="166" xfId="0" applyAlignment="1" applyFont="1" applyNumberFormat="1">
      <alignment horizontal="center" readingOrder="0" vertical="center"/>
    </xf>
    <xf borderId="0" fillId="0" fontId="220" numFmtId="168" xfId="0" applyAlignment="1" applyFont="1" applyNumberFormat="1">
      <alignment horizontal="center" readingOrder="0" shrinkToFit="0" vertical="center" wrapText="1"/>
    </xf>
    <xf borderId="0" fillId="0" fontId="20" numFmtId="0" xfId="0" applyAlignment="1" applyFont="1">
      <alignment horizontal="center" vertical="center"/>
    </xf>
    <xf borderId="0" fillId="4" fontId="20" numFmtId="0" xfId="0" applyAlignment="1" applyFont="1">
      <alignment horizontal="center" readingOrder="0" shrinkToFit="0" vertical="center" wrapText="1"/>
    </xf>
    <xf borderId="0" fillId="4" fontId="20" numFmtId="0" xfId="0" applyAlignment="1" applyFont="1">
      <alignment horizontal="center" shrinkToFit="0" vertical="center" wrapText="1"/>
    </xf>
    <xf borderId="0" fillId="0" fontId="221" numFmtId="166" xfId="0" applyAlignment="1" applyFont="1" applyNumberFormat="1">
      <alignment horizontal="center" readingOrder="0" vertical="center"/>
    </xf>
    <xf borderId="0" fillId="0" fontId="20" numFmtId="0" xfId="0" applyAlignment="1" applyFont="1">
      <alignment horizontal="center" readingOrder="0" shrinkToFit="0" vertical="center" wrapText="1"/>
    </xf>
    <xf borderId="0" fillId="4" fontId="20" numFmtId="0" xfId="0" applyAlignment="1" applyFont="1">
      <alignment horizontal="center" shrinkToFit="0" vertical="center" wrapText="1"/>
    </xf>
    <xf borderId="2" fillId="2" fontId="50" numFmtId="0" xfId="0" applyAlignment="1" applyBorder="1" applyFont="1">
      <alignment horizontal="center" shrinkToFit="0" vertical="center" wrapText="1"/>
    </xf>
    <xf borderId="0" fillId="0" fontId="31" numFmtId="0" xfId="0" applyAlignment="1" applyFont="1">
      <alignment horizontal="left" shrinkToFit="0" vertical="center" wrapText="1"/>
    </xf>
  </cellXfs>
  <cellStyles count="1">
    <cellStyle xfId="0" name="Normal" builtinId="0"/>
  </cellStyles>
  <dxfs count="2">
    <dxf>
      <font/>
      <fill>
        <patternFill patternType="solid">
          <fgColor rgb="FFFCE5CD"/>
          <bgColor rgb="FFFCE5CD"/>
        </patternFill>
      </fill>
      <border/>
    </dxf>
    <dxf>
      <font/>
      <fill>
        <patternFill patternType="none"/>
      </fill>
      <border/>
    </dxf>
  </dxf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pivotCacheDefinition" Target="pivotCache/pivotCacheDefinition1.xml"/><Relationship Id="rId16" Type="http://schemas.openxmlformats.org/officeDocument/2006/relationships/worksheet" Target="worksheets/sheet13.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2.xml.rels><?xml version="1.0" encoding="UTF-8" standalone="yes"?><Relationships xmlns="http://schemas.openxmlformats.org/package/2006/relationships"><Relationship Id="rId11" Type="http://schemas.openxmlformats.org/officeDocument/2006/relationships/image" Target="../media/image3.jpg"/><Relationship Id="rId10" Type="http://schemas.openxmlformats.org/officeDocument/2006/relationships/image" Target="../media/image7.png"/><Relationship Id="rId13" Type="http://schemas.openxmlformats.org/officeDocument/2006/relationships/image" Target="../media/image15.jpg"/><Relationship Id="rId12" Type="http://schemas.openxmlformats.org/officeDocument/2006/relationships/image" Target="../media/image18.jpg"/><Relationship Id="rId1" Type="http://schemas.openxmlformats.org/officeDocument/2006/relationships/image" Target="../media/image1.png"/><Relationship Id="rId2" Type="http://schemas.openxmlformats.org/officeDocument/2006/relationships/image" Target="../media/image11.jpg"/><Relationship Id="rId3" Type="http://schemas.openxmlformats.org/officeDocument/2006/relationships/image" Target="../media/image10.png"/><Relationship Id="rId4" Type="http://schemas.openxmlformats.org/officeDocument/2006/relationships/image" Target="../media/image8.png"/><Relationship Id="rId9" Type="http://schemas.openxmlformats.org/officeDocument/2006/relationships/image" Target="../media/image5.png"/><Relationship Id="rId15" Type="http://schemas.openxmlformats.org/officeDocument/2006/relationships/image" Target="../media/image12.jpg"/><Relationship Id="rId14" Type="http://schemas.openxmlformats.org/officeDocument/2006/relationships/image" Target="../media/image14.jpg"/><Relationship Id="rId17" Type="http://schemas.openxmlformats.org/officeDocument/2006/relationships/image" Target="../media/image17.jpg"/><Relationship Id="rId16" Type="http://schemas.openxmlformats.org/officeDocument/2006/relationships/image" Target="../media/image13.jpg"/><Relationship Id="rId5" Type="http://schemas.openxmlformats.org/officeDocument/2006/relationships/image" Target="../media/image6.png"/><Relationship Id="rId6" Type="http://schemas.openxmlformats.org/officeDocument/2006/relationships/image" Target="../media/image2.png"/><Relationship Id="rId7" Type="http://schemas.openxmlformats.org/officeDocument/2006/relationships/image" Target="../media/image4.png"/><Relationship Id="rId8" Type="http://schemas.openxmlformats.org/officeDocument/2006/relationships/image" Target="../media/image16.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23</xdr:col>
      <xdr:colOff>657225</xdr:colOff>
      <xdr:row>68</xdr:row>
      <xdr:rowOff>19050</xdr:rowOff>
    </xdr:from>
    <xdr:ext cx="600075" cy="942975"/>
    <xdr:pic>
      <xdr:nvPicPr>
        <xdr:cNvPr id="0" name="image1.png" title="Immagine"/>
        <xdr:cNvPicPr preferRelativeResize="0"/>
      </xdr:nvPicPr>
      <xdr:blipFill>
        <a:blip cstate="print" r:embed="rId1"/>
        <a:stretch>
          <a:fillRect/>
        </a:stretch>
      </xdr:blipFill>
      <xdr:spPr>
        <a:prstGeom prst="rect">
          <a:avLst/>
        </a:prstGeom>
        <a:noFill/>
      </xdr:spPr>
    </xdr:pic>
    <xdr:clientData fLocksWithSheet="0"/>
  </xdr:oneCellAnchor>
  <xdr:oneCellAnchor>
    <xdr:from>
      <xdr:col>23</xdr:col>
      <xdr:colOff>371475</xdr:colOff>
      <xdr:row>264</xdr:row>
      <xdr:rowOff>209550</xdr:rowOff>
    </xdr:from>
    <xdr:ext cx="1657350" cy="1371600"/>
    <xdr:pic>
      <xdr:nvPicPr>
        <xdr:cNvPr id="0" name="image11.jpg" title="Immagine"/>
        <xdr:cNvPicPr preferRelativeResize="0"/>
      </xdr:nvPicPr>
      <xdr:blipFill>
        <a:blip cstate="print" r:embed="rId2"/>
        <a:stretch>
          <a:fillRect/>
        </a:stretch>
      </xdr:blipFill>
      <xdr:spPr>
        <a:prstGeom prst="rect">
          <a:avLst/>
        </a:prstGeom>
        <a:noFill/>
      </xdr:spPr>
    </xdr:pic>
    <xdr:clientData fLocksWithSheet="0"/>
  </xdr:oneCellAnchor>
  <xdr:oneCellAnchor>
    <xdr:from>
      <xdr:col>22</xdr:col>
      <xdr:colOff>3133725</xdr:colOff>
      <xdr:row>278</xdr:row>
      <xdr:rowOff>3209925</xdr:rowOff>
    </xdr:from>
    <xdr:ext cx="1714500" cy="2486025"/>
    <xdr:pic>
      <xdr:nvPicPr>
        <xdr:cNvPr id="0" name="image10.png" title="Immagine"/>
        <xdr:cNvPicPr preferRelativeResize="0"/>
      </xdr:nvPicPr>
      <xdr:blipFill>
        <a:blip cstate="print" r:embed="rId3"/>
        <a:stretch>
          <a:fillRect/>
        </a:stretch>
      </xdr:blipFill>
      <xdr:spPr>
        <a:prstGeom prst="rect">
          <a:avLst/>
        </a:prstGeom>
        <a:noFill/>
      </xdr:spPr>
    </xdr:pic>
    <xdr:clientData fLocksWithSheet="0"/>
  </xdr:oneCellAnchor>
  <xdr:oneCellAnchor>
    <xdr:from>
      <xdr:col>23</xdr:col>
      <xdr:colOff>209550</xdr:colOff>
      <xdr:row>305</xdr:row>
      <xdr:rowOff>66675</xdr:rowOff>
    </xdr:from>
    <xdr:ext cx="2724150" cy="1924050"/>
    <xdr:pic>
      <xdr:nvPicPr>
        <xdr:cNvPr id="0" name="image8.png" title="Immagine"/>
        <xdr:cNvPicPr preferRelativeResize="0"/>
      </xdr:nvPicPr>
      <xdr:blipFill>
        <a:blip cstate="print" r:embed="rId4"/>
        <a:stretch>
          <a:fillRect/>
        </a:stretch>
      </xdr:blipFill>
      <xdr:spPr>
        <a:prstGeom prst="rect">
          <a:avLst/>
        </a:prstGeom>
        <a:noFill/>
      </xdr:spPr>
    </xdr:pic>
    <xdr:clientData fLocksWithSheet="0"/>
  </xdr:oneCellAnchor>
  <xdr:oneCellAnchor>
    <xdr:from>
      <xdr:col>23</xdr:col>
      <xdr:colOff>1409700</xdr:colOff>
      <xdr:row>315</xdr:row>
      <xdr:rowOff>57150</xdr:rowOff>
    </xdr:from>
    <xdr:ext cx="2724150" cy="1924050"/>
    <xdr:pic>
      <xdr:nvPicPr>
        <xdr:cNvPr id="0" name="image9.png" title="Immagine"/>
        <xdr:cNvPicPr preferRelativeResize="0"/>
      </xdr:nvPicPr>
      <xdr:blipFill>
        <a:blip cstate="print" r:embed="rId4"/>
        <a:stretch>
          <a:fillRect/>
        </a:stretch>
      </xdr:blipFill>
      <xdr:spPr>
        <a:prstGeom prst="rect">
          <a:avLst/>
        </a:prstGeom>
        <a:noFill/>
      </xdr:spPr>
    </xdr:pic>
    <xdr:clientData fLocksWithSheet="0"/>
  </xdr:oneCellAnchor>
  <xdr:oneCellAnchor>
    <xdr:from>
      <xdr:col>23</xdr:col>
      <xdr:colOff>76200</xdr:colOff>
      <xdr:row>313</xdr:row>
      <xdr:rowOff>66675</xdr:rowOff>
    </xdr:from>
    <xdr:ext cx="1771650" cy="1295400"/>
    <xdr:pic>
      <xdr:nvPicPr>
        <xdr:cNvPr id="0" name="image6.png" title="Immagine"/>
        <xdr:cNvPicPr preferRelativeResize="0"/>
      </xdr:nvPicPr>
      <xdr:blipFill>
        <a:blip cstate="print" r:embed="rId5"/>
        <a:stretch>
          <a:fillRect/>
        </a:stretch>
      </xdr:blipFill>
      <xdr:spPr>
        <a:prstGeom prst="rect">
          <a:avLst/>
        </a:prstGeom>
        <a:noFill/>
      </xdr:spPr>
    </xdr:pic>
    <xdr:clientData fLocksWithSheet="0"/>
  </xdr:oneCellAnchor>
  <xdr:oneCellAnchor>
    <xdr:from>
      <xdr:col>23</xdr:col>
      <xdr:colOff>209550</xdr:colOff>
      <xdr:row>313</xdr:row>
      <xdr:rowOff>1362075</xdr:rowOff>
    </xdr:from>
    <xdr:ext cx="1200150" cy="1562100"/>
    <xdr:pic>
      <xdr:nvPicPr>
        <xdr:cNvPr id="0" name="image2.png" title="Immagine"/>
        <xdr:cNvPicPr preferRelativeResize="0"/>
      </xdr:nvPicPr>
      <xdr:blipFill>
        <a:blip cstate="print" r:embed="rId6"/>
        <a:stretch>
          <a:fillRect/>
        </a:stretch>
      </xdr:blipFill>
      <xdr:spPr>
        <a:prstGeom prst="rect">
          <a:avLst/>
        </a:prstGeom>
        <a:noFill/>
      </xdr:spPr>
    </xdr:pic>
    <xdr:clientData fLocksWithSheet="0"/>
  </xdr:oneCellAnchor>
  <xdr:oneCellAnchor>
    <xdr:from>
      <xdr:col>23</xdr:col>
      <xdr:colOff>1447800</xdr:colOff>
      <xdr:row>314</xdr:row>
      <xdr:rowOff>19050</xdr:rowOff>
    </xdr:from>
    <xdr:ext cx="1428750" cy="1476375"/>
    <xdr:pic>
      <xdr:nvPicPr>
        <xdr:cNvPr id="0" name="image4.png" title="Immagine"/>
        <xdr:cNvPicPr preferRelativeResize="0"/>
      </xdr:nvPicPr>
      <xdr:blipFill>
        <a:blip cstate="print" r:embed="rId7"/>
        <a:stretch>
          <a:fillRect/>
        </a:stretch>
      </xdr:blipFill>
      <xdr:spPr>
        <a:prstGeom prst="rect">
          <a:avLst/>
        </a:prstGeom>
        <a:noFill/>
      </xdr:spPr>
    </xdr:pic>
    <xdr:clientData fLocksWithSheet="0"/>
  </xdr:oneCellAnchor>
  <xdr:oneCellAnchor>
    <xdr:from>
      <xdr:col>23</xdr:col>
      <xdr:colOff>295275</xdr:colOff>
      <xdr:row>318</xdr:row>
      <xdr:rowOff>104775</xdr:rowOff>
    </xdr:from>
    <xdr:ext cx="2905125" cy="1809750"/>
    <xdr:pic>
      <xdr:nvPicPr>
        <xdr:cNvPr id="0" name="image16.jpg" title="Immagine"/>
        <xdr:cNvPicPr preferRelativeResize="0"/>
      </xdr:nvPicPr>
      <xdr:blipFill>
        <a:blip cstate="print" r:embed="rId8"/>
        <a:stretch>
          <a:fillRect/>
        </a:stretch>
      </xdr:blipFill>
      <xdr:spPr>
        <a:prstGeom prst="rect">
          <a:avLst/>
        </a:prstGeom>
        <a:noFill/>
      </xdr:spPr>
    </xdr:pic>
    <xdr:clientData fLocksWithSheet="0"/>
  </xdr:oneCellAnchor>
  <xdr:oneCellAnchor>
    <xdr:from>
      <xdr:col>22</xdr:col>
      <xdr:colOff>447675</xdr:colOff>
      <xdr:row>318</xdr:row>
      <xdr:rowOff>2143125</xdr:rowOff>
    </xdr:from>
    <xdr:ext cx="1990725" cy="1238250"/>
    <xdr:pic>
      <xdr:nvPicPr>
        <xdr:cNvPr id="0" name="image5.png" title="Immagine"/>
        <xdr:cNvPicPr preferRelativeResize="0"/>
      </xdr:nvPicPr>
      <xdr:blipFill>
        <a:blip cstate="print" r:embed="rId9"/>
        <a:stretch>
          <a:fillRect/>
        </a:stretch>
      </xdr:blipFill>
      <xdr:spPr>
        <a:prstGeom prst="rect">
          <a:avLst/>
        </a:prstGeom>
        <a:noFill/>
      </xdr:spPr>
    </xdr:pic>
    <xdr:clientData fLocksWithSheet="0"/>
  </xdr:oneCellAnchor>
  <xdr:oneCellAnchor>
    <xdr:from>
      <xdr:col>23</xdr:col>
      <xdr:colOff>142875</xdr:colOff>
      <xdr:row>343</xdr:row>
      <xdr:rowOff>600075</xdr:rowOff>
    </xdr:from>
    <xdr:ext cx="1333500" cy="1809750"/>
    <xdr:pic>
      <xdr:nvPicPr>
        <xdr:cNvPr id="0" name="image7.png" title="Immagine"/>
        <xdr:cNvPicPr preferRelativeResize="0"/>
      </xdr:nvPicPr>
      <xdr:blipFill>
        <a:blip cstate="print" r:embed="rId10"/>
        <a:stretch>
          <a:fillRect/>
        </a:stretch>
      </xdr:blipFill>
      <xdr:spPr>
        <a:prstGeom prst="rect">
          <a:avLst/>
        </a:prstGeom>
        <a:noFill/>
      </xdr:spPr>
    </xdr:pic>
    <xdr:clientData fLocksWithSheet="0"/>
  </xdr:oneCellAnchor>
  <xdr:oneCellAnchor>
    <xdr:from>
      <xdr:col>23</xdr:col>
      <xdr:colOff>142875</xdr:colOff>
      <xdr:row>378</xdr:row>
      <xdr:rowOff>276225</xdr:rowOff>
    </xdr:from>
    <xdr:ext cx="2724150" cy="2124075"/>
    <xdr:pic>
      <xdr:nvPicPr>
        <xdr:cNvPr id="0" name="image3.jpg" title="Immagine"/>
        <xdr:cNvPicPr preferRelativeResize="0"/>
      </xdr:nvPicPr>
      <xdr:blipFill>
        <a:blip cstate="print" r:embed="rId11"/>
        <a:stretch>
          <a:fillRect/>
        </a:stretch>
      </xdr:blipFill>
      <xdr:spPr>
        <a:prstGeom prst="rect">
          <a:avLst/>
        </a:prstGeom>
        <a:noFill/>
      </xdr:spPr>
    </xdr:pic>
    <xdr:clientData fLocksWithSheet="0"/>
  </xdr:oneCellAnchor>
  <xdr:oneCellAnchor>
    <xdr:from>
      <xdr:col>21</xdr:col>
      <xdr:colOff>0</xdr:colOff>
      <xdr:row>139</xdr:row>
      <xdr:rowOff>0</xdr:rowOff>
    </xdr:from>
    <xdr:ext cx="114300" cy="190500"/>
    <xdr:pic>
      <xdr:nvPicPr>
        <xdr:cNvPr id="0" name="image18.jpg"/>
        <xdr:cNvPicPr preferRelativeResize="0"/>
      </xdr:nvPicPr>
      <xdr:blipFill>
        <a:blip cstate="print" r:embed="rId12"/>
        <a:stretch>
          <a:fillRect/>
        </a:stretch>
      </xdr:blipFill>
      <xdr:spPr>
        <a:prstGeom prst="rect">
          <a:avLst/>
        </a:prstGeom>
        <a:noFill/>
      </xdr:spPr>
    </xdr:pic>
    <xdr:clientData fLocksWithSheet="0"/>
  </xdr:oneCellAnchor>
  <xdr:oneCellAnchor>
    <xdr:from>
      <xdr:col>22</xdr:col>
      <xdr:colOff>0</xdr:colOff>
      <xdr:row>391</xdr:row>
      <xdr:rowOff>0</xdr:rowOff>
    </xdr:from>
    <xdr:ext cx="123825" cy="190500"/>
    <xdr:pic>
      <xdr:nvPicPr>
        <xdr:cNvPr id="0" name="image15.jpg"/>
        <xdr:cNvPicPr preferRelativeResize="0"/>
      </xdr:nvPicPr>
      <xdr:blipFill>
        <a:blip cstate="print" r:embed="rId13"/>
        <a:stretch>
          <a:fillRect/>
        </a:stretch>
      </xdr:blipFill>
      <xdr:spPr>
        <a:prstGeom prst="rect">
          <a:avLst/>
        </a:prstGeom>
        <a:noFill/>
      </xdr:spPr>
    </xdr:pic>
    <xdr:clientData fLocksWithSheet="0"/>
  </xdr:oneCellAnchor>
  <xdr:oneCellAnchor>
    <xdr:from>
      <xdr:col>22</xdr:col>
      <xdr:colOff>0</xdr:colOff>
      <xdr:row>392</xdr:row>
      <xdr:rowOff>0</xdr:rowOff>
    </xdr:from>
    <xdr:ext cx="247650" cy="190500"/>
    <xdr:pic>
      <xdr:nvPicPr>
        <xdr:cNvPr id="0" name="image14.jpg"/>
        <xdr:cNvPicPr preferRelativeResize="0"/>
      </xdr:nvPicPr>
      <xdr:blipFill>
        <a:blip cstate="print" r:embed="rId14"/>
        <a:stretch>
          <a:fillRect/>
        </a:stretch>
      </xdr:blipFill>
      <xdr:spPr>
        <a:prstGeom prst="rect">
          <a:avLst/>
        </a:prstGeom>
        <a:noFill/>
      </xdr:spPr>
    </xdr:pic>
    <xdr:clientData fLocksWithSheet="0"/>
  </xdr:oneCellAnchor>
  <xdr:oneCellAnchor>
    <xdr:from>
      <xdr:col>22</xdr:col>
      <xdr:colOff>0</xdr:colOff>
      <xdr:row>395</xdr:row>
      <xdr:rowOff>0</xdr:rowOff>
    </xdr:from>
    <xdr:ext cx="266700" cy="190500"/>
    <xdr:pic>
      <xdr:nvPicPr>
        <xdr:cNvPr id="0" name="image12.jpg"/>
        <xdr:cNvPicPr preferRelativeResize="0"/>
      </xdr:nvPicPr>
      <xdr:blipFill>
        <a:blip cstate="print" r:embed="rId15"/>
        <a:stretch>
          <a:fillRect/>
        </a:stretch>
      </xdr:blipFill>
      <xdr:spPr>
        <a:prstGeom prst="rect">
          <a:avLst/>
        </a:prstGeom>
        <a:noFill/>
      </xdr:spPr>
    </xdr:pic>
    <xdr:clientData fLocksWithSheet="0"/>
  </xdr:oneCellAnchor>
  <xdr:oneCellAnchor>
    <xdr:from>
      <xdr:col>22</xdr:col>
      <xdr:colOff>0</xdr:colOff>
      <xdr:row>396</xdr:row>
      <xdr:rowOff>0</xdr:rowOff>
    </xdr:from>
    <xdr:ext cx="257175" cy="190500"/>
    <xdr:pic>
      <xdr:nvPicPr>
        <xdr:cNvPr id="0" name="image13.jpg"/>
        <xdr:cNvPicPr preferRelativeResize="0"/>
      </xdr:nvPicPr>
      <xdr:blipFill>
        <a:blip cstate="print" r:embed="rId16"/>
        <a:stretch>
          <a:fillRect/>
        </a:stretch>
      </xdr:blipFill>
      <xdr:spPr>
        <a:prstGeom prst="rect">
          <a:avLst/>
        </a:prstGeom>
        <a:noFill/>
      </xdr:spPr>
    </xdr:pic>
    <xdr:clientData fLocksWithSheet="0"/>
  </xdr:oneCellAnchor>
  <xdr:oneCellAnchor>
    <xdr:from>
      <xdr:col>24</xdr:col>
      <xdr:colOff>0</xdr:colOff>
      <xdr:row>402</xdr:row>
      <xdr:rowOff>0</xdr:rowOff>
    </xdr:from>
    <xdr:ext cx="152400" cy="190500"/>
    <xdr:pic>
      <xdr:nvPicPr>
        <xdr:cNvPr id="0" name="image17.jpg"/>
        <xdr:cNvPicPr preferRelativeResize="0"/>
      </xdr:nvPicPr>
      <xdr:blipFill>
        <a:blip cstate="print" r:embed="rId17"/>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pivotCache/_rels/pivotCacheDefinition1.xml.rels><?xml version="1.0" encoding="UTF-8" standalone="yes"?><Relationships xmlns="http://schemas.openxmlformats.org/package/2006/relationships"><Relationship Type="http://schemas.openxmlformats.org/officeDocument/2006/relationships/externalLinkPath" TargetMode="External"/></Relationships>
</file>

<file path=xl/pivotCache/pivotCacheDefinition1.xml><?xml version="1.0" encoding="utf-8"?>
<pivotCacheDefinition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invalid="1" refreshOnLoad="1">
  <cacheSource type="worksheet">
    <worksheetSource ref="A1:V604" sheet="Persons"/>
  </cacheSource>
  <cacheFields>
    <cacheField name="ID" numFmtId="0">
      <sharedItems containsString="0" containsBlank="1" containsNumber="1" containsInteger="1">
        <n v="1.0"/>
        <n v="2.0"/>
        <n v="3.0"/>
        <n v="4.0"/>
        <n v="5.0"/>
        <n v="6.0"/>
        <n v="7.0"/>
        <n v="8.0"/>
        <n v="9.0"/>
        <n v="10.0"/>
        <n v="11.0"/>
        <n v="12.0"/>
        <n v="13.0"/>
        <n v="14.0"/>
        <n v="15.0"/>
        <n v="16.0"/>
        <n v="17.0"/>
        <n v="18.0"/>
        <n v="19.0"/>
        <n v="20.0"/>
        <n v="21.0"/>
        <n v="22.0"/>
        <n v="23.0"/>
        <n v="24.0"/>
        <n v="25.0"/>
        <n v="26.0"/>
        <n v="27.0"/>
        <n v="28.0"/>
        <n v="29.0"/>
        <n v="30.0"/>
        <n v="31.0"/>
        <n v="32.0"/>
        <n v="33.0"/>
        <n v="34.0"/>
        <n v="35.0"/>
        <n v="36.0"/>
        <n v="37.0"/>
        <n v="38.0"/>
        <n v="39.0"/>
        <n v="40.0"/>
        <n v="41.0"/>
        <n v="42.0"/>
        <n v="43.0"/>
        <n v="44.0"/>
        <n v="45.0"/>
        <n v="46.0"/>
        <n v="47.0"/>
        <n v="48.0"/>
        <n v="49.0"/>
        <n v="50.0"/>
        <n v="51.0"/>
        <n v="52.0"/>
        <n v="53.0"/>
        <n v="54.0"/>
        <n v="55.0"/>
        <n v="56.0"/>
        <n v="57.0"/>
        <n v="58.0"/>
        <n v="59.0"/>
        <n v="60.0"/>
        <n v="61.0"/>
        <n v="62.0"/>
        <n v="63.0"/>
        <n v="64.0"/>
        <n v="65.0"/>
        <n v="66.0"/>
        <n v="67.0"/>
        <n v="68.0"/>
        <n v="69.0"/>
        <n v="70.0"/>
        <n v="71.0"/>
        <n v="72.0"/>
        <n v="73.0"/>
        <n v="74.0"/>
        <n v="75.0"/>
        <n v="76.0"/>
        <n v="77.0"/>
        <n v="78.0"/>
        <n v="79.0"/>
        <n v="80.0"/>
        <n v="81.0"/>
        <n v="82.0"/>
        <n v="83.0"/>
        <n v="84.0"/>
        <n v="85.0"/>
        <n v="86.0"/>
        <n v="87.0"/>
        <n v="88.0"/>
        <n v="89.0"/>
        <n v="90.0"/>
        <n v="91.0"/>
        <n v="92.0"/>
        <n v="93.0"/>
        <n v="94.0"/>
        <n v="95.0"/>
        <n v="96.0"/>
        <n v="97.0"/>
        <n v="98.0"/>
        <n v="99.0"/>
        <n v="100.0"/>
        <n v="101.0"/>
        <n v="102.0"/>
        <n v="103.0"/>
        <n v="104.0"/>
        <n v="105.0"/>
        <n v="106.0"/>
        <n v="107.0"/>
        <n v="108.0"/>
        <n v="109.0"/>
        <n v="110.0"/>
        <n v="111.0"/>
        <n v="112.0"/>
        <n v="113.0"/>
        <n v="114.0"/>
        <n v="115.0"/>
        <n v="116.0"/>
        <m/>
        <n v="117.0"/>
        <n v="120.0"/>
        <n v="121.0"/>
        <n v="122.0"/>
        <n v="123.0"/>
        <n v="124.0"/>
        <n v="125.0"/>
        <n v="126.0"/>
        <n v="127.0"/>
        <n v="128.0"/>
        <n v="129.0"/>
        <n v="130.0"/>
        <n v="131.0"/>
        <n v="132.0"/>
        <n v="133.0"/>
        <n v="134.0"/>
        <n v="135.0"/>
        <n v="136.0"/>
        <n v="137.0"/>
        <n v="138.0"/>
        <n v="139.0"/>
        <n v="140.0"/>
        <n v="141.0"/>
        <n v="142.0"/>
        <n v="143.0"/>
        <n v="144.0"/>
        <n v="146.0"/>
        <n v="147.0"/>
        <n v="148.0"/>
        <n v="149.0"/>
        <n v="150.0"/>
        <n v="151.0"/>
        <n v="152.0"/>
        <n v="153.0"/>
        <n v="154.0"/>
        <n v="155.0"/>
        <n v="156.0"/>
        <n v="157.0"/>
        <n v="158.0"/>
        <n v="159.0"/>
        <n v="160.0"/>
        <n v="161.0"/>
        <n v="162.0"/>
        <n v="163.0"/>
        <n v="164.0"/>
        <n v="165.0"/>
        <n v="166.0"/>
        <n v="167.0"/>
        <n v="168.0"/>
        <n v="169.0"/>
        <n v="170.0"/>
        <n v="171.0"/>
        <n v="172.0"/>
        <n v="173.0"/>
        <n v="174.0"/>
        <n v="175.0"/>
        <n v="176.0"/>
        <n v="177.0"/>
        <n v="178.0"/>
        <n v="179.0"/>
        <n v="180.0"/>
        <n v="181.0"/>
        <n v="182.0"/>
        <n v="183.0"/>
        <n v="184.0"/>
        <n v="185.0"/>
        <n v="186.0"/>
        <n v="188.0"/>
        <n v="189.0"/>
        <n v="190.0"/>
        <n v="191.0"/>
        <n v="192.0"/>
        <n v="193.0"/>
        <n v="194.0"/>
        <n v="195.0"/>
        <n v="196.0"/>
        <n v="197.0"/>
        <n v="198.0"/>
        <n v="200.0"/>
        <n v="201.0"/>
        <n v="202.0"/>
        <n v="203.0"/>
        <n v="204.0"/>
        <n v="205.0"/>
        <n v="206.0"/>
        <n v="207.0"/>
        <n v="208.0"/>
        <n v="209.0"/>
        <n v="210.0"/>
        <n v="212.0"/>
        <n v="213.0"/>
        <n v="214.0"/>
        <n v="215.0"/>
        <n v="216.0"/>
        <n v="217.0"/>
        <n v="218.0"/>
        <n v="219.0"/>
        <n v="220.0"/>
        <n v="221.0"/>
        <n v="222.0"/>
        <n v="223.0"/>
        <n v="224.0"/>
        <n v="225.0"/>
        <n v="226.0"/>
        <n v="227.0"/>
        <n v="228.0"/>
        <n v="229.0"/>
        <n v="230.0"/>
        <n v="231.0"/>
        <n v="232.0"/>
        <n v="233.0"/>
        <n v="234.0"/>
        <n v="235.0"/>
        <n v="236.0"/>
        <n v="237.0"/>
        <n v="238.0"/>
        <n v="240.0"/>
        <n v="241.0"/>
        <n v="242.0"/>
        <n v="243.0"/>
        <n v="244.0"/>
        <n v="245.0"/>
        <n v="246.0"/>
        <n v="247.0"/>
        <n v="248.0"/>
        <n v="249.0"/>
        <n v="250.0"/>
        <n v="251.0"/>
        <n v="252.0"/>
        <n v="253.0"/>
        <n v="254.0"/>
        <n v="255.0"/>
        <n v="256.0"/>
        <n v="257.0"/>
        <n v="258.0"/>
        <n v="259.0"/>
        <n v="260.0"/>
        <n v="261.0"/>
        <n v="302.0"/>
        <n v="262.0"/>
        <n v="264.0"/>
        <n v="265.0"/>
        <n v="266.0"/>
        <n v="267.0"/>
        <n v="268.0"/>
        <n v="269.0"/>
        <n v="270.0"/>
        <n v="271.0"/>
        <n v="272.0"/>
        <n v="273.0"/>
        <n v="274.0"/>
        <n v="275.0"/>
        <n v="276.0"/>
        <n v="277.0"/>
        <n v="278.0"/>
        <n v="279.0"/>
        <n v="280.0"/>
        <n v="281.0"/>
        <n v="282.0"/>
        <n v="283.0"/>
        <n v="284.0"/>
        <n v="285.0"/>
        <n v="286.0"/>
        <n v="287.0"/>
        <n v="288.0"/>
        <n v="289.0"/>
        <n v="290.0"/>
        <n v="291.0"/>
        <n v="292.0"/>
        <n v="293.0"/>
        <n v="294.0"/>
        <n v="295.0"/>
        <n v="296.0"/>
        <n v="297.0"/>
        <n v="298.0"/>
        <n v="299.0"/>
        <n v="300.0"/>
        <n v="301.0"/>
        <n v="303.0"/>
        <n v="304.0"/>
        <n v="305.0"/>
        <n v="306.0"/>
        <n v="307.0"/>
        <n v="308.0"/>
        <n v="309.0"/>
        <n v="310.0"/>
        <n v="311.0"/>
        <n v="312.0"/>
        <n v="313.0"/>
        <n v="314.0"/>
        <n v="315.0"/>
        <n v="316.0"/>
        <n v="317.0"/>
        <n v="318.0"/>
        <n v="319.0"/>
        <n v="320.0"/>
        <n v="321.0"/>
        <n v="322.0"/>
        <n v="323.0"/>
        <n v="324.0"/>
        <n v="325.0"/>
        <n v="326.0"/>
        <n v="327.0"/>
        <n v="328.0"/>
        <n v="329.0"/>
        <n v="330.0"/>
        <n v="331.0"/>
        <n v="332.0"/>
        <n v="333.0"/>
        <n v="334.0"/>
        <n v="335.0"/>
        <n v="336.0"/>
        <n v="337.0"/>
        <n v="338.0"/>
        <n v="339.0"/>
        <n v="340.0"/>
        <n v="341.0"/>
        <n v="342.0"/>
        <n v="343.0"/>
        <n v="344.0"/>
        <n v="345.0"/>
        <n v="346.0"/>
        <n v="347.0"/>
        <n v="348.0"/>
        <n v="357.0"/>
        <n v="350.0"/>
        <n v="351.0"/>
        <n v="352.0"/>
        <n v="353.0"/>
        <n v="354.0"/>
        <n v="355.0"/>
        <n v="356.0"/>
        <n v="358.0"/>
        <n v="359.0"/>
        <n v="360.0"/>
        <n v="361.0"/>
        <n v="362.0"/>
        <n v="363.0"/>
        <n v="364.0"/>
        <n v="365.0"/>
        <n v="366.0"/>
        <n v="367.0"/>
        <n v="368.0"/>
        <n v="369.0"/>
        <n v="370.0"/>
        <n v="371.0"/>
        <n v="372.0"/>
        <n v="373.0"/>
        <n v="374.0"/>
        <n v="375.0"/>
        <n v="376.0"/>
        <n v="377.0"/>
        <n v="378.0"/>
        <n v="379.0"/>
        <n v="380.0"/>
        <n v="381.0"/>
        <n v="382.0"/>
        <n v="383.0"/>
        <n v="384.0"/>
        <n v="385.0"/>
        <n v="386.0"/>
        <n v="387.0"/>
        <n v="388.0"/>
        <n v="389.0"/>
        <n v="390.0"/>
        <n v="391.0"/>
        <n v="392.0"/>
        <n v="393.0"/>
        <n v="394.0"/>
        <n v="395.0"/>
        <n v="396.0"/>
        <n v="397.0"/>
        <n v="398.0"/>
        <n v="399.0"/>
        <n v="400.0"/>
        <n v="401.0"/>
        <n v="402.0"/>
        <n v="403.0"/>
        <n v="404.0"/>
        <n v="405.0"/>
        <n v="406.0"/>
        <n v="407.0"/>
        <n v="408.0"/>
        <n v="409.0"/>
        <n v="410.0"/>
        <n v="411.0"/>
        <n v="412.0"/>
        <n v="413.0"/>
        <n v="414.0"/>
        <n v="415.0"/>
        <n v="416.0"/>
        <n v="417.0"/>
        <n v="418.0"/>
        <n v="419.0"/>
        <n v="420.0"/>
        <n v="421.0"/>
        <n v="422.0"/>
        <n v="423.0"/>
        <n v="424.0"/>
        <n v="425.0"/>
        <n v="426.0"/>
        <n v="427.0"/>
        <n v="428.0"/>
        <n v="429.0"/>
        <n v="430.0"/>
        <n v="431.0"/>
        <n v="432.0"/>
        <n v="433.0"/>
        <n v="434.0"/>
        <n v="435.0"/>
        <n v="436.0"/>
        <n v="437.0"/>
        <n v="438.0"/>
        <n v="439.0"/>
        <n v="440.0"/>
        <n v="441.0"/>
        <n v="442.0"/>
        <n v="443.0"/>
        <n v="444.0"/>
        <n v="445.0"/>
        <n v="446.0"/>
        <n v="447.0"/>
        <n v="448.0"/>
        <n v="449.0"/>
        <n v="450.0"/>
        <n v="451.0"/>
        <n v="452.0"/>
        <n v="453.0"/>
        <n v="454.0"/>
        <n v="455.0"/>
        <n v="456.0"/>
        <n v="457.0"/>
        <n v="458.0"/>
        <n v="459.0"/>
        <n v="460.0"/>
        <n v="461.0"/>
        <n v="462.0"/>
        <n v="463.0"/>
        <n v="464.0"/>
        <n v="465.0"/>
        <n v="466.0"/>
        <n v="467.0"/>
        <n v="468.0"/>
        <n v="469.0"/>
        <n v="470.0"/>
        <n v="471.0"/>
        <n v="472.0"/>
        <n v="473.0"/>
        <n v="474.0"/>
        <n v="475.0"/>
        <n v="476.0"/>
        <n v="477.0"/>
        <n v="478.0"/>
        <n v="479.0"/>
        <n v="480.0"/>
        <n v="481.0"/>
        <n v="482.0"/>
        <n v="483.0"/>
        <n v="484.0"/>
        <n v="485.0"/>
        <n v="486.0"/>
        <n v="487.0"/>
        <n v="488.0"/>
        <n v="489.0"/>
        <n v="490.0"/>
        <n v="491.0"/>
        <n v="492.0"/>
        <n v="493.0"/>
        <n v="494.0"/>
        <n v="495.0"/>
        <n v="496.0"/>
        <n v="497.0"/>
        <n v="498.0"/>
        <n v="499.0"/>
        <n v="500.0"/>
        <n v="501.0"/>
        <n v="502.0"/>
        <n v="503.0"/>
        <n v="504.0"/>
        <n v="505.0"/>
        <n v="506.0"/>
        <n v="507.0"/>
        <n v="508.0"/>
        <n v="509.0"/>
        <n v="510.0"/>
        <n v="511.0"/>
        <n v="512.0"/>
        <n v="513.0"/>
        <n v="514.0"/>
        <n v="515.0"/>
        <n v="516.0"/>
        <n v="517.0"/>
        <n v="518.0"/>
        <n v="519.0"/>
        <n v="520.0"/>
        <n v="521.0"/>
        <n v="522.0"/>
        <n v="523.0"/>
        <n v="524.0"/>
        <n v="525.0"/>
        <n v="526.0"/>
        <n v="527.0"/>
        <n v="528.0"/>
        <n v="529.0"/>
        <n v="530.0"/>
        <n v="531.0"/>
        <n v="532.0"/>
        <n v="533.0"/>
        <n v="534.0"/>
        <n v="535.0"/>
        <n v="536.0"/>
        <n v="537.0"/>
        <n v="538.0"/>
        <n v="539.0"/>
        <n v="540.0"/>
        <n v="541.0"/>
        <n v="542.0"/>
        <n v="543.0"/>
        <n v="544.0"/>
        <n v="545.0"/>
        <n v="546.0"/>
        <n v="547.0"/>
        <n v="548.0"/>
        <n v="549.0"/>
        <n v="550.0"/>
        <n v="551.0"/>
        <n v="552.0"/>
        <n v="553.0"/>
        <n v="554.0"/>
        <n v="555.0"/>
        <n v="556.0"/>
        <n v="557.0"/>
        <n v="558.0"/>
        <n v="559.0"/>
        <n v="560.0"/>
        <n v="561.0"/>
        <n v="562.0"/>
        <n v="563.0"/>
        <n v="564.0"/>
        <n v="565.0"/>
        <n v="566.0"/>
        <n v="567.0"/>
        <n v="568.0"/>
        <n v="569.0"/>
        <n v="570.0"/>
        <n v="571.0"/>
        <n v="572.0"/>
        <n v="573.0"/>
        <n v="574.0"/>
        <n v="575.0"/>
        <n v="576.0"/>
        <n v="577.0"/>
        <n v="578.0"/>
        <n v="579.0"/>
        <n v="580.0"/>
        <n v="581.0"/>
        <n v="582.0"/>
        <n v="583.0"/>
        <n v="584.0"/>
        <n v="585.0"/>
        <n v="586.0"/>
        <n v="587.0"/>
        <n v="588.0"/>
        <n v="589.0"/>
        <n v="590.0"/>
        <n v="591.0"/>
        <n v="592.0"/>
        <n v="593.0"/>
        <n v="594.0"/>
        <n v="595.0"/>
        <n v="596.0"/>
        <n v="597.0"/>
        <n v="598.0"/>
        <n v="599.0"/>
        <n v="600.0"/>
        <n v="601.0"/>
        <n v="602.0"/>
        <n v="603.0"/>
      </sharedItems>
    </cacheField>
    <cacheField name="LAST NAME" numFmtId="0">
      <sharedItems>
        <s v="Wüllerstorf-Urbair"/>
        <s v="Pöck"/>
        <s v="Scherzer"/>
        <s v="Hochstetter"/>
        <s v="Seligmann"/>
        <s v="Avé-Lallemant"/>
        <s v=" Ružička"/>
        <s v="Schwarz"/>
        <s v="Frauenfeld"/>
        <s v="Jelinek"/>
        <s v="Zelebor"/>
        <s v="Selleny"/>
        <s v="Cowell"/>
        <s v="Falkland"/>
        <s v="Frembly"/>
        <s v="Creswell"/>
        <s v="Fergusson"/>
        <s v="Codrington"/>
        <s v="Maberley"/>
        <s v="An Andalusian, relative of the President of the Junta de Sanidad"/>
        <s v="Bianchi"/>
        <s v="Azevedo"/>
        <s v="Moniz"/>
        <s v="Pitta"/>
        <s v="Sonnleithner"/>
        <s v="Lagos"/>
        <s v="Schüch de Capanema"/>
        <s v="  Cândido"/>
        <s v="Costa"/>
        <s v="Souza"/>
        <s v="Bernabé"/>
        <s v="Coutinho"/>
        <s v="Oliveira"/>
        <s v="Araújo Porto-Alegre"/>
        <s v="Camillo"/>
        <s v="Ventura"/>
        <s v="Jeremias"/>
        <s v="Gomez"/>
        <s v="Koehler"/>
        <s v="Lämmert"/>
        <s v=" Lallemant"/>
        <s v="Woge"/>
        <s v="Tschudi"/>
        <s v="A Portuguese guide"/>
        <s v="Pedro II of Braganza"/>
        <s v="Teresa Cristina of the Two Sicilies"/>
        <s v="Pereira Pinto"/>
        <s v="Austrian guests on board the Novara"/>
        <s v="Lopes Gama (Viscount Maranguape)"/>
        <s v="Soares de Sousa"/>
        <s v=" Powell"/>
        <s v="Grey"/>
        <s v="Rawson"/>
        <s v="Maclear"/>
        <s v="Layard"/>
        <s v="Laing"/>
        <s v="Bickersteth"/>
        <s v="Juritz"/>
        <s v="Pappe"/>
        <s v="Holding"/>
        <s v="Smidt"/>
        <s v="McGibbon"/>
        <s v="Schmidenlow"/>
        <s v="Watermayer"/>
        <s v="Fairbridge"/>
        <s v="Solomon"/>
        <s v="van Reenen"/>
        <s v="Over hundred guests at the party in Constantia"/>
        <s v="Bleek"/>
        <s v="Mosenthal"/>
        <s v="Esselin"/>
        <s v="Kölbing"/>
        <s v="Graf"/>
        <s v="Wyley"/>
        <s v="Lainz"/>
        <s v="Ladies and gentlemen from Simon's Town"/>
        <s v="An Austrian waiter"/>
        <s v="Eminent men of science at Capetown"/>
        <s v="A party of seventy boys and girls from Holland"/>
        <s v="50 &quot;Caffres&quot; of both sexes"/>
        <s v="Votcha"/>
        <s v="Mondi"/>
        <s v="Tantiso"/>
        <s v="Bangani"/>
        <s v="N'dangani"/>
        <s v="Women &quot;Caffre&quot;"/>
        <s v="Mkobosesa"/>
        <s v="Mnovenkeli"/>
        <s v="Khoikhoi (&quot;Hottentot&quot;) women"/>
        <s v="16-yrs old khoikhoi girl"/>
        <s v="30-yrs old &quot;Bushwoman&quot;"/>
        <s v="Rathfelder"/>
        <s v="Abdul Mustafa"/>
        <s v="Schultze"/>
        <s v="&quot;A corps of volunteers, raised in Cape Town and its neighbourhood&quot;"/>
        <s v="Stellenbosch Burgomaster, and many guests at the reception given by the local government"/>
        <s v="Brabna"/>
        <s v="Several families from Graaf Reinet"/>
        <s v="A Quaker missionary"/>
        <s v="Meynard"/>
        <s v="Unnamed African guide"/>
        <s v="Pretorius"/>
        <s v="Pretorius family"/>
        <s v="French family at Kleene Islea Plaats (Little Island Farm), near the &#10;Zonderend River"/>
        <s v="A Moravian brother"/>
        <s v=" Kühn"/>
        <s v="Hendrik"/>
        <s v="Moravian brethren at Genadendal"/>
        <s v="14 pupils of the Seminary of Theology"/>
        <s v="Moravian missionaries and families"/>
        <s v="Roser"/>
        <s v=" Cloete"/>
        <s v="Thompson"/>
        <s v="Jarvis"/>
        <s v="French fishermen"/>
        <s v="Viot"/>
        <s v="Ferdinand"/>
        <s v="Ottovan"/>
        <s v="Pierce"/>
        <s v="Sonnenkalb"/>
        <s v="Cingalese boatmen"/>
        <s v="Cingalese pilot"/>
        <s v="Cingalese people pirogue rowers "/>
        <s v="Young"/>
        <s v="Commander station of Point de Galle"/>
        <s v="Neupert"/>
        <s v="Buddhist priests and a young Buddhist priest acting as a guide"/>
        <s v="Nanalangara Seresumana Mahdamaradjiguru Ganatchari-Naikunangi"/>
        <s v="A &quot;negro&quot; driver"/>
        <s v="Miliani"/>
        <s v="Cingalese community at St. Sebastian de Makun"/>
        <s v="A 8-yrs old Cingalese boy"/>
        <s v="A crowd of Cingalese dancers and a band of musicians"/>
        <s v="Natives from Colombo"/>
        <s v="Cingalese crowd on the preparation for the &quot;take of the oysters&quot; (pearl fishing)"/>
        <s v="A native Cingalese doctor called the &quot;native vaccinator&quot;"/>
        <s v="Thirty young Cingalese"/>
        <s v="McCarthy"/>
        <s v="Wilson"/>
        <s v="Cingalese and African workers (&quot;several hundreds&quot;) at Hultsdorf Mills"/>
        <s v="Selby"/>
        <s v="Kelaart"/>
        <s v="Willisford"/>
        <s v="Gosset"/>
        <s v="Skinner"/>
        <s v="Nietner"/>
        <s v="Mooyaart"/>
        <s v="Braybrooke"/>
        <s v="Medem"/>
        <s v="Native boatmen and workers from Madras"/>
        <s v="Balfour"/>
        <s v="Hindu attendees at the Vishnu festival, riders, &quot;girls and bayadères&quot;, a band of  musicians"/>
        <s v="Jacob"/>
        <s v="Harris"/>
        <s v="McCally"/>
        <s v="Elliott"/>
        <s v="Mudge"/>
        <s v="Lorimer"/>
        <s v="Evans"/>
        <s v="Kellie"/>
        <s v="Montgomery"/>
        <s v="Mayr"/>
        <s v="Hunter"/>
        <s v="Hindu pupils of the Madras School of Arts"/>
        <s v="Kelly"/>
        <s v="Students at Madras Medical College"/>
        <s v="Cleghorn"/>
        <s v="Sanderson"/>
        <s v="Campbell"/>
        <s v="Taylor"/>
        <s v="Breeks"/>
        <s v="Murray"/>
        <s v="Sullivan"/>
        <s v="216 girls hosted at the Military Orphan Female Asylum"/>
        <s v="242 boys hosted at the Military Male Orphans Asylum"/>
        <s v="Jah"/>
        <s v="Nearly 100 soldiers hospitalised at the Infirmary of the Madras Medical College"/>
        <s v="Reception at the Madras Club with about 200 persons attending and presided by Chief Justice Christopher Rawlinson"/>
        <s v="Stevens"/>
        <s v="Mitchell"/>
        <s v="British officers and their wives at a dinner at L.-T. McCally's house in Vellore"/>
        <s v="Hundreds of guests (&quot;probably more than a thousand&quot;) at an Indian party at Governor's Harris residence"/>
        <s v="Indian performers at Governor's Harris Indian party"/>
        <s v="More than 300 European children at Madras Governor Harris' Indian party"/>
        <s v="Rawlinson"/>
        <s v="Mackenzie"/>
        <s v="30 guests at a party on board the Novara"/>
        <s v="Iritschapa"/>
        <s v="A Brahmin guide"/>
        <s v="Randghajaneik"/>
        <s v="The &quot;Government Peon&quot;, or Lord Harris' attendant, and the District Chief of Police"/>
        <s v="Men and children from the village of Mahabalipuram, near to the Pancha Rathas, or the Five Pagodas"/>
        <s v="Flute players and an old man"/>
        <s v="Unnamed group of 30 natives"/>
        <s v="Dickson"/>
        <s v="A number of natives approaching the frigate with canoes"/>
        <s v="Charlie"/>
        <s v="John"/>
        <s v="Morgan"/>
        <s v="Douglas"/>
        <s v="Crisp"/>
        <s v="Nelson"/>
        <s v="Byron"/>
        <s v="Wellington"/>
        <s v="Some of the inhabitants of Car Nicobar"/>
        <s v="Tigard"/>
        <s v="Unidentified young man"/>
        <s v="Wilkinson"/>
        <s v="Unidentified group of natives"/>
        <s v="A young native from Car Nicobar"/>
        <s v="Two Car Nicobar individuals with physical deformities."/>
        <s v="Natives from Kamorta and Nancowry"/>
        <s v=" Hong"/>
        <s v="Unidentfied group of natives from Enuang"/>
        <s v="Unidentified woman"/>
        <s v="Two native adult males"/>
        <s v="Native village inhabitants"/>
        <s v="A few natives from Treis Island"/>
        <s v="Native adult male self-named John Bull"/>
        <s v="5 Pulomilo island's villagers"/>
        <s v="Kondul Island natives"/>
        <s v="Crew of a Malay praho from Penang"/>
        <s v="Natives from Kondul island"/>
        <s v="Great Nicobar's natives"/>
        <s v="A Nicobar native"/>
        <s v="A Nicobar village leader"/>
        <s v="Tscinghi"/>
        <s v="12 crews of Hong's boat"/>
        <s v="Captain of Hong's Boat"/>
        <s v="Grenfell"/>
        <s v="Logan"/>
        <s v="Keasberry "/>
        <s v="Earl"/>
        <s v="Audience at the Singapore Court of Police"/>
        <s v="McNair"/>
        <s v="Convicts at the Singapore Convict Settlement"/>
        <s v="Aitken"/>
        <s v="Bolton"/>
        <s v="Mooyer"/>
        <s v="Cumming"/>
        <s v="Biddle"/>
        <s v="Mac Tigard"/>
        <s v="Hoo"/>
        <s v="Guests at the dinner at merchant Whampoa's residence"/>
        <s v="Burrows"/>
        <s v="A German merchant"/>
        <s v="Ministers of the King of Lombok"/>
        <s v="Boachi"/>
        <s v="Groot van Embden"/>
        <s v="Natives escorting convoy of Austrian voyagers"/>
        <s v="Two government officials"/>
        <s v="Numerous natives accompanying the caravan on its march to Pangrango"/>
        <s v="Escort of Javanese people for the ascension to the Pangrango"/>
        <s v="Pahud de Mortanges"/>
        <s v="Pahud"/>
        <s v="Fraser"/>
        <s v="Bleeker"/>
        <s v="Perez"/>
        <s v="Schierbrand"/>
        <s v="Weitzel"/>
        <s v="Versteeg"/>
        <s v="Oudemans"/>
        <s v=" Wassink"/>
        <s v="Vischer"/>
        <s v=" Kusuma"/>
        <s v="Vischer van Gaasbek"/>
        <s v="Hollaender"/>
        <s v="Junghuhn"/>
        <s v=" Vrij"/>
        <s v="Steenstra Toussaint"/>
        <s v="Becking"/>
        <s v="Doijer"/>
        <s v="Munnich"/>
        <s v="Netscher"/>
        <s v="Kock"/>
        <s v=" Hemert"/>
        <s v="Bouricius"/>
        <s v="Pfloegmann"/>
        <s v="Smits"/>
        <s v="Broek"/>
        <s v="Wittich"/>
        <s v="Groot"/>
        <s v="Ellenrieder"/>
        <s v="Schmidt auf Altenstadt (Madame Hartmann)"/>
        <s v="Bernstein"/>
        <s v=" Moore"/>
        <s v="Ploem"/>
        <s v="Negara"/>
        <s v="Bosch"/>
        <s v="Vollenhoven"/>
        <s v="Kusuma"/>
        <s v="Brother to the Regent of Bandung"/>
        <s v="A group of Java residents, with porters, accompanying the Hochstetter hike"/>
        <s v="Djaja"/>
        <s v="Kusumahningrat (Aria Kusuma Ningrat)"/>
        <s v="Bayadères and eight maidens at the great fête given by the Regent of Tjaiandjur"/>
        <s v="The female house-keeper and servants of the Regent's residence"/>
        <s v="A crowd of Javanese players of gamelong"/>
        <s v="A crowd of maskers"/>
        <s v="Native fanatics and a Mohameddan priest"/>
        <s v="Village magistrates"/>
        <s v="Reception at the residence of the Chinese District Mayor"/>
        <s v="Javanese dancing girls"/>
        <s v="800 guests at the &quot;Concordia&quot; club party"/>
        <s v="Sjarif Boestaman"/>
        <s v="Dutch-indian troops"/>
        <s v="Malay soldiers in the Dutch-indian troops"/>
        <s v="Wives of the Dutch-indian soldiers"/>
        <s v="Prisoners at the Batavia correctional facility"/>
        <s v="Women singers of a French operatic company"/>
        <s v="People attending the Bazaar in Meester Cornelis"/>
        <s v="Visscher de Gaasbeek"/>
        <s v="Fromberg"/>
        <s v="Swart"/>
        <s v=" Teijsmann"/>
        <s v="Steffan"/>
        <s v="Jenny"/>
        <s v="Unnamed English artist"/>
        <s v="Unnamed Dutch merchant"/>
        <s v="Griswold"/>
        <s v="Wood"/>
        <s v="Fullerton"/>
        <s v="Wegner"/>
        <s v="Schmidt"/>
        <s v="Grahame"/>
        <s v="Creus y Camps"/>
        <s v="Giraudier"/>
        <s v="Fonseca"/>
        <s v="Andrews"/>
        <s v="Dubosse"/>
        <s v="An unnamed 12-14 years old Negrito girl"/>
        <s v="An unnamed Augustianan friar"/>
        <s v="Velinchon"/>
        <s v="Brethren of the monastery of the Recoletos, or Reformed Augustinians"/>
        <s v="Norzagaray y Escudero"/>
        <s v="800 women workers"/>
        <s v="Philippine natives living in Patero village, along the Pasig river"/>
        <s v="Tagalese overseer"/>
        <s v="Lorenzo"/>
        <s v="Government officer of the village of&#10;Pasig"/>
        <s v="Native boatmen"/>
        <s v="the Alcalde Mayor from the small town of Santa Cruz"/>
        <s v="Youths of Los Baños village"/>
        <s v="Various Tagal families"/>
        <s v="Manila Poor House (Hospicio de San José) superintendent"/>
        <s v="A native boatman"/>
        <s v="Native women singing Tagal songs"/>
        <s v="A female orphan in the Manila Poor House"/>
        <s v="A Chinese pilot"/>
        <s v="Bowring"/>
        <s v="Smith"/>
        <s v="Lobscheid"/>
        <s v="Winnes"/>
        <s v="Overbeck"/>
        <s v="Hance"/>
        <s v="Kröne"/>
        <s v="Wiener"/>
        <s v="Antrobus"/>
        <s v="Harland"/>
        <s v="Chaldecott"/>
        <s v="Alabaster"/>
        <s v="Carlowitz"/>
        <s v="Gabelentz von der "/>
        <s v="Kane"/>
        <s v="Chinese emigrants or coolies"/>
        <s v="Beach"/>
        <s v="Wong"/>
        <s v="A number&#10;of Chinese sick and lepers"/>
        <s v="Marques"/>
        <s v="Buddhist priests at the pagoda of Makok"/>
        <s v="Straubenzee"/>
        <s v="Pi-Kwei"/>
        <s v="A crowd of Chinese subjects"/>
        <s v="Parkes"/>
        <s v="Stewart"/>
        <s v="Unnamed Chinese sailor"/>
        <s v="A Chinese comprador in Hong Kong"/>
        <s v="Nankin"/>
        <s v="A Chinese comprador in Wusung river (Shanghai)"/>
        <s v="A crowd of Chinese coolies"/>
        <s v="Thirty abandoned infants at  an Orphan Asylum"/>
        <s v="Drunken seamen at the Union Hotel"/>
        <s v="A number of Chinese in a bookshop"/>
        <s v="100 prisoners of te City prison, Tschi-hin"/>
        <s v="Buddhist nuns known as the &quot;White nuns&quot;"/>
        <s v="8-12 pupils of a Chinese school"/>
        <s v="Wuong"/>
        <s v="Syles"/>
        <s v="Li"/>
        <s v="Wu"/>
        <s v="Reed"/>
        <s v="Chassiron"/>
        <s v="Gros"/>
        <s v="Montigny"/>
        <s v="Robertson"/>
        <s v="Bridgman"/>
        <s v="Wells Williams"/>
        <s v="Aichison"/>
        <s v="Macy"/>
        <s v="Jones Boone"/>
        <s v="Blodget"/>
        <s v="Muirhead"/>
        <s v="Meadows"/>
        <s v="Hobson"/>
        <s v="Wylie"/>
        <s v=" Syle"/>
        <s v="Williams"/>
        <s v="Aitchison"/>
        <s v="Jones"/>
        <s v="Blodgett"/>
        <s v="Gray"/>
        <s v="Lau-tù (or Laù tà in the German and Italian editions)"/>
        <s v="About 20 Jesuit fathers in Sikkawei (Zi-ka-wei) mission"/>
        <s v="Treasure Jones"/>
        <s v="Probst"/>
        <s v="Walsh"/>
        <s v="Griswold "/>
        <s v="Reichl"/>
        <s v="Compton"/>
        <s v="Hogg"/>
        <s v="Oppert"/>
        <s v="Schubert"/>
        <s v="Swinhoe"/>
        <s v="A group of American ladies"/>
        <s v="Conover"/>
        <s v="24 Chinese girls"/>
        <s v="40 Chinese boys"/>
        <s v="Ta Ki (Takee, or Yang Fang)"/>
        <s v="Ta Ki wives"/>
        <s v="Ta Ki mother"/>
        <s v="Actors of a Chinese theater company"/>
        <s v="German residents of the foreign community in Shanghai"/>
        <s v="Fortune"/>
        <s v="Tellet"/>
        <s v="Two boys, children of a mixed marriage between an Englishman called Hadley  and a native woman"/>
        <s v="unspecified number of Pohnpei natives"/>
        <s v="Johnson"/>
        <s v="A white settler on Pohnpei"/>
        <s v="A small colony of whites"/>
        <s v="Native wives of the white settlers"/>
        <s v="Cook"/>
        <s v="Dr. Cook daughter"/>
        <s v="A phlegmatic native, a dusky old woman, some young girls"/>
        <s v="Sturges "/>
        <s v="Two native missionaries"/>
        <s v="The Chief of Roankiddi (Rohnkitti)"/>
        <s v="The Queen of Roankiddi (Rohnkitti)"/>
        <s v="Men from Malaita"/>
        <s v="15 adult natives from Sikayana (Solomon Islands)"/>
        <s v="Davis"/>
        <s v="One sick native woman"/>
        <s v="King of Sikayana"/>
        <s v="Natives at the Sikayana King's court"/>
        <s v="Some women in Sikayana"/>
        <s v="Denison"/>
        <s v="Cooper"/>
        <s v="Macarthur"/>
        <s v=" Macleay"/>
        <s v="Bennett"/>
        <s v="Roberts"/>
        <s v="Clarke"/>
        <s v="Hill"/>
        <s v="Group of Australian Aborigines"/>
        <s v="Johnny, the last of Sydney blacks"/>
        <s v="Several Aborigines"/>
        <s v="3+3 aborigines of both sexes"/>
        <s v="Sarah"/>
        <s v="Selwyn"/>
        <s v="Merewether"/>
        <s v="Threlkeld"/>
        <s v=" Lang"/>
        <s v="Moore"/>
        <s v="Angas"/>
        <s v="Scott"/>
        <s v="Degotardi"/>
        <s v="Donaldson"/>
        <s v="Schrader"/>
        <s v="Kirchner"/>
        <s v="Keene"/>
        <s v="Sentis"/>
        <s v="Mann"/>
        <s v="Rawack-Mauthner"/>
        <s v="German residents"/>
        <s v="Rickety Dick"/>
        <s v="Families of imported German vine-dressers from the Rheingau"/>
        <s v="Frauenfelder"/>
        <s v="White"/>
        <s v="Unnamed old man"/>
        <s v="Settler family between Wullangong and Balgownie Farm"/>
        <s v="Two Ash Island settlers"/>
        <s v="Shepherd"/>
        <s v="Rentsch"/>
        <s v="Beckx"/>
        <s v="Ligar"/>
        <s v="Smyth"/>
        <s v="Müller"/>
        <s v="Barry"/>
        <s v="Pokorny"/>
        <s v="Tulk"/>
        <s v="Barkly"/>
        <s v="Wadsworth"/>
        <s v="Neumeyer"/>
        <s v="Ballerstedt"/>
        <s v="Jahn"/>
        <s v="Jung"/>
        <s v="Ulrich"/>
        <s v="Aplin"/>
        <s v="Becker"/>
        <s v="Browne"/>
        <s v="Steward"/>
        <s v="Knight"/>
        <s v="Heaphy"/>
        <s v="Sinclair"/>
        <s v="Fischer"/>
        <s v="Purchas"/>
        <s v="Hay"/>
        <s v="Carleton"/>
        <s v="Baker"/>
        <s v="Williamson"/>
        <s v="Kissling"/>
        <s v="Whitaker"/>
        <s v="Tancred"/>
        <s v="Richmond"/>
        <s v="Stafford"/>
        <s v="Smallfield"/>
        <s v="Turton"/>
        <s v="Gold"/>
        <s v="Mould"/>
        <s v="Haast"/>
        <s v="Petschler"/>
        <s v="Ashwell"/>
        <s v="Spencer"/>
        <s v=" Grace"/>
        <s v="Reid"/>
        <s v="Völkner"/>
        <s v="Chapman"/>
        <s v="Abraham"/>
        <s v="Kinder"/>
        <s v="Graham"/>
        <s v="Mass-meeting of Maories"/>
        <s v="Patuone"/>
        <s v="Tūhaere "/>
        <s v="Hui"/>
        <s v="Nene"/>
        <s v="Hadfield"/>
        <s v="Martin"/>
        <s v="Maori chiefs"/>
        <s v="80 natives, men, women, and children"/>
        <s v="Fenton"/>
        <s v="Forty natives attending St. John's College"/>
        <s v="Patteson"/>
        <s v="Maori village"/>
        <s v="Pompallier"/>
        <s v=" Tumohe"/>
        <s v="Te Hemara"/>
        <s v="Robinson"/>
        <s v="Domett"/>
        <s v="Monro"/>
        <s v="Mackay"/>
        <s v="Greenwood"/>
        <s v="Brunner"/>
        <s v="Adams"/>
        <s v="Hobhouse"/>
        <s v="Renwick"/>
        <s v="Burnett"/>
        <s v="Saisset"/>
        <s v="Travers"/>
        <s v="Hacket"/>
        <s v="Skeet"/>
        <s v="Kelling"/>
        <s v="Wells "/>
        <s v="Curtis"/>
        <s v="Wrey"/>
        <s v="Warden"/>
        <s v="About thirty inhabitants of the Bay of Fuengirola (15 miles north of Malaga)"/>
      </sharedItems>
    </cacheField>
    <cacheField name="FIRST NAME" numFmtId="0">
      <sharedItems>
        <s v="Bernhard von"/>
        <s v="Friedrich von"/>
        <s v="Karl von"/>
        <s v="Ferdinand"/>
        <s v="Franz"/>
        <s v="Robert Christian "/>
        <s v="N. A."/>
        <s v="Eduard"/>
        <s v="Georg"/>
        <s v="Anton"/>
        <s v="Johan"/>
        <s v="Josef"/>
        <s v="J. Longlands"/>
        <s v="Oratio John"/>
        <s v="Edmund"/>
        <s v="James"/>
        <s v="William"/>
        <s v="R. F."/>
        <s v="Carlos"/>
        <s v="António Pedro de"/>
        <s v="João Maria"/>
        <s v="Antonio da Luz"/>
        <s v="Hippolyt de "/>
        <s v="Manoel Ferreira"/>
        <s v="Guilherme "/>
        <s v="FrancIsco de Paula"/>
        <s v="Bento Maria da "/>
        <s v="José Teixeira da"/>
        <s v="José Polo de"/>
        <s v="Cândido de Azeredo"/>
        <s v="Cândido Batista de"/>
        <s v="Manuel de "/>
        <s v="Mananpi"/>
        <s v="Maqua"/>
        <s v="Antonio Ildefonso"/>
        <s v="J."/>
        <s v="Heinrich"/>
        <s v="Alexander"/>
        <s v="Carl"/>
        <s v="Johann Jakob von "/>
        <s v="The Magnanimous"/>
        <s v="the Mother of the Brazilians"/>
        <s v="Francisco"/>
        <s v="Caetano Maria"/>
        <s v="Paulino José"/>
        <s v="Richard Ashmore"/>
        <s v="George"/>
        <s v="William Rawson"/>
        <s v="Thomas"/>
        <s v="Edgar Leopold"/>
        <s v="John"/>
        <s v="Henry"/>
        <s v="Carl Friedrich"/>
        <s v="L.udwig"/>
        <s v="J. C."/>
        <s v="Willem Anné de"/>
        <s v="Egidius Benedictus "/>
        <s v="Charles Aiken"/>
        <s v="Saul"/>
        <s v="Willem"/>
        <s v="Wilhelm Heinrich Immanuel"/>
        <s v="Julius"/>
        <s v="Ludwig Franz"/>
        <s v="Carl Rudolf"/>
        <s v="Andrew"/>
        <s v="Johannes"/>
        <s v="van"/>
        <s v="Mother"/>
        <s v="Frederick William"/>
        <s v="Sebastian"/>
        <s v="Rudolph Ferdinand "/>
        <s v="P. L. G. Lorenz"/>
        <s v="Hercules Crosse"/>
        <s v="Abraham Wilcox"/>
        <s v="Johann Heinrich"/>
        <s v="Thomas James"/>
        <s v="Emiliano"/>
        <s v="Justin Charles"/>
        <s v="David"/>
        <s v="Edward Frederick"/>
        <s v="Francis William"/>
        <s v="William Driscoll"/>
        <s v="Charles Peter"/>
        <s v="Thomas Bridges Boucher"/>
        <s v="Alexandr Friederich von"/>
        <s v="William Stephen"/>
        <s v="George Francis Robert "/>
        <s v="Arthur"/>
        <s v="Walter"/>
        <s v="J. W."/>
        <s v="W."/>
        <s v="Howard B."/>
        <s v="William Pierce"/>
        <s v="Hugh Francis Clarke"/>
        <s v="R. O."/>
        <s v="A. D."/>
        <s v="James Wilkinson"/>
        <s v="J. A."/>
        <s v="W. A."/>
        <s v="Azim"/>
        <s v="A."/>
        <s v="Jesse"/>
        <s v="N.A."/>
        <s v="Christopher"/>
        <s v="Colin"/>
        <s v="August"/>
        <s v="Owi Bing"/>
        <s v="Sidney"/>
        <s v="Abraham"/>
        <s v="James Richardson"/>
        <s v="Benjamin Peach"/>
        <s v="George Windsor"/>
        <s v="John Frederick Adolphus"/>
        <s v="Alexander Muirhead"/>
        <s v="Richard Bolton"/>
        <s v="M. "/>
        <s v="Thomas Jr."/>
        <s v="Ah Kai, aka Whampoa"/>
        <s v="Kwasi"/>
        <s v="Cornelis de"/>
        <s v="Charles Hs. Ferdinand"/>
        <s v="Antoinette Catherine"/>
        <s v="Pieter "/>
        <s v="Jean Baptiste de"/>
        <s v="Wolf Curt von"/>
        <s v="August Wilhelm Philip"/>
        <s v="Willem Frederik"/>
        <s v="Jean Abraham Chrétien "/>
        <s v="Geerlof"/>
        <s v="B. E. J."/>
        <s v="Wira Nata"/>
        <s v="H."/>
        <s v="Franz Wilhelm"/>
        <s v="Johan Eliza de "/>
        <s v="Abraham Johan Daniël"/>
        <s v="B. E.  J."/>
        <s v="Derk"/>
        <s v="Elisa"/>
        <s v="H. W. L. de"/>
        <s v="Anton Junius van"/>
        <s v="Jan Frederik Daniël"/>
        <s v="W. F."/>
        <s v="J. C. J."/>
        <s v="Jan Karel  van den"/>
        <s v="C. van de"/>
        <s v="C. A. M. M."/>
        <s v="Johanna Clara Carolina Allegonda von"/>
        <s v="Heinrich Agathon"/>
        <s v="Christiaan van der"/>
        <s v="J. Ch."/>
        <s v="Padma"/>
        <s v="L. W. C."/>
        <s v="family van den"/>
        <s v="J. van"/>
        <s v="Wira Nata "/>
        <s v="Bradja Mas"/>
        <s v="R. A. .A."/>
        <s v="Saleh"/>
        <s v="Alexander Georg Carl  van"/>
        <s v="Peter Frederik Hendrik"/>
        <s v="P."/>
        <s v="Johannes Elias"/>
        <s v="J. S."/>
        <s v="Charles"/>
        <s v="B. W."/>
        <s v="R."/>
        <s v="Karl"/>
        <s v="R. W."/>
        <s v="Miguel"/>
        <s v="Balthasar"/>
        <s v="Joachín"/>
        <s v="Charles William"/>
        <s v="Julian"/>
        <s v="Fernando"/>
        <s v="Wilhelm"/>
        <s v="Phillip"/>
        <s v="Gustav Ernst"/>
        <s v="Henry Fletcher"/>
        <s v="Rudolf"/>
        <s v="Georg Adam "/>
        <s v="Robert Crawfurd "/>
        <s v="William Aurelius"/>
        <s v="Thomas Andrews"/>
        <s v="Chaloner Grenville"/>
        <s v="Richard Julius von"/>
        <s v="Amalia Pauline Marianne Louise"/>
        <s v="William C."/>
        <s v="Fun"/>
        <s v="Lourenço Caetano"/>
        <s v="Charles Thomas van "/>
        <s v="Harry Smith"/>
        <s v="Keith"/>
        <s v="Victoria"/>
        <s v="Hoi-wan"/>
        <s v="Xu"/>
        <s v="William Bradford"/>
        <s v="Charles Gustave Martin de Marquis"/>
        <s v="Jean-Baptiste Louis de"/>
        <s v="Daniel Brooke"/>
        <s v="Elijah Coleman"/>
        <s v="Samuel"/>
        <s v="William A."/>
        <s v="J. A. T."/>
        <s v="Benjamin"/>
        <s v="Edward W."/>
        <s v="Samuel Wells"/>
        <s v="William Allen"/>
        <s v="C."/>
        <s v="George Gray"/>
        <s v="F."/>
        <s v="Charles Spencer "/>
        <s v="Robert"/>
        <s v="Catherine Ella"/>
        <s v="Jeannette Ruysdael "/>
        <s v="Albert A."/>
        <s v="Daniel"/>
        <s v="Alfred"/>
        <s v="William John"/>
        <s v="William Branwhite"/>
        <s v="Edward Smith"/>
        <s v="Alfred Richard"/>
        <s v="Francis"/>
        <s v="Lancelot"/>
        <s v="John Dunmore"/>
        <s v="George French"/>
        <s v="Alexander Walker"/>
        <s v="Harriet"/>
        <s v="Helena"/>
        <s v="Stuart Alexander"/>
        <s v="H. L."/>
        <s v="Wilhelm  Carl Ludwig "/>
        <s v="Louis"/>
        <s v="Gother Kerr"/>
        <s v="Amalie"/>
        <s v="Blanche"/>
        <s v="Mary Caroline"/>
        <s v="Gustav Jean Baptiste"/>
        <s v="Charles Whybrow"/>
        <s v="Robert Brough"/>
        <s v="Ferdinand Jakob Heinrich"/>
        <s v="Redmond"/>
        <s v="Julius James"/>
        <s v="Augustus Henry"/>
        <s v="Georg Balthasar"/>
        <s v="Johann Gottfied Tobias Christoph"/>
        <s v="Georg Heinemann Wilhelm"/>
        <s v="Eduard Adolph"/>
        <s v="Georg Heinrich Friedrich (George Henry Frederick)"/>
        <s v="Christopher D'Oyly Hale"/>
        <s v="Ludwig"/>
        <s v="F. S."/>
        <s v="Carl Frank"/>
        <s v="George William Drummond "/>
        <s v="Hugh Francis"/>
        <s v="William Te Huia Bailey"/>
        <s v="Thomas H."/>
        <s v="George Adam"/>
        <s v="Frederick"/>
        <s v="Henry John"/>
        <s v="Christopher William"/>
        <s v="Edward William"/>
        <s v="Henry Hanson"/>
        <s v="Charles Emilius"/>
        <s v="Thomas Rawilngs"/>
        <s v="Johann Franz Julius von"/>
        <s v="George Augustus"/>
        <s v="Benjamin Yates"/>
        <s v="Seymour Mills"/>
        <s v="Thomas Samuel"/>
        <s v="Carl Sylvius"/>
        <s v="Charles John"/>
        <s v="Charles Oliver Bond"/>
        <s v="Eruera Maihi"/>
        <s v="Pāora"/>
        <s v="Haupapa"/>
        <s v=" Tāmati Wāka"/>
        <s v="Octavius"/>
        <s v="Francis Dart"/>
        <s v="John Coleridge"/>
        <s v="Jean Baptiste François"/>
        <s v="Wiremu Toe-toe"/>
        <s v="Rerehau Paraone"/>
        <s v="John Perry"/>
        <s v="John Danforth"/>
        <s v="Jean-Marie"/>
        <s v="William Thomas Locke"/>
        <s v="A. J."/>
        <s v="Thomas R."/>
        <s v="John Fedor Augustus"/>
        <s v="Herbert"/>
        <s v="W. L."/>
      </sharedItems>
    </cacheField>
    <cacheField name="GENDER" numFmtId="0">
      <sharedItems containsBlank="1">
        <s v="M"/>
        <s v="F"/>
        <s v="MF"/>
        <m/>
      </sharedItems>
    </cacheField>
    <cacheField name="LIFE DATES" numFmtId="0">
      <sharedItems containsBlank="1">
        <s v="1816-1883"/>
        <s v="1825-1884"/>
        <s v="1821-1903"/>
        <s v="1829-1884"/>
        <s v="1809-1889"/>
        <s v="1812-1884"/>
        <s v="N. A."/>
        <s v="1831-1862"/>
        <s v="1807-1873"/>
        <s v="1820-1897"/>
        <s v="1815-1869"/>
        <s v="1824-1875"/>
        <s v="1798-1859"/>
        <s v="1813-1877"/>
        <s v="1787-1865"/>
        <s v="1804-1884"/>
        <s v="1834-1910"/>
        <s v="1812-1889"/>
        <s v="1822-1898"/>
        <s v="1802-1870"/>
        <s v="1814-1897"/>
        <s v="1816-1871"/>
        <s v="1824-1908"/>
        <s v="1806-1864"/>
        <s v="1821-1895"/>
        <s v="unknown-1878"/>
        <s v="1801-1865"/>
        <s v="1806-1879"/>
        <s v="1840-?"/>
        <s v="1794 - 1859"/>
        <s v="1806-1880"/>
        <s v="1818-1889"/>
        <s v="1825-1891"/>
        <s v="1822-1889"/>
        <s v="1817-1911"/>
        <s v="1795–1864"/>
        <s v="1808-1866"/>
        <s v="1816-1892"/>
        <s v="1812-1898"/>
        <s v="1812-1899"/>
        <s v="1794-1879"/>
        <s v="1824-1900"/>
        <s v="1796-1873"/>
        <s v="1812-1862"/>
        <s v="1789-1862"/>
        <s v="1803-1862"/>
        <s v="1804-1885"/>
        <s v="unknown-1883"/>
        <s v="1824-1867"/>
        <s v="1824-1893"/>
        <s v="1817-1892"/>
        <s v="1821-1889"/>
        <s v="1827-1875"/>
        <s v="1817-1893"/>
        <s v="1810-1860"/>
        <s v="1825-1867"/>
        <s v="1820-unkonwn"/>
        <s v="1821-1909"/>
        <s v="1775-?"/>
        <s v="1819-1883"/>
        <s v="1811-1889"/>
        <s v="1802-1889"/>
        <s v="1826-1869"/>
        <s v="1820-1869"/>
        <s v="1811-1864"/>
        <s v="unknown-ante 1883"/>
        <s v="1819-1860"/>
        <s v="1815-1870"/>
        <s v="1822-1899"/>
        <s v="1806-1893"/>
        <s v="1804-1877"/>
        <s v="1828-1874"/>
        <s v="1828-1917"/>
        <s v="1803-1859"/>
        <s v="1813-1862"/>
        <s v="1810-1872"/>
        <s v="unknown-1867"/>
        <s v="1803-1877"/>
        <s v="1816-1890"/>
        <s v="1820-1895"/>
        <s v="1812-1895"/>
        <s v="1830-1872"/>
        <s v="1802-1874"/>
        <s v="1812-1872"/>
        <s v="1806-1888"/>
        <s v="1754-1821"/>
        <s v="1806-1884"/>
        <s v="1816-1873"/>
        <s v="1819-1869"/>
        <s v="1811-1875"/>
        <s v="1813-1865"/>
        <s v="1928-1910"/>
        <s v="- post 1879"/>
        <s v="1810-1900"/>
        <s v="1816-1880"/>
        <s v="1830-1884"/>
        <s v="1827-1904"/>
        <s v="1817-1896"/>
        <s v="1803-1873"/>
        <s v="1816-1904"/>
        <s v="1819-1878"/>
        <s v="1807-1888"/>
        <s v="1816-1896"/>
        <s v="1824-1913"/>
        <s v="1827-1906"/>
        <s v="1809-1864"/>
        <s v="1813-1898"/>
        <s v="1813-1876"/>
        <s v="1827-1896"/>
        <s v="1825-1880"/>
        <s v="1816-1881"/>
        <s v="1799-1859"/>
        <s v="1814-1865"/>
        <s v="1808-1874"/>
        <s v="1828-1865"/>
        <s v="1834-1862"/>
        <s v="1811-1880"/>
        <s v="1813-unknown"/>
        <s v="1811-1858"/>
        <s v="1808-1882"/>
        <s v="1816-1867"/>
        <s v="1822-1890"/>
        <m/>
        <s v="1810-1871"/>
        <s v="1808-1860"/>
        <s v="1792-1872"/>
        <s v="1815-1871"/>
        <s v="1822-1893"/>
        <s v="1830-1894"/>
        <s v="1827-1886"/>
        <s v="1823-1863"/>
        <s v="1821-1887"/>
        <s v="1830-1911"/>
        <s v="1822-1859"/>
        <s v="1828-1883"/>
        <s v="1838-1898"/>
        <s v="1817-1886"/>
        <s v="1836-1885"/>
        <s v="1812-1891"/>
        <s v="1828-1878"/>
        <s v="1811-1902"/>
        <s v="1812-1892"/>
        <s v="1828-1885"/>
        <s v="1814-1879"/>
        <s v="1858-unknown"/>
        <s v="1806-1876"/>
        <s v="1818-1871"/>
        <s v="1793-1870"/>
        <s v="1805-1868"/>
        <s v="1810-1881"/>
        <s v="1801-1861"/>
        <s v="1826-1859"/>
        <s v="1837-1859"/>
        <s v="1825-1903"/>
        <s v="1822-1900"/>
        <s v="1815-1887"/>
        <s v="1817-1890"/>
        <s v="1825-1859"/>
        <s v="1825-1863"/>
        <s v="1820-1884"/>
        <s v="1799-1869"/>
        <s v="1836-1877"/>
        <s v="1820-1863"/>
        <s v="1812-1880"/>
        <s v="1819-1887"/>
        <s v="1804-1871"/>
        <s v="1821-1902"/>
        <s v="1816-1887"/>
        <s v="1800-1882"/>
        <s v="1820-1891"/>
        <s v="1804-1893"/>
        <s v="1823-1898"/>
        <s v="1798-1878"/>
        <s v="1818-1880"/>
        <s v="1824-1902"/>
        <s v="1811-1899"/>
        <s v="1788-1859"/>
        <s v="1799-1878"/>
        <s v="1820-1905"/>
        <s v="1822-1886"/>
        <s v="1800-1883"/>
        <s v="1830-1907"/>
        <s v="1832-1910"/>
        <s v="1823-1882"/>
        <s v="1812-1867"/>
        <s v="1814-1893"/>
        <s v="1798-1872"/>
        <s v="1802-1884"/>
        <s v="1808-1899"/>
        <s v="1832-1915"/>
        <s v="1843-1869"/>
        <s v="1842-1936"/>
        <s v="1795-1863"/>
        <s v="1824-1884"/>
        <s v="1830-?"/>
        <s v="1819-1902"/>
        <s v="1811-1881"/>
        <s v="1830-1889"/>
        <s v="1825-1896"/>
        <s v="1813-1880"/>
        <s v="1810-1873"/>
        <s v="1815-1898"/>
        <s v="1828-1898"/>
        <s v="1826-1909"/>
        <s v="1796–1869"/>
        <s v="1833-?"/>
        <s v="1827-1902"/>
        <s v="1830–1900"/>
        <s v="c. 1819-1875"/>
        <s v="1808-1861"/>
        <s v="1807-1887"/>
        <s v="1808?-1891"/>
        <s v="1820-1881"/>
        <s v="1794-1861"/>
        <s v="?-1893"/>
        <s v="1821-1906"/>
        <s v="1827?-1881"/>
        <s v="1810-1890"/>
        <s v="1815-1875"/>
        <s v="1824-1907"/>
        <s v="1805-1865"/>
        <s v="1816-1884"/>
        <s v="1819-1901"/>
        <s v="active 1859-1863"/>
        <s v="1818-1887"/>
        <s v="1809-1871"/>
        <s v="1805-1886"/>
        <s v="1822-1887"/>
        <s v="d. 1882"/>
        <s v="1812-1865"/>
        <s v="1809-1878"/>
        <s v="1810-1883"/>
        <s v="1815-1879"/>
        <s v="1821-1891"/>
        <s v="1819-1865"/>
        <s v="1792-1876"/>
        <s v="1814-1903"/>
        <s v="1819-1903"/>
        <s v="1817-1887"/>
        <s v="c. 1764-1872"/>
        <s v="c. 1825-1892"/>
        <s v="c. 1780-1871"/>
        <s v="1814-1904"/>
        <s v="1807?-1880"/>
        <s v="1824-1898"/>
        <s v="1827-1871"/>
        <s v="1801-1871"/>
        <s v="1822-1895"/>
        <s v="1810/1811?-1865"/>
        <s v="1811-1887"/>
        <s v="1804-1875"/>
        <s v="1803-1890"/>
        <s v="1821-1874"/>
        <s v="?-1884"/>
        <s v="1817-1904"/>
        <s v="1818-1879"/>
        <s v="1826-1872"/>
        <s v="1810-1879"/>
        <s v="1820-1909"/>
        <s v="1810-1893"/>
        <s v="1818-1890"/>
        <s v="1807-1869"/>
      </sharedItems>
    </cacheField>
    <cacheField name="COUNTRY OF BIRTH" numFmtId="0">
      <sharedItems containsBlank="1">
        <s v="AUSTRIA"/>
        <s v="GERMANY"/>
        <s v="BOHEMIA"/>
        <s v="GB"/>
        <s v="SPAIN"/>
        <s v="PORTUGAL"/>
        <s v="BRAZIL"/>
        <s v="MOZAMBIQUE"/>
        <s v="N. A."/>
        <s v="GERMANY, BRAZIL"/>
        <s v="SWITZERLAND"/>
        <s v="PORTUGAL, BRAZIL"/>
        <s v="URUGUAY"/>
        <s v="IRELAND"/>
        <s v="POLAND"/>
        <s v="HOLLAND"/>
        <s v="CAPE COLONY"/>
        <s v="MIXED NATIONALITIES"/>
        <s v="NATIVE FROM SOUTH AFRICA"/>
        <s v="KHOIKHOI"/>
        <s v="KHOIKHOI, SAN (BUSHMEN)"/>
        <s v="MALAYSIA"/>
        <s v="HOLLAND, CAPE COLONY"/>
        <s v="GB, CAPE COLONY"/>
        <s v="GERMANY, CAPE COLONY"/>
        <s v="CAPE COLONY, NATIVE"/>
        <s v="CAPE COLONY, FRANCE"/>
        <s v="CAPE COLONY, GERMANY"/>
        <s v="CAPE COLONY, KHOIKHOI"/>
        <s v="CAPE COLONY, MIXED NATIONALITIES"/>
        <s v="FRANCE"/>
        <s v="USA"/>
        <s v="CEYLON, NATIVE"/>
        <s v="ITALY"/>
        <s v="RUSSIA"/>
        <s v="INDIA, NATIVE"/>
        <s v="GB, INDIA"/>
        <s v="GB, INDIA, NATIVE"/>
        <s v="NICOBAR NATIVE"/>
        <s v="CHINA"/>
        <s v="JAVA, NATIVE"/>
        <s v="ASHANTI"/>
        <s v="JAVA"/>
        <s v="GERMANY, HOLLAND"/>
        <s v="JAVA, CHINA"/>
        <s v="JAVA, NATIVE, HOLLAND"/>
        <s v="JAVA, MALAYSIA, NATIVE"/>
        <s v="MIXED NATIONALITIES, CHINA"/>
        <m/>
        <s v="PHILIPPINES"/>
        <s v="ASSORTED NATIONALITIES"/>
        <s v="PHILIPPINES, NATIVE"/>
        <s v="PRUSSIA"/>
        <s v="NATIVE, &quot;POHNPEI, Micronesia&quot;"/>
        <s v="&quot;POHNPEI, Micronesia&quot;, NATIVE"/>
        <s v="NATIVE"/>
        <s v="AUSTRALIA"/>
        <s v="GB, AUSTRALIA"/>
        <s v="AUSTRALIAN ABORIGIN"/>
        <s v="IRELAND, GB, AUSTRALIA"/>
        <s v="GERMANY, AUSTRALIA"/>
        <s v="BELGIUM"/>
        <s v="NEW ZEALAND, AUSTRALIA"/>
        <s v="IRELAND, AUSTRALIA"/>
        <s v="AUSTRIA, AUSTRALIA"/>
        <s v="GB, NEW ZEALAND"/>
        <s v="AUSTRIA, NEW ZEALAND"/>
        <s v="WALES, NEW ZEALAND"/>
        <s v="IRELAND, NEW ZEALAND"/>
        <s v="GERMANY, NEW ZEALAND"/>
        <s v="NEW ZEALAND"/>
        <s v="NEW ZEALAND, NATIVE"/>
        <s v="NATIVE, NEW ZEALAND"/>
      </sharedItems>
    </cacheField>
    <cacheField name="TITLE" numFmtId="0">
      <sharedItems containsBlank="1">
        <s v="COMMODORE"/>
        <s v="CAPTAIN"/>
        <s v="DR"/>
        <s v="HERR"/>
        <s v="MR"/>
        <s v="N. A."/>
        <s v="SIR"/>
        <s v="COLONEL"/>
        <s v="SEÑOR"/>
        <s v="COMMANDER"/>
        <s v="MAJOR, DON"/>
        <s v="SENHOR"/>
        <s v="SENATOR"/>
        <s v="BARON"/>
        <s v="DOM"/>
        <s v="DONA"/>
        <s v="HEER"/>
        <s v="REV"/>
        <s v="MESSRS"/>
        <s v="M."/>
        <s v="LIEUTENANT"/>
        <s v="MAJOR"/>
        <s v="DON"/>
        <s v="COUNT"/>
        <s v="LORD"/>
        <s v="MISS"/>
        <s v="PRINCE"/>
        <s v="MADAME"/>
        <s v="GENERAL"/>
        <s v="RADHEN (CHIEF)"/>
        <s v="JONKHEER"/>
        <s v="REAR ADMIRAL"/>
        <s v="MEVROUW."/>
        <s v="PROF"/>
        <s v="FATHER"/>
        <s v="FRAU"/>
        <s v="MARQUIS"/>
        <s v="REV, DR"/>
        <m/>
        <s v="NANNEKIN (tribe chief in Pohnpei)"/>
        <s v="KING"/>
        <s v="MR, SIR"/>
        <s v="HERR, SIR"/>
        <s v="BISHOP"/>
        <s v="DR, BISHOP"/>
      </sharedItems>
    </cacheField>
    <cacheField name="OCCUPATION" numFmtId="0">
      <sharedItems containsBlank="1">
        <s v="ASTRONOMER, CARTOGRAPHER, OFFICER"/>
        <s v="SAILOR"/>
        <s v="SCHOLAR, TRAVELLER"/>
        <s v="SCIENTIST, TRAVELLER"/>
        <s v="PHYSICIAN"/>
        <s v="SCIENTIST"/>
        <s v="BOTANIST"/>
        <s v="ARTIST"/>
        <s v="CONSUL"/>
        <s v="OFFICER, ENGINEER"/>
        <s v="CIVIL SERVANT"/>
        <s v="GOVERNOR"/>
        <s v="MILITARY"/>
        <s v="PHARMACIST"/>
        <s v="CONSUL FOR AUSTRIA"/>
        <s v="SCIENTIST, BOTANIST"/>
        <s v="AMBASSADOR"/>
        <s v="SCHOLAR"/>
        <s v="SEAMAN"/>
        <s v="DIRECTOR"/>
        <s v="POLITICIAN"/>
        <s v="DIRECTOR, PROFESSOR"/>
        <s v="FREED SLAVE"/>
        <s v="SCIENTIST, NATURALIST"/>
        <s v="CIVIL SERVANT, SECRETARY"/>
        <s v="BOOKSELLER"/>
        <s v="MERCHANT"/>
        <s v="APOTHECARY"/>
        <s v="GUIDE"/>
        <s v="EMPEROR"/>
        <s v="EMPRESS"/>
        <s v="OFFICER"/>
        <s v="N. A."/>
        <s v="DIPLOMAT, POLITICIAN"/>
        <s v="COLONIAL SECRETARY"/>
        <s v="CURATOR"/>
        <s v="SECRETARY"/>
        <s v="SUPERINTENDENT"/>
        <s v="ADVOCATE"/>
        <s v="LAWYER"/>
        <s v="TYPOGRAPHER"/>
        <s v="MISSIONARY"/>
        <s v="WAGE LABOURER"/>
        <s v="LANDOWNER"/>
        <s v="COACH DRIVER"/>
        <s v="BUSINESSMAN"/>
        <s v="MILITARY, SETTLER"/>
        <s v="SETTLER, CONSUL FOR AUSTRIA, GOVERNOR, MILITARY"/>
        <s v="SETTLER"/>
        <s v="PRIEST"/>
        <s v="FARMER"/>
        <s v="PUPIL"/>
        <s v="MERCHANT, BUSINESSMAN, PUBLIC SERVANT"/>
        <s v="FISHERMAN"/>
        <s v="SERVANT"/>
        <s v="DANCER"/>
        <s v="MUSICIAN, DANCER"/>
        <s v="BUSINESSMAN, CONSUL FOR AUSTRIA"/>
        <s v="WORKER"/>
        <s v="JOURNALIST"/>
        <s v="ENGINEER"/>
        <s v="TRAVELLER, DIPLOMAT, ARTIST"/>
        <s v="PHYSICIAN, SURVEYOR, SCHOLAR"/>
        <s v="ASTRONOMER"/>
        <s v="MILITARY, SUPERINTENDENT"/>
        <s v="EUROPEAN RESIDENTS"/>
        <s v="ARTIST, MUSICIAN, SINGER, DANCER, MUSIC BAND"/>
        <s v="JUDGE"/>
        <s v="MILITARY, SURVEYOR, COLLECTOR"/>
        <s v="EUROPEAN RESIDENTS, MUSIC BAND"/>
        <s v="PRIEST, GUIDE"/>
        <s v="GOVERNMENT EMPLOYEE, POLICE OFFICER, ARTIST"/>
        <s v="MUSICIAN"/>
        <s v="VILLAGER"/>
        <s v="SUPRACARGO"/>
        <m/>
        <s v="SEAMAN, TRADER"/>
        <s v="TRADER"/>
        <s v="CHIEF, VILLAGER"/>
        <s v="SUPERINTENDENT, MILITARY"/>
        <s v="CONVICT"/>
        <s v="ATTORNEY"/>
        <s v="DIPLOMAT"/>
        <s v="PUPIL, DIPLOMAT, ENGINEER"/>
        <s v="GOVERNMENT EMPLOYEE"/>
        <s v="WIDOWER"/>
        <s v="REGENT"/>
        <s v="LIBRARIAN"/>
        <s v="COLLECTOR"/>
        <s v="RESIDENT"/>
        <s v="CHIEF"/>
        <s v="CHIEF, REGENT"/>
        <s v="ARTIST, DANCER"/>
        <s v="PLAYER, ARTIST, APOTHECARY"/>
        <s v="PLAYER, ARTIST"/>
        <s v="PUBLIC SERVANT"/>
        <s v="MILITARY, WIFE (-VES)"/>
        <s v="SINGER"/>
        <s v="BEGGAR, ARTIST, CRAFTSMAN, DANCER, MERCHANT, MUSICIAN, SINGER"/>
        <s v="SCIENTIST, BOTANIST, COLLECTOR"/>
        <s v="FRIAR"/>
        <s v="OFFICIAL"/>
        <s v="WAGE LABOURER, VILLAGER"/>
        <s v="VILLAGER, WAGE LABOURER"/>
        <s v="FISHERMAN, PILOT"/>
        <s v="MISSIONARY, SCHOLAR"/>
        <s v="CIVIL SERVANT, NATURALIST"/>
        <s v="CONSUL FOR AUSTRIA, MERCHANT"/>
        <s v="INTERPRETER"/>
        <s v="CONSUL, BUSINESSMAN, AUTHOR"/>
        <s v="MANDARIN"/>
        <s v="PILOT"/>
        <s v="NUN"/>
        <s v="MISSIONARY, SCHOLAR, DIPLOMAT"/>
        <s v="MISSIONARY, DIPLOMAT"/>
        <s v="JOURNALIST, SECRETARY"/>
        <s v="CONSUL, MERCHANT"/>
        <s v="CONSUL, BUSINESSMAN"/>
        <s v="NATURALIST, CONSUL"/>
        <s v="TEACHER"/>
        <s v="MERCHANT, COMPRADOR"/>
        <s v="WIFE (-VES)"/>
        <s v="PLAYER, ACTOR"/>
        <s v="BOTANIST, TRAVELLER"/>
        <s v="CRAFTSMAN, PILOT"/>
        <s v="SEAMAN, SETTLER"/>
        <s v="POLITICIAN, TRADER"/>
        <s v="BOTANIST, HORTICULTURALIST, POLITICIAN"/>
        <s v="BOTANIST, PHYSICIAN"/>
        <s v="PHYSICIAN, GEOLOGIST"/>
        <s v="NATURALIST, PHYSICIAN"/>
        <s v="GEOLOGIST, CLERGYMAN"/>
        <s v="MERCHANT, NATURALIST, AMATEUR SCIENTIST"/>
        <s v="GEOLOGIST, SCIENTIST"/>
        <s v="POLITICIAN, OFFICIAL"/>
        <s v="CHURCH MINISTER, TEACHER, JOURNAL EDITOR, POLITICIAN"/>
        <s v="BOTANIST, CIVIL SERVANT"/>
        <s v="EXPLORER, NATURALIST, ARTIST"/>
        <s v="LANDOWNER, AMATEUR SCIENTIST, POLITICIAN"/>
        <s v="NATURALIST, ARTIST"/>
        <s v="PRINTER, PHOTOGRAPHER"/>
        <s v="CATTLE BREEDER, POLITICIAN"/>
        <s v="NATURALIST"/>
        <s v="BUSINESSMAN, CONSUL"/>
        <s v="GEOLOGIST"/>
        <s v="BEGGAR"/>
        <s v="GUIDE, MERCHANT"/>
        <s v="SETTLER, FARMER"/>
        <s v="SETTLER, GUIDE"/>
        <s v="HORTICULTURALIST, BOTANIST"/>
        <s v="MERCHANT, CONSUL"/>
        <s v="SURVEYOR"/>
        <s v="PUBLIC SERVANT, OFFICIAL"/>
        <s v="DIRECTOR, SCIENTIST"/>
        <s v="&quot;JUSTICE, PUBLIC SERVANT&quot;"/>
        <s v="LIBRARIAN, SCHOLAR"/>
        <s v="GEOLOGIST, PUBLIC SERVANT"/>
        <s v="EXPLORER, MINER"/>
        <s v="SURVEYOR, PUBLIC SERVANT"/>
        <s v="MINER, GEOLOGIST, BUSINESSMAN"/>
        <s v="GEOLOGIST, NATURALIST"/>
        <s v="GEOLOGIST, SURVEYOR"/>
        <s v="PUBLIC SERVANT, BOTANIST"/>
        <s v="PUBLIC SERVANT, SURVEYOR, EXPLORER"/>
        <s v="PHYSICIAN, NATURALIST, BUSINESSMAN, POLITICIAN, COLONIAL SECRETARY"/>
        <s v="MISSIONARY, AMATEUR SCIENTIST, CLERGYMAN, MUSICIAN, PHYSICIAN"/>
        <s v="PUBLIC SERVANT, SURVEYOR, SCHOLAR, INTERPRETER"/>
        <s v="JOURNAL EDITOR, POLITICIAN"/>
        <s v="INTERPRETER, OFFICIAL"/>
        <s v="ATTORNEY, POLITICIAN, PUBLIC SERVANT, LAWYER"/>
        <s v="POLITICIAN, PUBLIC SERVANT"/>
        <s v="JOURNAL EDITOR"/>
        <s v="EDUCATOR, MISSIONARY, INTERPRETER, PUBLIC SERVANT"/>
        <s v="MISSIONARY, CLERGYMAN, PRIEST"/>
        <s v="PRIEST, CARTOGRAPHER, ARTIST, TEACHER"/>
        <s v="INTERPRETER, AUTHOR, JOURNALIST"/>
        <s v="JUDGE, PUBLIC SERVANT"/>
        <s v="MISSIONARY, TEACHER"/>
        <s v="CHURCH MINISTER"/>
        <s v="SECRETARY, POLITICIAN, JOURNALIST"/>
        <s v="PHYSICIAN, NEWSPAPER EDITOR"/>
        <s v="EXPLORER, SURVEYOR, PUBLIC SERVANT, TRAVELLER"/>
        <s v="SETTLER, LANDOWNER, POLITICIAN"/>
        <s v="PHYSICIAN, SETTLER, LANDOWNER, CATTLE BREEDER"/>
        <s v="CIVIL SERVANT, SURVEYOR"/>
        <s v="LAWYER, POLITICIAN"/>
        <s v="LANDOWNER, FARMER, POLITICIAN"/>
      </sharedItems>
    </cacheField>
    <cacheField name="OCCUPATION TYPOLOGY" numFmtId="0">
      <sharedItems containsBlank="1">
        <s v="MILITARY"/>
        <s v="PRIVATE"/>
        <s v="CIVIL  SERVICE"/>
        <s v="SCHOLARLY/EDUCATION"/>
        <s v="PRIVATE, CIVIL  SERVICE"/>
        <s v="RELIGIOUS"/>
        <s v="CIVIL  SERVICE, PRIVATE"/>
        <s v="CIVIL  SERVICE, MILITARY"/>
        <s v="CIVIL  SERVICE, SCHOLARLY/EDUCATION"/>
        <s v="CIVIL  SERVICE, MILITARY, PRIVATE"/>
        <s v="MILITARY, CIVIL  SERVICE"/>
        <m/>
        <s v="N. A."/>
        <s v="SCHOLARLY/EDUCATION, CIVIL  SERVICE"/>
        <s v="MILITARY, PRIVATE"/>
        <s v="CIVIL  SERVICE, RELIGIOUS"/>
        <s v="RELIGIOUS, SCHOLARLY/EDUCATION"/>
        <s v="RELIGIOUS, CIVIL  SERVICE"/>
        <s v="RELIGIOUS, PRIVATE"/>
        <s v="PRIVATE, SCHOLARLY/EDUCATION"/>
        <s v="SCHOLARLY/EDUCATION, RELIGIOUS"/>
      </sharedItems>
    </cacheField>
    <cacheField name="INSTITUTION TYPOLOGY" numFmtId="0">
      <sharedItems>
        <s v="NAVY"/>
        <s v="SCIENTIFIC SOCIETY"/>
        <s v="UNIVERSITY"/>
        <s v="HOSPITAL"/>
        <s v="N. A."/>
        <s v="MUSEUM"/>
        <s v="BOTANIC GARDEN"/>
        <s v="ART ACADEMY"/>
        <s v="DIPLOMACY"/>
        <s v="ADMINISTRATION"/>
        <s v="ADMINISTRATION, GOVERNMENT"/>
        <s v="ARMY"/>
        <s v="PHARMACY"/>
        <s v="LEARNED SOCIETY"/>
        <s v="HIGHER EDUCATION"/>
        <s v="PUBLIC HEALTH"/>
        <s v="MINT"/>
        <s v="GOVERNMENT"/>
        <s v="PUBLIC CHARITY, PRISON"/>
        <s v="CONSULATE"/>
        <s v="PRESS AND PUBLISHING"/>
        <s v="DIPLOMACY, GOVERNMENT"/>
        <s v="OBSERVATORY"/>
        <s v="BUSINESS"/>
        <s v="MISSION"/>
        <s v="HOTEL"/>
        <s v="FARM"/>
        <s v="FAMILY"/>
        <s v="CHURCH"/>
        <s v="SCHOOL, CHURCH"/>
        <s v="MERCHANT NAVY"/>
        <s v="TEMPLE"/>
        <s v="DIPLOMACY, BUSINESS"/>
        <s v="FACTORY"/>
        <s v="EIC CIVIL SERVICE"/>
        <s v="ADMINISTRATION, GOVERNMENT, ARMY"/>
        <s v="EDUCATION"/>
        <s v="ADMINISTRATION, ARMY, BUSINESS, EIC CIVIL SERVICE, CHURCH, GOVERNMENT"/>
        <s v="ARMY, MUSEUM"/>
        <s v="GOVERNMENT, FAMILY"/>
        <s v="GOVERNMENT, ADMINISTRATION"/>
        <s v="ADMINISTRATION, GOVERNMENT, PRISON"/>
        <s v="PRISON"/>
        <s v="LAW FIRM"/>
        <s v="EDUCATION, DIPLOMACY"/>
        <s v="ADMINISTRATION, MINING"/>
        <s v="NATIVE AUTHORITY"/>
        <s v="BOOKSHOP"/>
        <s v="PRIVATE RESIDENCE"/>
        <s v="ENTERTAINMENT"/>
        <s v="MARKET"/>
        <s v="CONVENT"/>
        <s v="SCHOOL"/>
        <s v="MISSION, PRESS AND PUBLISHING"/>
        <s v="MISSION, DIPLOMACY, PRESS AND PUBLISHING"/>
        <s v="MISSION, DIPLOMACY"/>
        <s v="CONSULAR SERVICE"/>
        <s v="SCHOOL, MISSION"/>
        <s v="THEATER COMPANY"/>
        <s v="PRIVATE SOCIETY"/>
        <s v="GOVERNMENT, UNIVERSITY, ADMINISTRATION"/>
        <s v="MISSION, CHURCH"/>
        <s v="BOTANICAL GARDEN"/>
        <s v="LAND OWNERSHIP"/>
        <s v="LAND OWNERSHIP, LEARNED SOCIETY"/>
        <s v="BOOKSHOP, PRESS AND PUBLISHING"/>
        <s v="BUSINESS, DIPLOMACY"/>
        <s v="FAMILY, FARM"/>
        <s v="FARM, FAMILY"/>
        <s v="NURSERY"/>
        <s v="BOTANIC GARDEN, ADMINISTRATION"/>
        <s v="ADMINISTRATION, UNIVERSITY"/>
        <s v="LIBRARY"/>
        <s v="MINING"/>
        <s v="ADMINISTRATION, LEARNED SOCIETY, MINING"/>
        <s v="ADMINISTRATION, GOVERNMENT, BUSINESS"/>
        <s v="MEDICAL PRACTICE"/>
        <s v="PARISH"/>
        <s v="GOVERNMENT, PRESS AND PUBLISHING"/>
        <s v="ADMINISTRATION, PRESS AND PUBLISHING"/>
        <s v="ADMINISTRATION, GOVERNMENT, LEGAL PRACTICE"/>
        <s v="SCHOOL, GOVERNMENT, EDUCATION"/>
        <s v="MUSEUM, BUSINESS"/>
        <s v="GOVERNMENT, DIPLOMACY, TRIBE"/>
        <s v="ADMINISTRATION, GOVERNMENT, TRIBE"/>
        <s v="MISSION, SCHOOL"/>
        <s v="TRIBE"/>
        <s v="EDUCATION, MEDICAL PRACTICE, PRESS AND PUBLISHING"/>
        <s v="COLONIZATION COMPANY, ADMINISTRATION, GOVERNMENT"/>
        <s v="FARM, GOVERNMENT"/>
        <s v="MEDICAL PRACTICE, FARM"/>
        <s v="LEGAL PRACTICE, GOVERNMENT"/>
        <s v="FISHING"/>
      </sharedItems>
    </cacheField>
    <cacheField name="INSTITUTION NAME" numFmtId="0">
      <sharedItems containsBlank="1">
        <s v="&quot;IMPERIAL OBSERVATORY, VIENNA&quot;, &quot;NAVAL COLLEGE, TRIEST&quot;"/>
        <s v="ROYAL AND IMPERIAL AUSTRIAN NAVY (K. u. K. KRIEGSMARINE)"/>
        <s v="N. A."/>
        <s v="&quot;K. K. GEOLOGISCHEN REICHSANSTALT, UNIVERSITY OF VIENNA&quot;, UNIVERSITY OF VIENNA"/>
        <s v="&quot;HOSPITAL OF SAN SEBASTIAN, RIO DE JANEIRO&quot;"/>
        <s v="NATURHISTORISCHES MUSEUM WIEN"/>
        <s v="MIRAMAR GARDENS"/>
        <s v="VIENNA ACADEMY"/>
        <s v="AUSTRIAN CONSULAR SERVICE"/>
        <s v="ROYAL GIBRALTAR POST OFFICE"/>
        <s v="BRITISH ARMY"/>
        <s v="JUNTA DE SANIDAD (HEALTH BOARD) FUENGIROLA"/>
        <s v="INSTITUTO HISTÓRICO E GEOGRÁFICO BRASILEIRO"/>
        <s v="ESCUELA CENTRAL (MINERALOGÍA), RIO DE JANEIRO"/>
        <s v="JUNTA CENTRAL DE HIGIENE PÚBLICA (PUBLIC HEALTH CENTRAL  BOARD), RIO DE JANEIRO"/>
        <s v="HOSPITAL MARITIMO DE S. ISABEL, RIO DE JANEIRO"/>
        <m/>
        <s v="IMPERIAL ACADEMIA DE BELAS ARTES, RIO DE JANEIRO"/>
        <s v="CASA DE CORREÇAO, RIO DE JANEIRO"/>
        <s v="LIVRARIA UNIVERSAL AND TIPOGRAFIA LAEMMERT "/>
        <s v="BOTANICAL GARDEN, RIO DE JANEIRO"/>
        <s v="GOVERNMENT OF BRAZIL"/>
        <s v="PORT OF RIO DE JANEIRO"/>
        <s v="ROYAL NAVY"/>
        <s v="ROYAL OBSERVATORY CAPE TOWN"/>
        <s v="SOUTH AFRICAN MUSEUM CAPE TOWN"/>
        <s v="SOMERSET HOSPITAL, CAPE TOWN"/>
        <s v="CAPE TOWN HOSPITAL"/>
        <s v="CAPE OF GOOD HOPE AGRICULTURAL SOCIETY"/>
        <s v="CAPE COLONY LEGISLATIVE ASSEMBLY, CAPE TOWN"/>
        <s v="BOTANICAL GARDEN, CAPE TOWN"/>
        <s v="CAPE COLONY GOVERNMENT"/>
        <s v="RHENISH COMMUNITY, WORCESTER, CAPE COLONY"/>
        <s v="MORAVIAN BROTHERS MISSION"/>
        <s v="CAPE OF GOOD HOPE METEOROLOGICAL COMMISSION"/>
        <s v="CAPE COLONY VOLUNTEER CORPS"/>
        <s v="EPISCOPAL [ANGLICAN] CHURCH"/>
        <s v="GENADENDAL MISSION STATION"/>
        <s v="LONDON MISSIONARY SOCIETY – CAPE OF GOOD HOPE BRANCH"/>
        <s v="HAMBURG CONSULAR SERVICE"/>
        <s v="CATHOLIC MISSION OF SAN SEBASTIAN DE MAKÙN"/>
        <s v="ST. SEBASTIAN CATHOLIC MISSION, CEYLON"/>
        <s v="GOVERNMENT OF CEYLON"/>
        <s v="CEYLON BOARD OF HEALTH"/>
        <s v="GOVERNMENT OF MADRAS"/>
        <s v="MADRAS OBSERVATORY"/>
        <s v="AGRI-HORTICULTURAL SOCIETY, MADRAS"/>
        <s v="ROYAL ASIATIC SOCIETY"/>
        <s v="MADRAS MEDICAL COLLEGE"/>
        <s v="MADRAS SCHOOL OF ART"/>
        <s v="MADRAS GENERAL HOSPITAL"/>
        <s v="MADRAS LITERARY SOCIETY"/>
        <s v="MADRAS MILITARY FEMALE ORPHAN ASYLUM"/>
        <s v="MADRAS MILITARY MALE ORPHANS ASYLUM"/>
        <s v="MADRAS CLUB"/>
        <s v="MADRAS GOVERNMENT MUSEUM"/>
        <s v="MADRAS GOVERNMENT RESIDENCE AT GUINDY PARK"/>
        <s v="BRITISH ARMY, MADRAS LITERARY SOCIETY"/>
        <s v="LONDON MISSIONARY SOCIETY – SINGAPORE BRANCH"/>
        <s v="SINGAPORE COURT OF POLICE"/>
        <s v="SINGAPORE CONVICT SETTLEMENT"/>
        <s v="GOVERNMENT OF SINGAPORE"/>
        <s v="US CONSULAR SERVICE"/>
        <s v="GOVERNMENT OF DUTCH INDIES"/>
        <s v="ROYAL NETHERLANDS EAST INDIES ARMY"/>
        <s v="COUNCIL OF DUTCH INDIES, BATAVIA "/>
        <s v="ROYAL ENGINEERS,  NETHERLANDS EAST INDIES ARMY"/>
        <s v="BATAVIA SOCIETY OF SCIENCES AND ARTS"/>
        <s v="MEDICAL SERVICES DUTCH EAST INDIES"/>
        <s v="MILITARY HOSPITAL, BATAVIA AND SEMARANG"/>
        <s v="PUBLIC HEALTH INSTITUTES, BATAVIA"/>
        <s v="HEALTH ESTABLISHMENT AT GADOK, JAVA "/>
        <s v="MEESTER CORNELIS BAZAAR, BATAVIA"/>
        <s v="BREMEN CONSULAR SERVICE"/>
        <s v="CIVIL HOSPITAL"/>
        <s v="ST. THOMAS UNIVERSITY"/>
        <s v="IGLESIA Y CONVENTO DE SAN PABLO APOSTOL DE LOS PADRES AGUSTINOS CALZADOS"/>
        <s v="DOMINICAN MONASTERY, MANILA"/>
        <s v="CONVENT AND CHURCH OF THE RECOLETOS, OR REFORMED AUGUSTINIANS, MANILA"/>
        <s v="GOVERNMENT OF THE PHILIPPINES"/>
        <s v="HOSPICIO DE SAN JOSE, MANILA"/>
        <s v="HONG KONG COLONIAL GOVERNMENT"/>
        <s v="ST PAUL'S MISSIONARY COLLEGE, HONG KONG"/>
        <s v="CONSULAR SERVICE FOR PRUSSIA"/>
        <s v="RHENISCH MISSIONARY SOCIETY."/>
        <s v="LONDON MISSIONARY SOCIETY – HONG KONG BRANCH"/>
        <s v="MACAO MUNICIPALITY"/>
        <s v="QUING IMPERIAL ADMINISTRATION"/>
        <s v="SHANGHAI ORPHAN ASYLUM"/>
        <s v="UNION HOTEL, SHANGHAI"/>
        <s v="TSCHI-HIN (City prison), SHANGHAI"/>
        <s v="NORTH CHINA BRANCH OF THE ROYAL ASIATIC SOCIETY, SHANGHAI"/>
        <s v="FRENCH CONSULAR SERVICE"/>
        <s v="BRITISH CONSULAR SERVICE"/>
        <s v="AMERICAN BOARD OF COMMISSIONERS FOR FOREIGN MISSIONS"/>
        <s v="LONDON MISSIONARY SOCIETY – SHANGHAI BRANCH"/>
        <s v="RUSSELL AND COMPANY TRADING HOUSE"/>
        <s v="ZI-KA-WEI (SIKKAWEI) JESUIT MISSION"/>
        <s v="BRIDGMAN'S PROTESTANT SCHOOL IN SHANGHAI (LATER KNOWN AS BRIDGMAN MEMORIAL SHOOL)"/>
        <s v="JARDINE &amp; MATHESON"/>
        <s v="BRITISH CHINA CONSULAR SERVICE, SHANGHAI"/>
        <s v="HORTICULTURAL SOCIETY OF LONDON"/>
        <s v="GOVERNMENT OF NEW SOUTH WALES COLONY, SYDNEY"/>
        <s v="NEW SOUTH WALES LEGISLATIVE ASSEMBLY, SYDNEY"/>
        <s v="LEGISLATIVE COUNCIL, NEW SOUTH WALES, SYDNEY"/>
        <s v="AUSTRALIAN MUSEUM, SYDNEY"/>
        <s v="SYDNEY INFIRMARY AND DISPENSARY "/>
        <s v="GEOLOGICAL SURVEY OF AUSTRALIA"/>
        <s v="UNIVERSITY OF SYDNEY"/>
        <s v="CONGREGATIONAL CHURCH WATSONS BAY, SYDNEY,"/>
        <s v="AUSTRALIAN PRESBYTERIAN CHURCH, SYDNEY"/>
        <s v="BOTANICAL GARDENS, SYDNEY"/>
        <s v="ENTOMOLOGICAL SOCIETY OF NEW SOUTH WALES"/>
        <s v="DALRING NURSERY, SYDNEY"/>
        <s v="SWISS CONSULAR SERVICE"/>
        <s v="BELGIUM CONSULAR SERVICE"/>
        <s v="COLONY OF VICTORIA GEOLOGICAL SURVEY"/>
        <s v="MINES DEPARTMENT, COLONY OF VICTORIA, MELBOURNE"/>
        <s v="MELBOURNE BOTANICAL GARDEN"/>
        <s v="COLONY OF VICTORIA  SUPREME COURT"/>
        <s v="MELBOURNE PUBLIC LIBRARY"/>
        <s v="COLONY OF VICTORIA GOVERNMENT"/>
        <s v="COLONY OF VICTORIA EXECUTIVE  COUNCIL"/>
        <s v="FLAGSTAFF MAGNETIC AND METEOROLOGICAL OBSERVATORY, MELBOURNE"/>
        <s v="COLONY OF VICTORIA, SANDHURST MINING DISTRICT"/>
        <s v="ROYAL SOCIETY OF VICTORIA, MELBOURNE"/>
        <s v="GOVERNMENT OF THE COLONY OF NEW ZEALAND, AUCKLAND"/>
        <s v="NEW ZEALAND LEGISLATIVE COUNCIL"/>
        <s v=" AUCKLAND INSTITUTE"/>
        <s v="NEW ZEALAND PARLIAMENT, AUCKLAND"/>
        <s v="NATIVE LAND COURT, NATIVE DEPARTMENT, AUCKLAND, NZ"/>
        <s v="CHURCH MISSIONARY SOCIETY, AUCKLAND, NZ"/>
        <s v="NELSON PROVINCE, NEW ZEALAND"/>
        <s v="THREE KINGS NATIVE COLLEGE, AUCKLAND"/>
        <s v="WESLEYAN CHURCH, AUCKLAND, NZ"/>
        <s v="ST. JOHN'S COLLEGE, AUCKLAND"/>
        <s v="CHURCH OF ENGLAND GRAMMAR SCHOOL, AUCKLAND, NZ"/>
        <s v="AUCKLAND OFFICE OF THE PROTECTORATE OF ABORIGINES"/>
        <s v="ROMAN CATHOLIC CHURCH, NZ"/>
        <s v="NELSON COLLEGE, NELSON, NEW ZEALAND"/>
        <s v="NELSON PROVINCIAL COUNCIL, NELSON, NEW ZEALAND"/>
        <s v="FRENCH ESTABLISHMENTS IN OCEANIA"/>
      </sharedItems>
    </cacheField>
    <cacheField name="ROLE DESCRIPTION" numFmtId="0">
      <sharedItems containsBlank="1">
        <s v="Imperial observatory in Vienna, Director of the Naval College in Triest, Naval High Command "/>
        <s v="educated at the old Austrian naval academy in Venice, graduating in 1843. After beginning his service in the fleet, he served as second in command with Admiral Bernhard von Wüllerstorf during their circumnavigation of the globe aboard the frigate SMS Nova"/>
        <s v="N. A."/>
        <s v="K.K. Geologischen Reichsanstalt, University of Vienna"/>
        <s v="&quot;Transferred back to the navy as a senior physician, he initially acted as chief physician to the harbour admiral in Venice. In 1855-56 he took part in another voyage to the Orient on board the frigate Venus, during which he was promoted to frigate physic"/>
        <s v="Director sanatorium for yellow fever patients in Rio de Janeiro (1836-1857);  Fremdenhospital, Rio de Janeiro, 1859-; left the Novara expedition in Rio in 1857. He was 2nd Doctor"/>
        <s v="3rd Doctor on board the Novara"/>
        <s v="4th Doctor on board the Novara"/>
        <s v="Founder Zoologisch-Botanische Verein Wien, Curator  Naturhistorisches Museum Wien"/>
        <s v="Curator Miramar gardens, Triest"/>
        <s v="Naturalien-Cabinet in Vienna"/>
        <s v="VIENNA ACADEMY"/>
        <s v="Chancellor of the Austrian Consulate"/>
        <s v="Deputy Postmaster"/>
        <s v="British Army officer"/>
        <s v="A pharmacist in Malaga, relative to the President of the Junta de Sanidad in Fuengirola"/>
        <s v="Botanist"/>
        <s v="Instituto Histórico e Geográfico Brasileiro"/>
        <s v="Escuela Central (Mineralogía)"/>
        <s v="Junta Central de Higiene Pública"/>
        <s v="Hospital Maritimo de S. Isabel"/>
        <s v="Commander of the Royal Spanish Frigate Villa de Bilbao"/>
        <s v=" Senador pela Província do Ceará (1850 a 1865)"/>
        <s v="Imperial Academia de Belas Artes"/>
        <s v="Casa de Correçao,"/>
        <s v="Casa de Correçao (Penitentiary)"/>
        <s v="Founder of the Livraria Universal and Tipografia Laemmert in 1838 in Rua dos Inválidos, 61B, Rio de Janeiro, publisher of the famous Almanak administrativo, mercantil, e industrial do Rio de Janeiro, known also as the Almanaque Laemmert, published in Rio "/>
        <s v="Second and last monarch of the Empire of Brazil, reigning for over 58 years"/>
        <s v="Empress of Brazil"/>
        <s v="Captain of the Port of Rio de Janeiro"/>
        <s v="&quot;Our resident envoy and his family, the acting Consul-General, the captain of an Austrian vessel, and a few Austrians who happened to be at that time in Rio&quot;"/>
        <s v="Ministry of Foreign Affairs of Brazil"/>
        <s v="Viscount de Uruguay"/>
        <s v="Captain of HMS Boscawen, flagship of Rear-Admiral Frederick William Grey"/>
        <s v="Royal Observatory Cape Town"/>
        <s v="South African Museum Town"/>
        <s v=" Somerset Hospital Cape Town"/>
        <s v="Cape Town Hospital"/>
        <s v="Cape of Good Hope Agricultural Society"/>
        <s v="Legislative Assembly"/>
        <s v=" Botanical Garden, Cape Town"/>
        <s v="Cape Colony Legislative Assembly"/>
        <s v="Interpreter to the Governor"/>
        <s v="Entrepreneur"/>
        <s v="Rhenish Community"/>
        <s v="Moravian Brothers Mission"/>
        <s v="Cape of Good Hope Meteorological Commission"/>
        <s v="Geological surveyor"/>
        <s v="Inspector of Public Institutes"/>
        <s v="Waiter at the Freemasons' Hotel, in the Parade"/>
        <s v="&quot;Sister of the chieftain Sandilli&quot;"/>
        <s v="&quot;Sister of the chieftain Mkoseni&quot;"/>
        <s v="German emigrant turned landowner and vine-grower, progenitor of a family of landowners and agricultural entrepreneurs"/>
        <s v="Mynheer (mijnheer)"/>
        <s v="About 600 volunteers to be expedited to India for fighting the Indian mutineers; the volunteer corps who attended the &quot;Volunteer review&quot; were:  Paarl Rifle Corp’s, Simon’s Town Artillery, Simon’s Town Rangers Stellenbosch Artillery, Stellenbosch Volunteer"/>
        <m/>
        <s v="Dr. Meynard, of the Episcopal [Anglican] Church"/>
        <s v="Missionary of the Moravian brotherwood"/>
        <s v="An African guide from Brand Valley to Renden Farm"/>
        <s v="&quot;A very numerous family. The father and&#10;mother, genuine Dutch figures, sat at the head of a long table;&#10;next to whom sat the son-in-law, who had married the eldest&#10;daughter, and then commingled with each other, the sons and&#10;daughters that were as yet unma"/>
        <s v="On the road from Brandvlei, through Donkerhoek mountain to Genadendal"/>
        <s v="The Lodgment (today Genadendal Mission Museum), at the entrance to Bavian's Kloof (Valley of Baboons) "/>
        <s v="The Genadendal Mission Station; Genadendal Historic Village &amp; Museum"/>
        <s v="Zandvliet farm"/>
        <s v="Agent to the London Missionary Society"/>
        <s v="Mayor of Cape Town"/>
        <s v="Mulatto from Haiti"/>
        <s v="Fournisseur des batiments at St. Denis island (Réunion)"/>
        <s v="Captain of the whaler &quot;Emerald&quot;"/>
        <s v="Consul of Hamburg"/>
        <s v="First Lieutenant of HMS Shannon"/>
        <s v="Major of the British Army"/>
        <s v="A &quot;rope-dancer in trouble&quot;"/>
        <s v="Buddhist temple in the vicinity of Galle (possibly Sudarshana Paramananda Purana Viharaya temple)"/>
        <s v="&quot;Dadale Panzela&quot; temple, possibly at Dadalle or Wakwella"/>
        <s v="On the road between Galle and Colombo"/>
        <s v="On the road from Galle to Colombo and then later again on the return trip to Galle"/>
        <s v="On the return trip from Colombo to Galle"/>
        <s v="In the &quot;Pettah&quot; (Black city) Colombo"/>
        <s v="Arippu Lagoon. &#10;NB: The scientists aboard the Novara never visited Arippu, near Mannar in northern Ceylon. Scherzer's vivid depictions of pearl fishing and the lives of those involved were not drawn from firsthand experience but instead crafted from secon"/>
        <s v="At the departure from Kalutara in direction of Galle"/>
        <s v="En route from Kalutara to Galle"/>
        <s v="Entrepreneur, inventor, shareolder of Hultsdorf Mills"/>
        <s v="Owner of the Daily Examiner"/>
        <s v="Naturalist to the Government of Ceylon"/>
        <s v="Board of Health  Principal Civil Medical Officer"/>
        <s v="Surveyor General"/>
        <s v="Government Agent"/>
        <s v="Civil Service, Surveyor general and Commissioner of highways"/>
        <s v="Landowner, entomologist and botanist"/>
        <s v="Assistant Government Agent"/>
        <s v="Military surgeon in Carnatic, collector of statistical data, Orientalist scholar and founder of the Government Central Museum in Madras in 1850"/>
        <s v="director of the Madras Observatory from 1848 to 1859"/>
        <s v="President&#10;Committee Agri-Horticultural Society, Madras"/>
        <s v="Vicepresident &#10;Royal Asiatic Literary Society"/>
        <s v="Madras Medical College"/>
        <s v="President Madras Medical College"/>
        <s v="Madras School of Art, established 1850 now Government College of Fine Arts"/>
        <s v="Madras Medical College, established 1835,"/>
        <s v=" Madras General Hospital"/>
        <s v="Presidency Surgeon"/>
        <s v="Madras Literary Society"/>
        <s v="Secretary to the Madras Governor"/>
        <s v="Tax Collector"/>
        <s v="Founded in 1789 by Sir Archibald Campbell, Governor of Madras, and originally located in Punupet (see the William Faden's plan of Madras (Chennai), published in London in 1816)"/>
        <s v="&quot;The Madras Military Male Orphan Asylum opened in 1789  under the superintendence of Dr Andrew Bell.  It was housed in a converted army building called Egmore Redoubt &quot; (Madras Military Male Orphan Asylum - British Library Untold lives blog)"/>
        <s v="Azim Jah was a former Minister of the last nawab of Carnatic, Ghulam Muhammad Ghouse Khan (1824–1855)"/>
        <s v="Guests at a reception at the Madras Club"/>
        <s v="On behalf of the Commander of the Fort of Vellore as Fort Adjutant"/>
        <s v="Superintendent of the Government Museum, Madras, pioneer practitioner of photography, exhibitor of photographic material at the Photographic Society of Madras"/>
        <s v="Vellore Fort"/>
        <s v="Participants in the great Indian party"/>
        <s v="Performers at the great Indian party"/>
        <s v="Children guests at Governor Harris' entertainment"/>
        <s v="Member of the Madras Club"/>
        <s v="British East Endia Company Army"/>
        <s v="Invitees to the party aboard the Novara"/>
        <s v="One of the Hindu servants (or peons) of Lord Harris, Governor of Madras"/>
        <s v="Guiding the Novara explorers"/>
        <s v="Introducing the Novara explorers to the small settlement, or village, near the Pagoda of Kovulgobrom (unidentified)"/>
        <s v="The Governor's attendant and the Chief of the District Police escorting the Novara people to Mahabalipuram"/>
        <s v="People from the village of Mahabalipuram, near to the Pancha Rathas, or the Five Pagodas"/>
        <s v="Nicobarese people"/>
        <s v="Name and grade attributed to these natives in mockery and jest by some English captains"/>
        <s v="Name and title attributed to these natives in mockery and jest by some English captains"/>
        <s v="Supracargo Sardinian brigg Giovannina (Singapore)"/>
        <s v="Inhabitant of Car Nicobar"/>
        <s v="Inhabitants of Car Nicobar"/>
        <s v="Natives from Kamorta and Nancowry"/>
        <s v="Prahu from Pulo Pinang flying the British flag"/>
        <s v="Wife of a Malaysian sailor from Pulo Pinang"/>
        <s v="Self-defined &quot;Christianos&quot;, pupils of the lost Moravian Brethren's mission"/>
        <s v="Dinghy maker"/>
        <s v="Malay seamen"/>
        <s v="Inhabitants of Kondul"/>
        <s v="A Nicobar native of unspecified provenance"/>
        <s v="A Nicobar native of high social status and of unspecified provenance"/>
        <s v="Sailor on a Malaysian boat"/>
        <s v="Given the impossibility to identify the &quot;officer from the English frigate Amethyst&quot; mentioned by Scherzer's account, we simply recall the captain of the frigate Amethyst Sidney Grenfell, who was who was in command of the ship from the 8 July 1856 to 22 De"/>
        <s v="Owner and editor of the Singapore Free Press"/>
        <s v="Editor of the Journal of the lndian Archipelago"/>
        <s v="Singapore branch of the London Missionary Society"/>
        <s v="Seaman, navigator, colonial administrator, magistrate and author of  works on the Indian archipelago and the Papuan peoples"/>
        <s v="People attending the Court of Police"/>
        <s v="Architect, Captain Madras Artillery, December 1857 aide-de-camp and private secretary to Governor E. A. Blundell, then executive engineer and superintendent of convicts. In the latter roles, responsible for supervising public works projects and prisons in"/>
        <s v="2245 prisoners mainly male, with about 50 women, mostly coming from India, and with 3 whites."/>
        <s v="Law firm Aitken, Donaldson &amp; Burkinshaw; Law Agents of the Court of Judicature"/>
        <s v=" Recorder of Singapore and Malaca"/>
        <s v="Hamburg Consulate"/>
        <s v="Austrian Consulate"/>
        <s v="American Consul at Singapore"/>
        <s v=" Firma Seyme &amp; Comp."/>
        <s v="Hoo Ah Kai was not only a rich businessman, but he also held important positions, such as that of honourable consul to China, Japan and Russia. His residence at Whampoa's House, later renamed Bendemeer House, was the regular venue for entertaining importa"/>
        <s v="Whampoa's House, later renamed Bendemeer House, Hu Yaogui (AKA Whampoa)'s residence. "/>
        <s v="A German merchant from Celebes"/>
        <s v="&quot;The elder of the two ambassadors, having been introduced by the resident, thereupon proceeded to say that he was charged to present the homage of his master to the Dutch Government, and to remit a letter. On a formal sign by the Governor-general, the gov"/>
        <s v="Prince of the Ashanti Empire, son of Kwaku Dua I who was the eighth King of the Ashanti Empire, sent to the Netherlands and Germany for studying mining engineering, for which he obtained a diploma in Delft and Freiburg; later sent to the Dutch East Indies"/>
        <s v="Since 1850 head of the mining industry in the Dutch East Indies"/>
        <s v="An escort provided by the local authorities"/>
        <s v="Governor General Dutch Indies"/>
        <s v="Daughter's to Pahud de Mortanges, Governor General Dutch Indies, and widow of Anthony William Adriaan Vincent (1817-1852)"/>
        <s v="Consular Agent (4/9/1848-4/7/1856), then HM Consul for Great Britain and Consul for Austria 1856-1862"/>
        <s v=" Royal Netherlands East Indies Army"/>
        <s v="Vice-President Council of Dutch Indies"/>
        <s v="Royal Engineers"/>
        <s v="Captain-Adjutant to the Commander of the Lower Ostindisch Indies; Secretary of the Society of Sciences and Arts"/>
        <s v="Lieutenant-general in the colonial army and chief of the Topographic Bureau in Batavia"/>
        <s v="Head surveyor"/>
        <s v=" Head of the medical service in the Dutch East Indies and Director of the Association for the Advancement of Medical Sciences in the Dutch East Indies"/>
        <s v="Military physician"/>
        <s v="Bandung Regenten (Radhen Adhipatti )"/>
        <s v="Assistant to the Bandung Regenten"/>
        <s v="Chief of the military hospital"/>
        <s v="Botanist, geologist, director of Javanese cultivation of chinchona"/>
        <s v="1857, Inspector for chemical researches in the Dutch East Indies, in charge of researching varieties of quina bark for the Gouvernements kina enterprise in Java"/>
        <s v="AJD. Steenstra Toussaint studied medicine at the University of Groningen and received a gold medal for his victories in mathematics and physics writing competitions on natural history during his education. In June 1837, as a doctor he entered the third cl"/>
        <s v="Medical Services Dutch East Indies"/>
        <s v="Military hospital in Batavia and Semarang"/>
        <s v="Member of the Direction of the Society of Sciences and Arts"/>
        <s v="Adjutant to the Governor"/>
        <s v="Councillor of the Supreme Court of the Dutch East Indies and resident of Batavia"/>
        <s v=" Vice-admiral, Adjutant of the King on Extraordinary Duty"/>
        <s v="Physician, teacher of technology and photography, philologist, author of a Japanese-Dutch/Dutch-Japanese dictionary"/>
        <s v="Geologist"/>
        <s v="Entomologist"/>
        <s v="Wife and widow of Christian Lodewijk Hartman (1795-1856) former Resident in Borneo "/>
        <s v="First physician of the Health Establishment at Gadok near Buitenzorg"/>
        <s v="Resident of the Preanger Regency, Tjiangoer, 1858–1874"/>
        <s v="Government physician at Tjangoer"/>
        <s v="Radhen Rangga"/>
        <s v="Chief of the Public Health Institutes, founder of the Javanese Medical School (Geneeskundige School voor Inlanders)"/>
        <s v="Jan Count van den Bosch had been Governor General Dutch East Indies1830-1833"/>
        <s v="Radhen Adhipati "/>
        <s v="Wedanah (Wadana) of Tjililin (Cillin), or District Chief"/>
        <s v="Radhen Adhipati of Cianjur (Tjiandjur) Regency (Regent of Cianjur)"/>
        <s v="Herenhuis van de Regent Tjiandjoer"/>
        <s v="Herenhuis van de Regent Tjiandjoer)"/>
        <s v="On the road from Cianjur (Tjiandjur) to Bogor (Buitenzorg)"/>
        <s v="Residence of a Chinese Mayor of District"/>
        <s v="Assembly room of the &quot;Concordia&quot; military club (on the southeastern corner of Waterlooplein Oost (now Jalan Lapangan Banteng Timur, just south of the Ministry of Finance building)"/>
        <s v="Radhen Saleh resided in a mansion he designed himself in the Cikini area of Batavia (now Jakarta). Built in 1852, this Neo-Gothic and Moorish-style villa was situated on an expansive estate that extended to what is now Taman Ismail Marzuki. The mansion, n"/>
        <s v="Royal Netherlands East Indies Army (Koninklijk Nederlands Indisch Leger)"/>
        <s v="Batavia prison at Welvreden"/>
        <s v="The Schouwburg Weltevreden, built in 1821, was a prominent theater in Batavia and a likely venue for French theatrical performances. It was located in Weltevreden, the administrative and cultural heart of Batavia during this period. This theater is now kn"/>
        <s v="Meester Cornelis (now Jatinegara), mostly Chinese residents. By 1858, it was a significant suburban area located southeast of central Batavia, serving as a residential and administrative hub with a distinct character compared to the bustling commercial ac"/>
        <s v="Assistant Resident at Bandung"/>
        <s v="Indies Government's Landbouwchemisch Laboratorium (Chemical-Agricultural  Laboratory in Buitenzorg, Java)"/>
        <s v="Physician working for the Dutch Government in Java"/>
        <s v="Biologist, botanist and plant collector, director - hortulanus - of the Lands Plantentuin (Botanical Gardens) in Buitenzorg. Together with his collaborator Justus Carl Hasskarl, he introduced the cultivation of Cinchona trees (from Peru) for the productio"/>
        <s v="Consul for Bremen and partner in Jenny &amp; co."/>
        <s v="Jenny &amp; Co."/>
        <s v="Agent for an Amsterdam firm"/>
        <s v="Member of Russell &amp; Sturgis, Russell &amp; Sturgis in the Philippines. For decades, this company had a monopoly on the production of the famous Manila hemp (abacá), used to make ship's ropes."/>
        <s v="Military leader and politician in 19th century Philippines"/>
        <s v="Imprenta Ramirez y Giraudier, publisher of the Boletin Oficial de Filipinas."/>
        <s v="Dominican friar and professor of Theology at St. Thomas University, Manila"/>
        <s v="English painter, engraver and designer lived in Sydney 1853-1855, when he left Australia for the Philippines. In 1865, in Dorchester, he exhibited paintings of indigenous life in the Philippines"/>
        <s v="Keper of the Hotel Français, Manila"/>
        <s v="Iglesia y Convento de San Pablo Apostol de los Padres Agustinos Calzados"/>
        <s v="Dominican friar, prior of the Dominican monastery, Manila"/>
        <s v="Monastery of the Recoletos, or Reformed Augustinians"/>
        <s v="78th Governor-General of the Philippines In office 9 March 1857 – 12 January 1860"/>
        <s v="Hospicio de San Jose"/>
        <s v="British political economist, traveller, writer, literary translator, polyglot and the fourth Governor of Hong Kong"/>
        <s v="Bishop of Victoria (Hong Kong) 1849-1866 and founder of the St Paul's Missionary College"/>
        <s v="German missionary, doctor, philologist, and printer in Hong Kong and Guangdong, member of the Chinese Evangelization Society, Inspector for the Government Schools"/>
        <s v="Member of the Evangelical Missionary Society of Basle"/>
        <s v="Employee of Dent &amp; Co., Vice-Consul for Prussia, later consul for the Austrian Empire in 1864"/>
        <s v="Botanist, Senior Assistant in the Superintendency of Trade in China, later Vice-Consul at Whampoa"/>
        <s v="Rhenisch Missionary Society. Kröne arrived in Hong Kong in 1850"/>
        <s v="Consular Office of the Austrian Imperial Ministry of Commerce "/>
        <s v="Director of Lindsay &amp; Co., Member Committee of the Chamber of Commerce"/>
        <s v="Surgeon at the Victoria Seamen's Hospital in Hong Kong; plant collector"/>
        <s v="Crown Solicitor of Hong Kong, on occasion, acted as Attorney General for Hong Kong; also involved in private legal practice in Victoria, Hong Kong"/>
        <s v="Interpreter. Later Vice-Consul in Shanghai  and Consul General at Hankow, Wuhan"/>
        <s v="Businessman, Consul for Prussia, founder of the trading firm Carlowitz &amp; Co."/>
        <s v="&quot; Lady of Altenburg&quot;, wife of Consul Carlowitz, born in Poschwitz bei Altenburg"/>
        <s v="In 1858, the house in Macao where departing coolies (indentured laborers) were confined was located near the Praia Grande. This area, a prominent waterfront region of Macao, was central to the operations of the coolie trade at the time. These confinement "/>
        <s v="American merchant and author of The 'Fan Kwae' at Canton Before the Treaty Days 1825-1844 (1882) and of Bits of Old China (1885)"/>
        <s v="Agent for the London Missionary Society"/>
        <s v="Dispensary in Canton, working for the London Missionary Society"/>
        <s v="Member of the Senate, Mayor of the Municipality, later President of the Senate"/>
        <s v="A-Ma Temple (Pagoda of Makok)"/>
        <s v="Commander of the allied troops in Canton"/>
        <s v="Manchu general and Qing Mandarin, Superintendent of Finance in Canton "/>
        <s v="English Commissioner and later  Envoy Extraordinary and Minister Plenipotentiary and Consul General of the United Kingdom to the Empire of Japan from 1865 to 1883 and the Chinese Qing Empire from 1883 to 1885, and Minister to Korea in 1884."/>
        <s v="Commandant of the Nankin stationed at Hong Kong"/>
        <s v="A Chinese baby girl abandoned by her mother, rescued by British sailors and christened Victoria Nankin"/>
        <s v="&quot;In several of the streets of Shanghai, we came upon hospitals for children and foundlings of the latter of which the one we visited was founded by voluntary contribution so far back as 1710. This humane institution has a landed property of about 30 acres"/>
        <s v="In 1858, the Union Hotel in Shanghai was known as Richards' Hotel and Restaurant, established in 1846 by Peter Felix Richards. Originally located on The Bund, it relocated in 1858 to the north bank of Suzhou Creek, near its confluence with the Huangpu Riv"/>
        <s v="In mid-19th century Shanghai, China Street was located near the East Gate of the Old City, also known as the Dàdōngmén. The East Gate was a significant entrance on the eastern side of the walled city, providing access to the bustling areas along the Huang"/>
        <s v="The city prison was located right next to the benevolent institution called &quot;Hall of United Benevolence&quot; (known as Tongren Fuyuan Tang, established in Shanghai in 1800 by the county magistrate Tang Tao and local gentry), in Qiaojia Lane, Shanghai old city"/>
        <s v="Stop at wealthy merchant and ship-owner Wuong's residence"/>
        <s v="Mr. Syles was"/>
        <s v="Visit at the Mandarin's private residence"/>
        <s v="The highest Chinese official of the city: &quot;Tau-Tai&quot; in Scherzer's account, in fact the Circuit Intendant of Shanghai, commonly known as the Shanghai Daotai or Daoyuan. He played a crucial role in managing the city's interactions with foreign powers, espec"/>
        <s v="Reed was appointed Envoy Extraordinary and Minister Plenipotentiary to China from 1857 to 1858 with the task to negotiate a new treaty that would win for the United States the privileges Britain and France had forced on China in the war. The Treaty of Tie"/>
        <s v="Attaché of the French Embassy under Baron Gros, with the title of &quot;Detaché extraordinaire en Chine et au Japon&quot; from 1858 to 1860"/>
        <s v="French Plenipotentiary"/>
        <s v="First French consul in Shanghai"/>
        <s v="In the China consular service 1843-1877"/>
        <s v="Member of the  American Board of Commissioners for Foreign Missions; joint Secretary of the Society for the Diffusion of Useful Knowledge; member of the Medical Missionary Society of China; President of the Royal Asiatic Society; editor of The Chinese Rep"/>
        <s v="Member of the  American Board of Commissioners for Foreign Missions; editor of The Chinese Repository; since 1855 Secretary of the United States Legation to China"/>
        <s v="Congregational minister, born in Glasgow, Scotland, emigrated to the United States, missionary with the American Noard, then employed at the American Embassy"/>
        <s v="In 1858, he authored a review titled &quot;On Dr. S. W. Williams's Chinese Dictionary,&quot; published in the Journal of the American Oriental Society. In this review, Macy evaluated Samuel Wells Williams's A Syllabic Dictionary of the Chinese Language, highlightin"/>
        <s v="First Episcopalian missionary bishop of China and Japan and the first bishop of China outside the Roman tradition"/>
        <s v="Member  London Missionary Society "/>
        <s v="Acting interpreter at the British Consulate; he was also  a merchant of Meadows &amp; Co. and later, he performed functions as consul for Denmark ad Vice.Consul for the Netherlands and collaborated with Robert Hart at Ningpo"/>
        <s v="Protestant medical missionary of  the London Missionary Society in late Qing China . Founder of the Medical Missionary Hospital Hong Kong, Author and translator of medical treatises"/>
        <s v="British Protestant Christian missionary to China. He is known for his translation work and scholarship "/>
        <s v="Later chaplain to the British consulate in Yokohama"/>
        <s v="Interpreter,  linguist, official, missionary and sinologist from the United States"/>
        <s v="Member of Bridgman's mission, stationed in Shanghai 1854-1859"/>
        <s v="Member of Bridgman's mission, died of smallpox in Shanghai"/>
        <s v="Member of Bridgman's mission"/>
        <s v="Member of Bridgman's mission since 1854, later stationed in Peking"/>
        <s v="Member of the American company Russell &amp; Co., accompanying the Austrian guests to the Jesuit mission of Zikawei (Sikkawei), established in the mid-19th century in what is now the Xuhui District of Shanghai, China. Located approximately 12 miles southwest "/>
        <s v="&quot;Laù-tà, from laù, old, and tà, great, and it therefore means: the grand old man; but it is the usual title of the captain of a national ship, be he even young and small&quot; (a footnote in the Italian edition, missing in the English one)."/>
        <s v="the Jesuit mission of Zikawei (Sikkawei), established in the mid-19th century in what is now the Xuhui District of Shanghai, China. Located approximately 12 miles southwest of central Shanghai, this area became a significant center for Jesuit activities i"/>
        <s v="Secretary of the Section of the Royal Asiatic Society of Shanghai. Editor of The Friend of China and of the daily paper The Evening Express, launched in 1867"/>
        <s v="Merchant of Pustau &amp; Co., Consul for Oldenburg and Hanover, later German Consul in Shanghai, involved in reporting about the &quot;coolies&quot; recruiting and trading"/>
        <s v="Vice-Consul for Sweden and Norway in Shanghai"/>
        <s v="Partner of the American house Russell and Co; Member of the Shanghai Municipal Council 1856-1857"/>
        <s v="Editor and Proprietor of the North China Herald"/>
        <s v="Silk trader, partner of the firm Lindsay &amp; Co., then with his brother, Mr. Edward J. Hogg, he established the firm of Hogg Brothers, in Shanghai. Consul for the Hanseatic Towns, for the Kingdom of Sardinia and later for the Kingdom of Italy"/>
        <s v="English consul in Amoy, later first European consular representative to the island of Taiwan"/>
        <s v="Teachers at Bridgman's school"/>
        <s v="Teacher at Bridgman's school, from Washington D. C."/>
        <s v="Teacher at Bridgman's school, from Philadelphia"/>
        <s v="Boys pupils at Elijah C. Bridgman's mission school"/>
        <s v="Girls pupils at Elijah C. Bridgman's mission school"/>
        <s v="A wealthy native merchant comprador, native of Chin-hsien, Chekiang"/>
        <s v="Encounter occurred at the Shanghai residence of James Hogg, the Hanseatic Consul"/>
        <s v="Member Horticultural Society of London, traveller and plant collector on behalf of the East India Company"/>
        <s v="Children of Englishman Hadley"/>
        <s v="A black man from Virginia"/>
        <s v="American missionary from Pennsylvania and founder of the Congregational church on Pohnpei"/>
        <s v="Two native of the Sandwich Islands, one of them had received his education in the States"/>
        <s v="Later Governor of Madras"/>
        <s v="Member of the Legislative Assembly of New South Wales"/>
        <s v="Member of the first Legislative Council, New South Wales, 1843 -1856"/>
        <s v="One of the most active and influential horticulturists in Australia. Among the first viticulturists in Australia, a medal-winning wine-maker, an amateur botanist and noted plant breeder"/>
        <s v="Scottish scientist, member of the Legislative Council, New South Wales"/>
        <s v="Secretary of the Australian Museum"/>
        <s v="Microscopist, Surgeon to the Sydney Infirmary and Dispensary 1855-1898, involved in the establishment of the Prince Alfred Hospital, Sydney, and other medical institutions"/>
        <s v="Minister to parishes from Parramatta to the Hawkesbury River, Campbelltown, and Willoughby; a trustee of the Australian Museum at Sydney, active member of the Royal Society of New South Wales of which he was vice-president 1866–1878"/>
        <s v="Later (1861) appointed member of the New South Wales legislative Council, but never took his seat"/>
        <s v="Geological surveyor (later director of the Geological Survey of Australia)"/>
        <s v=" Public servant and university chancellor"/>
        <s v="Pastor of the Congregational church at Watsons Bay, Sydney,"/>
        <s v="Founder and Minister of the Scots Presbyterian Church and of The Australian Presbyterian Church in Sydney; promoter of the Australian colonizazion and of an independent Australian federal republic"/>
        <s v="Government botanist and director of the Botanical Gardens in Sydney"/>
        <s v="Secretary of&#10;the Australian Museum, Sydney"/>
        <s v="Member of the NSW Legislative Assembly, proprietor of Ash Island, Hunter River"/>
        <s v="Later Honorary member of the Entomological Society of New South Wales"/>
        <s v="Born at Laibach (Ljubljana), Austro-Hungarian Empire, established in Sydney in 1853; editor of the Australische Deutsche Zeitung, 1856-1860"/>
        <s v="Member of the original unicameral Legislative Council of New South Wales, later First Premier and Colonial Secretaryof the Colony of New South Wales"/>
        <s v="Later Member of the Entomological Society of New South Wales; donor to the Australian Museum"/>
        <s v="Consul for Prussia and Hamburg, German immigration agent, author of Australien und seine Vortheile für Auswanderer (1850)"/>
        <s v="In Sydney since 1852; Examiner of coalfields; collector of geological collections for institutions overseas and displays of the colony's mineral wealth for exhibitions in London 1862, Melbourne 1866, Paris 1867"/>
        <s v="Consul for France in Sydney from 1852 to 1872"/>
        <s v="Former magistrate at Gosford District, Commissioner of New South Wales Railways, and Superintendent for the construction of the Cockatoo Fitzroy Docks, Chief engineer of the Sydney Fitzroy Docks at Cockatoo Island"/>
        <s v="Married Rawack in Sidney and later Epstein in Vienna; member of the Sydney Philharmonic Society, she gave her first performance at a concert organised by the Philharmonic Society in honour of the officers and scientists of the imperial frigate &quot;Novara&quot;. A"/>
        <s v="Youngest daughter of Sir Thomas Livingstone Mitchell, explorer and Surveyor General of the Colony of New South Wales, author of a personal diary, published as Blanche: An Australian Diary 1858-1861, edited by Edna Hickson (John Ferguson, Sydney, 1980), "/>
        <s v="Second daughter of Gother Kerr Mann, superintendent of the penal establishment on Cockatoo island and of the FitzRoy Dock"/>
        <s v="An Aboriginal man who lived in Sydney in the early to mid-19th century. He was also known as Warrah Warrah or William (Bill) Warrah, Worrell or Worrall"/>
        <s v="German peasant from the Rhenisch district"/>
        <s v="Nurseryman, owner of the Dalring Nursery in Sydney"/>
        <s v="Honorary Consul of the Swiss Confederation"/>
        <s v="Vice-Consul for Belgium since 8 August 1854 and served until 1896"/>
        <s v="Surveyor general for the colony of Victoria"/>
        <s v="Secretary to the Board of Science from 1858, later Secretary for Mines."/>
        <s v="Victoria's Government Botanist, first Director of the Melbourne Botanical Garden from 1857–1873, and one of Australia's best-known nineteenth-century scientists"/>
        <s v="Supreme Court of Victoria, prime founder and first Chancellor of the University of Melbourne, and a Trustee of the Melbourne Public Library in 1853"/>
        <s v="Member of the Deutscher Verein"/>
        <s v="First Librarian of the Melbourne Public Library since 1856; later  member of the commission of inquiry into the promotion of the fine arts in Victoria, and promoter of an art gallery"/>
        <s v="Governor Colony of Victoria 1856-1863,  a founder and president of the Royal Society of Victoria, co-founder of the National Gallery, Acclimatization Society and National Observatory;  fellow of the Royal Society in 1864 and of the Royal Geographical Soci"/>
        <s v="Wadsworth came  to Victoria from  New Zealand in 1854 and  joined the Audit Office.  He was also clerk to the Executive  Council from 1855 to 1875"/>
        <s v="Director of the Geological Survey 1853-1869; author of two essays on the geology of Victoria, the first in 1861 and the second in 1866; later Director Geological Survey of Canada"/>
        <s v="Appointed Director of Flagstaff magnetic and meteorological&#10;Observatory in 1858"/>
        <s v=" &quot;Christopher Ballerstedt (1796–1869) was born in Magdeburg. He came to Australia in 1852 on his quest for gold. At Sandhurst, later Bendigo, he engaged firstly in alluvial mining. From 1853, he sank deep shafts, in order to reach the reefs of gold-bearin"/>
        <s v="Mining Surveyor to the Sandhurst&#10;Mining District"/>
        <s v="Firm Jung Bros., D'Avis &amp; Co., Melbourne"/>
        <s v="Geologist on the Geological Survey of Victoria (see also: Geological Survey of Victoria - Wikipedia); Assistant of the Royal Geological Society at Melbourne"/>
        <s v="Geological Survey of Victoria 1856-1868, later first Government Geological Surveyor of Southern Queensland 1868-1869"/>
        <s v="Member of the Victorian Society of Fine Arts, of the Philosophical Institute of Victoria, of the Melbourne German Club; member of the Victorian Exploring Expedition in 1860-61; member of the Royal Society of Victoria"/>
        <s v="Old Government House"/>
        <s v="Auditor of public accounts, later in charge of meteorological observations"/>
        <s v="Chief engineer of the province"/>
        <s v="Colonial secretary, member of the Legislative Council "/>
        <s v="Homeopath, founder Homeopathic Association and New Zealand's first medical journal, The Homoeopathic Echo, &quot;In 1858 after the arrival of the Novara, Fischer became close friends with geologists Ferdinand Hochstetter and Julius Haast&quot;"/>
        <s v="Priest, surgeon, later founding member of the Auckland Institute"/>
        <s v="Aide-de-camp to the Governor"/>
        <s v="Editor of the New-Zealander, the Anglo-Maori Warder and the Southern Cross"/>
        <s v="Government Interpreter, Secretary &#10;to the Native Department and Employee at the Native Land Office"/>
        <s v="Founder of the New-Zealander, Auckland's leading newspaper. Member of the Auckland Provincial Council ,  Superintendent of Auckland Province, member of the Auckland Executive Council as commissioner of waste lands"/>
        <s v="Native Land Court Judge, Native Department"/>
        <s v="Smith had built a block-house and a saw-mill"/>
        <s v="Church Missionary Society, second Archdeacon of Waitemata, founder of a Māori girls boarding school in the Auckland suburb of Kohimarama "/>
        <s v="Member Legislative Council, New Zealand’s upper chamber, in 1854 provincial law officer in Auckland, andmember of the superintendent's executive. Attorney general 1855-1861"/>
        <s v="Member Legislative Council, New Zealand’s upper chamber,  Secretary  for Crown lands and Postmaster-general"/>
        <s v="Colonial Treasurer, Native lands and property rights policy"/>
        <s v="Superintendent of Nelson Province; 4 November 1856-12 July 1861"/>
        <s v="Editor-in-chief of the New Zealander (accompanied the expedition to Drury in search of the coal fields as &quot;historiographer&quot;)"/>
        <s v="Methodist minister, Governor and Caplain Three kings native College, Auckland; also Member of Parliament in Taranaki"/>
        <s v=" in command of the English troops at Taranaki 1858-August 186I"/>
        <s v="English military engineer of the Corps of Royal Engineers and Colonel of the Auckland Regiment of New Zealand Militia"/>
        <s v="A foundational figure in New Zealand science, both as a researcher and as an institution builder,  founder of Canterbury Museum"/>
        <s v="Church Missionary Society, in charge 1841 to 1863 of the mission station at Otawhao, at Te Awamutu, working among the Ngāti Maniapoto (https://digitalnz.org/records/45296045)"/>
        <s v="Church Missionary Society station at the Bay of Islands, afterwards Auckland, St. Paul's Church as Bishop of New Zealand (1841-1868). Defender of the Maoris' rights"/>
        <s v="Anglican missionary member of the Church Missionary Society (CMS)  to the Māori in the western Waikato region. Catechist CMS station at Taupiri,  1855 - Jun 1863 honorary postmaster Taupiri , then  chaplain New Zealand colonial forces at Auckland headquar"/>
        <s v="Church Missionary Society member, founder of the community Te Wairoa"/>
        <s v="English Anglican missionary, member of the Church Missionary Society, in charge of Taupo mission "/>
        <s v="Methodist missionary of the Wesleyan Church in Auckland, at the Wesleyan Mission Station at the Kopua, in the Waipa district"/>
        <s v="Protestant missionary first of the  North German Missionary Society, then of the Anglican Church Missionary Society, in charge of the mission station at Ōpōtiki "/>
        <s v="Church Missionary Society lay member, founder found of three mission stations at Rotorua and one at Maketū"/>
        <s v="Archdeacon of Waitematā from 1853 to 1858, responsible for a small English boys' school, supervisor St John's College estate"/>
        <s v="In New Zealand since 1855, headmaster at the Church of England Grammar School"/>
        <s v="Protagonist of electoral disputes concerning the list of voters for the City of Auckland electoral district, with reference to the seat for the suburbs of Auckland  (see New Zealander, Volume 13, Issue 1167, 24 June 1857, Page 3)"/>
        <s v="Clerk and interpreter to the Auckland office of the Protectorate of Aborigines; supporter of the Maoris' rights"/>
        <s v="One of the senior chiefs of the Ngāpuhi confederation, took part in the negotiations leading to the Treaty of Waitangi, 1841; took part in the 23 December Maori meeting in Takapuna District (a &quot;singular never-to-be-forgotten people's festival&quot;, III, 106)."/>
        <s v="Leader of the Ngāti Whātua, from Oraki, took part in the 23 December Maori meeting in Takapuna District (a &quot;singular never-to-be-forgotten people's festival&quot;, III, 106)."/>
        <s v="Took part in the 23 December Maori meeting in Takapuna District (a &quot;singular never-to-be-forgotten people's festival&quot;, III, 106)."/>
        <s v="Ngāpuhi leader, trader, government adviser; took part in the 23 December Maori meeting in Takapuna District (a &quot;singular never-to-be-forgotten people's festival&quot;, III, 106).; &quot;When he died, on 4 August 1871, Governor George Bowen wrote in a dispatch to Lo"/>
        <s v="Member of the Church Missionary Society; later  Archdeacon of Kāpiti, Bishop of Wellington from 1870 to 1893 and Primate of New Zealand from 1890 to 1893; supporter of the Maoris' rights"/>
        <s v="New Zealand's first chief justice; &quot;the courthouse in which Martin presided was erected in Queen Street, Auckland&quot; (DNZB)"/>
        <s v="Meeting of the Maori chiefs with Governor Browne, "/>
        <s v="Resident Magistrate and Collector of Customs in various districts,  Chief Judge of the Native Land Court, member of the New Zealand Legislative Council, author of Observations on the State of the Aboriginal Inhabitants of New Zealand (Auckland, 1859, see "/>
        <s v="St. John's College, established in 1843 by George Augustus Selwyn, Bishop of New Zealand, of the Church Missionary Society."/>
        <s v="St, John's College, established in 1843 by George Augustus Selwyn, Bishop of New Zealand, of the Church Missionary Society."/>
        <s v="Village of 15 huts encountered during the excursion to Drury; visit to a Maori hut; arrival of 6 young Maori horse riders"/>
        <s v="Tuakau Maori village"/>
        <s v="The first Roman Catholic bishop in New Zealand "/>
        <s v="Of the Waikato Tainui tribe, Ngāti Apakura clan; with Te Hemara Rerehau travelled to Vienna aboard the Austrian frigate 'Novara' in 1859, aged approximately 32 at time of embarkation"/>
        <s v="Of the Waikato Tainui, Ngāti Apakura; with  Tumohe Wiremu Toe-toe travelled to Vienna aboard the Austrian frigate 'Novara' in 1859, aged approximately 37 at time of embarkation"/>
        <s v="In office 1856 – 28 January 1865"/>
        <s v="Member of the Legislative Council, Provincial Secretary, later representative in Parliament for Nelson City, later New Zealand Prime Minister. Editor of the Nelson Examiner 1843-1845 and 1857."/>
        <s v="Member Legislative Council of the New Munster (later Nelson) Province in 1849; member 1st and 2nd New Zealand Parliament (1853-1860), for the seat of Waimea, Nelson Province, then Speaker of the House of Representatives (1861-1870)"/>
        <s v="Member of the New Zealand Parliament for Town of Nelson"/>
        <s v="Headmaster of Nelson College, editor of the Nelson Examiner"/>
        <s v="Chief Surveyor for the Nelson Province; previously in the service of the New Zealand Company"/>
        <s v="Wairau river valley settler, leader of the Marlborough separatist movement. Later, first superintendent of the new province of Marlborough (1860) and  Commissioner of Crown Lands for Marlborough; Adams' house at Langley Dale"/>
        <s v="First Anglican bishop of Nelson, since September 1858 until 1865"/>
        <s v="Member of the Nelson Provincial Council 1853-1861"/>
        <s v="Mining Surveyor"/>
        <s v="Captain of a vessel of the line; Gouverneur des Etablissements Français de l'Océanie (19 mai 1858 - 24 juin 1858), later Gouverneur, Commissaire impérial aux Iles de la Société, Chef de la subdivision navale de l'Océanie, Député en 1871"/>
        <s v="Member of the 1st New Zealand Parliament, representing first the Town of Nelson, 1853, multiple successive electoral mandates"/>
        <s v="Supporter of the request to create a new province in Wairau district (see &quot;Wairau Memorial for Separation&quot;,  Nelson Examiner and New Zealand Chronicle, Volume XVIII, Issue 83, 15 October 1859, Page 3)"/>
        <s v="Representative Waimea East electorate on the Nelson Provincial Council, Member of the New Zealand Parliament for Waimea, 1859-1860"/>
        <s v="Member of the Nelson Provincial Council 1853-1861 for Wairau"/>
        <s v="Member of Parliament for Motueka and Massacre Bay electorate, 1856-1860"/>
        <s v="Chair of a public meeting in Nelson Court-house, 15 August 1857; Participant in a Court-House meeting, 18 January 1859"/>
        <s v="Naval Officer in charge of naval and victualling estabishments at Gibraltar, 1856-1861"/>
        <s v="Fuengirola inhabitants approcching the Novara in fishing boats"/>
      </sharedItems>
    </cacheField>
    <cacheField name="MAIN ENCOUNTER PLACE" numFmtId="0">
      <sharedItems>
        <s v="TRIEST"/>
        <s v="GIBRALTAR"/>
        <s v="FUENGIROLA"/>
        <s v="MADEIRA"/>
        <s v="RIO DE JANEIRO"/>
        <s v="CAPE COLONY"/>
        <s v="ST. PAUL ISLAND"/>
        <s v="AMSTERDAM ISLAND"/>
        <s v="POINT DE GALLE (CEYLON)"/>
        <s v="MADRAS"/>
        <s v="CAR NICOBAR"/>
        <s v="NANCOWRY"/>
        <s v="TRINKET"/>
        <s v="KAMORTA"/>
        <s v="PULOMILO"/>
        <s v="TREIS"/>
        <s v="KONDUL, LITTLE NICOBAR"/>
        <s v="GREAT NICOBAR"/>
        <s v="SINGAPORE"/>
        <s v="JAVA"/>
        <s v="BATAVIA"/>
        <s v="MANILA"/>
        <s v="HONG KONG"/>
        <s v="MACAO"/>
        <s v="CANTON"/>
        <s v="SHANGHAI"/>
        <s v="POHNPEI (Puynipet)"/>
        <s v="MALAITA  (SOLOMON ISLANDS)"/>
        <s v="SIKAYANA (SOLOMON ISLANDS)"/>
        <s v="SYDNEY"/>
        <s v="MELBOURNE (COLONY OF VICTORIA)"/>
        <s v="AUCKLAND, NZ"/>
        <s v="NELSON, NZ"/>
      </sharedItems>
    </cacheField>
    <cacheField name="SECONDARY ENCOUNTER PLACE" numFmtId="0">
      <sharedItems>
        <s v="N. A."/>
        <s v="Miramar"/>
        <s v="Funchal"/>
        <s v="Jurujuba"/>
        <s v="Catumbi"/>
        <s v="Corcovado"/>
        <s v="Botanical Garden"/>
        <s v="São Cristóvão Palace"/>
        <s v="Ponta da Armação – Wikipédia"/>
        <s v="Rio de Janeiro harbour"/>
        <s v="Austrian envoy in Rio, Hippolyt Freiherr von Sonnleithner's residence"/>
        <s v="Simon's Bay"/>
        <s v="Capetown"/>
        <s v="Constantia"/>
        <s v="Worcester"/>
        <s v="Genadendal"/>
        <s v="Somerset West"/>
        <s v="Simon's Town"/>
        <s v="Parade"/>
        <s v="Committee of emigration from Holland, Capetown Botanical Garden"/>
        <s v="Armstrong Battery, near the area known as Mouille Point, on the slopes of Signal Hill near what is now Green Point, overlooking Table Bay"/>
        <s v="Armstrong Battery"/>
        <s v="Cape Town Gaol and House of Correction"/>
        <s v="Halfway House"/>
        <s v="From Cape Town to Stellenbosch"/>
        <s v="Stellenbosch"/>
        <s v="Welllington"/>
        <s v="En route from Graaf Reinet to Capetown, via Worcester and Wellington, near to Darling Bridge on the Broad (Breede) River"/>
        <s v="Brand Valley (Brandvlei)"/>
        <s v="Renden Farm, between Brand Valley (Brandvlie) and Genadendal"/>
        <s v="Kleene Islea Plaats"/>
        <s v="The Lodgment (today Genadendal Mission Museum)"/>
        <s v="Zandvliet, Somerset West"/>
        <s v="Ten miles from Amsterdam Island, after the Novara's departure from St. Paul's island, Indian Ocean"/>
        <s v="Point de Galle"/>
        <s v="Bentota"/>
        <s v="Kalutara, St. Sebastian de Makùn"/>
        <s v="Pettah"/>
        <s v="Arippu; more details on Arippu,  famous for pearl fishing since the early part of the 19th Century"/>
        <s v="Colombo"/>
        <s v="Colombo, Hultsdorp"/>
        <s v="Ratnapura"/>
        <s v="Gileemale"/>
        <s v="Possibly Parthasarathy Temple"/>
        <s v="Chennai district"/>
        <s v="Vellore"/>
        <s v="On the road to Mahabalipuram (o Mamallapuram), also known as the &quot;Seven Pagodas&quot;"/>
        <s v="George Town (or) Muthialpet."/>
        <s v="College of St. George, College Road"/>
        <s v="Punupet"/>
        <s v="Egmore Redoubt"/>
        <s v="Chepauk Palace"/>
        <s v="The Infirmary"/>
        <s v="Madras Club, established 1832 by the then ruling British elite and originally occupied a 20-acre site off Mount Road, between Whites Road and General Patters Road, in Madras. This area, known as the &quot;Express Estate,&quot; is now home to the Express Avenue shop"/>
        <s v="Vellore Fort"/>
        <s v="Guindy Park"/>
        <s v="The Novara scientists did not personally meet Colonel Colin Mackenzie, who had died in 1821, but visited his private collection of Orientalia, a fact that, because of the importance of the collection and the interesting thoughts it suggests to Scherzer in"/>
        <s v="Onboard the Novara"/>
        <s v="Mahabalipuram (o Mamallapuram), also known as the &quot;Seven Pagodas&quot;"/>
        <s v="Mahabalipuram (o Mamallapuram), visiting the &quot;Five Pagodas&quot; or Pancha Rathas (Draupadi Ratha, Arjuna Ratha, Bhima Ratha, Dharmaraja Ratha, Nakula-Sahadeva Ratha)"/>
        <s v="Car Nicobar"/>
        <s v="Kimious Beach, Car Nicobar"/>
        <s v="Kamorta and Nancowry"/>
        <s v="Nancowry Island, Neang village"/>
        <s v="Trinket island"/>
        <s v="Kamorta island"/>
        <s v="Pulomilo Island"/>
        <s v="Treis Island"/>
        <s v="Kondul Island, Little Nicobar"/>
        <s v="Great Nicobar"/>
        <s v="Singapore roadsted"/>
        <s v="Court of Police"/>
        <s v="Convict jail at Bras Basah, initially at the Temenggong's Village near the Singapore River. Later moved to permanent buildings between Bras Basah Road and Stamford Road"/>
        <s v="Whampoa's House, later known as Bendemeer House, Hoo Ah Kai (AKA Whampoa)'s residence., in Serangoon Road, between Rumah Miskin Police Station (corner Balestier Road and Serangoon Road) and St. Michael Rd."/>
        <s v="Batavia"/>
        <s v="Buitenzorg, &#10;&#10;Hotel Bellevue, Tropenmuseum Collection&#10;&#10;Hotel Bellevue&#10;&#10;Hotel Bellevue te Buitenzorg&#10;(The hotel was demolished after 1933 and its site is today occupied by the Bogor Trade Mall)"/>
        <s v="Buitenzorg"/>
        <s v="Marching in the Preanger Regency through Megamendoeng pass toward Tjipannas"/>
        <s v="Tjipanas"/>
        <s v="On horseback from Tjipanas ascending towards the mount Pangrango"/>
        <s v="Ascension to the Pangrango"/>
        <s v="Bandung"/>
        <s v="Lembang"/>
        <s v="Gadog, West Java"/>
        <s v="Gadok"/>
        <s v="Preanger (Parahyangan)"/>
        <s v="Tjangoer"/>
        <s v="Pondok-Gedeh, Buitenzorg"/>
        <s v="Bandung, Hochstetter's ascension from Lembang for the summit of Tangkuban Prahu vulcan; back from Lembang to Bandung on 18th May evening"/>
        <s v="Hochstetter's excursion from Bandung to  to mount Gunung Bulut, Cililin, Gunung Alu, Cianjur"/>
        <s v="Cililin (Tjililin)"/>
        <s v="Cianjur (Tjiandjur)"/>
        <s v="From Cianjur (Tjiandjur) to Bogor (Buitenzorg)"/>
        <s v="Weltevreden (Batavia)"/>
        <s v="Manila Civil Hospital"/>
        <s v="Binondo"/>
        <s v="Patero"/>
        <s v="Laguna de Bay"/>
        <s v="Los Baños"/>
        <s v="Pasig"/>
        <s v="St. Miguel"/>
        <s v="Isla de Convalecencia, Pasig river"/>
        <s v="Calamba"/>
        <s v="In sight of land"/>
        <s v="Government House, Hong Kong"/>
        <s v="China Branch of the Royal Asiatic Society, founded 1847"/>
        <s v="Hospital Hill, Wanchai, Tai Yuen Street"/>
        <s v="Pedder Street and Praya Central"/>
        <s v="Wanchai"/>
        <s v="Inner Harbour"/>
        <s v="A 300 feet-hill in the exreme south of Macao Peninsula"/>
        <s v="Luís de Camões Park, Luís de Camões Square and neighbouring Protestant Cemetery and St. Anthony’s Church, "/>
        <s v="The oldest temple in Macao and possibly the one from which Macao derived its name"/>
        <s v="Residence of Yeh the governor of Guandong"/>
        <s v="Surroundings of the residence of Yeh the governor of Guandong"/>
        <s v="Tat-hong Channel"/>
        <s v="Gutzlaff Island (Dajishan Island)"/>
        <s v="Past Lamma Island, in the island-studded, many-bayed archipelago &#10;at the mouth of the Canton River"/>
        <s v="Mouth of the Wusung river (today Suzhou Creek)"/>
        <s v="In 1858, European consulates in Shanghai were primarily located within the British Concession, which was established in 1845 north of the Yangjingbang Creek (now Yan'an Road)."/>
        <s v="15 Huangpu Lu, Shanghai, near the confluence of the Huangpu River and the Suzhou Creek in the Hongkou District, near the northern end of the Waibaidu (Garden) Bridge, from 1858 on."/>
        <s v="China Street"/>
        <s v="Qiaojia Lane"/>
        <s v="Near the Eastern gate"/>
        <s v="British Consulate (Virtual Shanghai)"/>
        <s v="20 Huqiu Road, near the Bund"/>
        <s v="American concession, north of the British settlement&#10;American Concession (Shanghai) - Wikipedia"/>
        <s v="American concession, north of the British settlement"/>
        <s v="Zikawei or Xujiahui Jesuit mission"/>
        <s v="British concession (Virtual Shanghai)"/>
        <s v="Jessfield Road, later Jessfield Park (today Zhongshan Park)"/>
        <s v="Amoy"/>
        <s v="Ta-ki's residence, The Chinese Town"/>
        <s v="Rhonkitti (Roankiddi) Harbour"/>
        <s v="Southern coast of Pohnpei"/>
        <s v="Malaita"/>
        <s v="Government House"/>
        <s v="Rose Bay"/>
        <s v="Sydney Mint building, Macquarie Street"/>
        <s v="Campbelltown"/>
        <s v="Visited in his private home"/>
        <s v="Sydney Infirmary and Dispensary"/>
        <s v="Wollongong, Brighton Hotel"/>
        <s v="A number of natives were living in an improvised sort of settlement outside the town, and camped around the forest under low sheds of bark"/>
        <s v="Kogarah"/>
        <s v="New Town"/>
        <s v="Long Bay"/>
        <s v="University of Sydney"/>
        <s v="Sydney's Botanic Gardens"/>
        <s v="Australian Museum"/>
        <s v="Ash Island, Hunter River"/>
        <s v="20 York Street (at the time of the Novara visit)"/>
        <s v="on board the Novara anchored at Garden Island; German Club, Sydney, 89 Phillip Street"/>
        <s v="Sydney Philharmonic Society, Great Hall of the Sydney Exchange, 1 Gresham St."/>
        <s v="on board the Novara anchored at Garden Island"/>
        <s v="German Club, Wynyard Square"/>
        <s v="Camped in a gunyah (hut) on the side of the Old South Head Road, Rose Bay"/>
        <s v="Camden"/>
        <s v="Carence River"/>
        <s v="Balgownie Farm, Wulongong"/>
        <s v="Bargo"/>
        <s v="from Ash Island, Hunter River, to the Sugar Loaf"/>
        <s v="Darling Nursery | The Dictionary of Sydney"/>
        <s v="Hotel Criterion,  Collins Street, Melbourne"/>
        <s v="Botanic Gardens, Melbourne"/>
        <s v="The Philosophical Institute; Science and the making of Victoria, Alphabetical List of Members 1854-1872, page 163; Philosophical Institute of Victoria (1855 - 1859)"/>
        <s v="Mines Department Victoria, Bourke Street and Spring Street"/>
        <s v="University of Melbourne"/>
        <s v="Melbourne Public Library"/>
        <s v="Toorak House, Governor's residence in the suburb of Toorak 1854-1874"/>
        <s v="Melbourne Mint building, William Street"/>
        <s v="Flagstaff Observatory, Flagstaff Hill, West Melbourne"/>
        <s v="Sandhurst, Bendigo District"/>
        <s v="Castlemaine"/>
        <s v="Old Government House (1856), on the corner of Princes Street and Waterloo Quadrant"/>
        <s v="Drury District"/>
        <s v="Takapuna District"/>
        <s v="Auckland Province"/>
        <s v="Titarangi"/>
        <s v="Kohimarama"/>
        <s v="Three Kings"/>
        <s v="Taranaki"/>
        <s v="Drury District (first expedition to the Coal-beds)"/>
        <s v="Otawhao (Awamutu)"/>
        <s v="Taupiri"/>
        <s v="Tarawera"/>
        <s v="Taupō"/>
        <s v="Kopua, Waipa District"/>
        <s v="Tauranga"/>
        <s v="Maketu"/>
        <s v="Waitematā "/>
        <s v="Parnell Road"/>
        <s v="Shortland Street"/>
        <s v=" Kāpiti"/>
        <s v="Queen Street"/>
        <s v="Ōrākei, Oraky Bay"/>
        <s v="Meadowbank, Auckland"/>
        <s v="Mangatāwhiri"/>
        <s v="Tuakau"/>
        <s v="Catholic Cathedral of Saint Patrick and Saint Joseph, 43, Whyndam Steet"/>
        <s v="Waikato - Wikipedia"/>
        <s v="Nelson Provincial Council; Provincial Council building, late 1860s - Nelson"/>
        <s v="Town of Nelson"/>
        <s v="Motueka, New Nelson; Dr. Greenwood's house"/>
        <s v="Marlborough Province"/>
        <s v="Christ Church Cathedral, Nelson"/>
        <s v="Awatere Valley in Marlborough."/>
        <s v="Talaka Valley near Motueka"/>
        <s v="Wakapuaka"/>
        <s v="Motueka"/>
        <s v="Trafalgar Square, Church Hill"/>
      </sharedItems>
    </cacheField>
    <cacheField name="ENCOUNTER DATE" numFmtId="0">
      <sharedItems containsBlank="1">
        <s v="April 1857"/>
        <s v="20-30 May 1857"/>
        <s v="1-2 June 1857"/>
        <s v="8-17 June 1857"/>
        <s v="5-31 August 1857"/>
        <s v="28 August 1857"/>
        <s v="18 August 1857"/>
        <s v="1 October 1857"/>
        <s v="October 1857"/>
        <s v="6 October 1857"/>
        <s v="7 October 1857"/>
        <s v="8 October 1857"/>
        <s v="8-9 October 1857"/>
        <s v="9 October 1857"/>
        <s v="10 October 1857"/>
        <s v="11 October 1857"/>
        <s v="12 October 1857"/>
        <s v="13 October 1857"/>
        <s v="15 October 1857"/>
        <s v="20 October 1857"/>
        <s v="November 1857"/>
        <s v="7 December 1857"/>
        <s v="January 1858"/>
        <s v="7 January 1858"/>
        <s v="8 January 1858"/>
        <s v="10 January 1858"/>
        <s v="15 January 1858"/>
        <s v="8 and 9 January 1858"/>
        <s v="9 January 1858"/>
        <s v="14 January 1858"/>
        <s v="31 January 1858"/>
        <s v="February 1858"/>
        <s v="January-February 1858"/>
        <s v="9 February 1858"/>
        <s v="6 or 7 February 1858"/>
        <s v="7 or 8 February 1858"/>
        <s v="23 February 1858"/>
        <s v="25 February 1858"/>
        <s v="4 March 1858"/>
        <s v="5-10 March 1858"/>
        <s v="5-9 March 1858"/>
        <s v="10 March 1858"/>
        <s v="11 March 1858"/>
        <s v="17 March 1858"/>
        <s v="19 March 1858"/>
        <s v="22 March 1858"/>
        <s v="March 1858"/>
        <s v="15 April 1858"/>
        <s v="April 1858"/>
        <s v="5 May 1858"/>
        <s v="May 1858"/>
        <s v="13 May 1858"/>
        <s v="14 May 1858"/>
        <s v="15 May 1858"/>
        <s v="18 May 1858"/>
        <s v="17-18 May 1858"/>
        <s v="19-23 May 1858"/>
        <s v="19 May 1858"/>
        <s v="16  May 1858"/>
        <s v="17 May 1858"/>
        <s v="20 May 1858"/>
        <s v="28 May 185"/>
        <s v="28 May 1858"/>
        <s v="June 1858"/>
        <s v="3 July 1858"/>
        <s v="5-18 July 1858"/>
        <s v="15-16 July 1858"/>
        <s v="10-12 July 1858"/>
        <s v="25 July 1858"/>
        <s v="24-25 July 1858"/>
        <s v="July 1858"/>
        <s v="July-August 1858"/>
        <s v="September 1858"/>
        <s v="October 1858"/>
        <s v="17 October 1858"/>
        <s v="5 November-7 December 1858"/>
        <s v="16 November"/>
        <s v="18 November 1858"/>
        <s v="26 November 1858"/>
        <s v="21 November 1858"/>
        <s v="28 November 1858"/>
        <s v="29 November 1858"/>
        <s v="16 November 1858"/>
        <s v="19 November 1858"/>
        <s v="20-21 November 1858"/>
        <s v="November 1858"/>
        <s v="7, 13 November 1859"/>
        <s v="18 October-18 November 1859"/>
        <s v="18 October 1859"/>
        <s v="18 November 1859"/>
        <s v="20 October, 13 November 1859"/>
        <s v="29 October 1859"/>
        <s v="25-26 October 1859"/>
        <s v="25-28 October 1859"/>
        <s v="21  October, 18 November 1859"/>
        <s v="22 December 1858-8 January 1859"/>
        <s v="2 January 1859"/>
        <s v="January-February 1859"/>
        <s v="7 January 1859"/>
        <s v="March 1860"/>
        <s v="January 1859"/>
        <s v="23 December 1858"/>
        <s v="24 December 1858"/>
        <m/>
        <s v="22-24 December 1858"/>
        <s v="28 December 1858"/>
        <s v="31 December 1858"/>
        <s v="1 January 1859"/>
        <s v="5-8 January 1859"/>
        <s v="6 March-2 October 1859"/>
        <s v="14 January 1859"/>
        <s v="30 April-21 May 1857"/>
      </sharedItems>
    </cacheField>
    <cacheField name="COORDINATES, DMS" numFmtId="167">
      <sharedItems containsBlank="1">
        <s v="45°39′1″N,13°46′13″E"/>
        <m/>
        <s v="48°12′28″N,16°22′17″E"/>
        <s v="45.7025°N,13.7125°E"/>
        <s v="36°07'54.7&quot;N,5°21'05.1&quot;W"/>
        <s v="36° 32′ 30″ N, 4° 37′ 30″ W"/>
        <s v="32°39′N,16°54′W"/>
        <s v="22°54′11″S,43°10′24″W"/>
        <s v="22° 56′ 0″ S, 43° 7′ 0″ W"/>
        <s v="22° 55′ 5″ S, 43° 11′ 49″ W"/>
        <s v="22° 57′ 8.7″ S, 43° 12′ 42″ W"/>
        <s v="22°54'38&quot;S   43°11'6&quot;W"/>
        <s v="22° 58′ 3″ S, 43° 13′ 26″ W"/>
        <s v="22° 54′ 20″ S, 43° 13′ 33″ W"/>
        <s v="- 22° 53' 1.8152&quot;,- 43° 7' 49.75973&quot;"/>
        <s v="22°54'07.5&quot;S 43°10'19.2&quot;W"/>
        <s v="- 22° 59' 53.99543&quot;,- 43° 20' 47.48411&quot;"/>
        <s v="33°55′35.04″S,18°25′21.72″E"/>
        <s v="33°38′42″S,19°26′37″E"/>
        <s v="34°02′S,19°33′E"/>
        <s v="34°05′S,18°51′E"/>
        <s v="34° 11′ 36″ S, 18° 26′ 0″ E"/>
        <s v="33° 55′ 29″ S, 18° 25′ 29″ E"/>
        <s v="33°54'15.5&quot;S 18°24'40.0&quot;E"/>
        <s v="33°54'28.0&quot;S 18°24'13.0&quot;E"/>
        <s v="33°55'37&quot;S,18°25'39&quot;E"/>
        <s v="- 34° 0' 54.08131&quot;,18° 28' 24.12901&quot;"/>
        <s v="- 33° 54' 9.37465&quot;, 18° 43' 10.95291&quot;"/>
        <s v="33° 56′ 12″ S, 18° 51′ 41″ E"/>
        <s v="33°56'15.7&quot;S 18°51'45.7&quot;E"/>
        <s v="33° 38′ 0″ S, 18° 59′ 0″ E"/>
        <s v="- 33° 31' 13.36415&quot;, 19° 11' 7.49586&quot;"/>
        <s v="33° 38′ 42″ S, 19° 26′ 37″ E"/>
        <s v="- 33° 43' 52.97405&quot; 19°23'56.3&quot;E"/>
        <s v="30° 27′ 48″ S, 20° 29′ 10″ E"/>
        <s v="34°03'26.1&quot;S 19°23'16.9&quot;E"/>
        <s v="- 34° 2' 3.67361&quot;,19° 33' 27.95004&quot;"/>
        <s v="- 33° 50' 30.336&quot;,20° 2' 28.356&quot;"/>
        <s v="38°43′S,77°31′E"/>
        <s v="- 38° 34' 14.42821&quot;, 77° 32' 1.88091&quot;"/>
        <s v="06°01′58″N,80°12′56″E"/>
        <s v="N6°56'18.405''E,79°51'42.166''"/>
        <s v="6°55′00.01″N,79°49′59.99″E"/>
        <s v="6°39′59.98″N,80°24′00″E"/>
        <s v="13°4′57″N,80°16′30″E"/>
        <s v="12.916500°N,79.132500°E"/>
        <s v="9.17°N,92.78°E"/>
        <s v="9°7'44.45399&quot;N,92°46'17.09176&quot;E"/>
        <s v="7.98°N,93.55°E"/>
        <s v="7°59'0.82244&quot;N,93°34'40.89295&quot;E"/>
        <s v="8°5'33.25015&quot;N,93°35'2.47842&quot;E"/>
        <s v="8.12°N,93.5°E"/>
        <s v="7.4°N,93.69°E"/>
        <s v="7.33°N,93.68°E"/>
        <s v="7.03°N,93.8°E"/>
        <s v="1°17′N,103°50′E"/>
        <s v="6°10′30″S,106°49′39″E"/>
        <s v="6°54′43″S,107°36′35″E"/>
        <s v="6.817°S,107.617°E"/>
        <s v="N7,47'00'108,26'00''"/>
        <s v="6°35′48″S,106°47′50″E"/>
        <s v=",6°39'55.44&quot;S,106°52'21.83&quot;E"/>
        <s v="7°17′43,08″S,107°29′44,37″E"/>
        <s v="14°35′45″N,120°58′38″E"/>
        <s v="14°36'36.2&quot;N,120°59'21.8&quot;E"/>
        <s v="14°35'55.1&quot;N,120°58'39.2&quot;E"/>
        <s v="14°37'26.7&quot;N,120°57'52.1&quot;E"/>
        <s v="14°35'19.01967&quot;N120°58'40.93237&quot;E"/>
        <s v="14°35′38″N,120°59′40″E"/>
        <s v="14.600°N,120.967°E"/>
        <s v="14°32′41″N,121°04′02″E"/>
        <s v="14°23′00″N,121°15′00″E"/>
        <s v="14°10′N,121°13′E"/>
        <s v="14°33′38″N,121°04′35″E"/>
        <s v="14.600°N,121.000°E"/>
        <s v="14°35′26″N,120°59′20″E"/>
        <s v="22°16′43.19″N,114°09′26.70″E"/>
        <s v="22°16′33″N,114°09′30″E"/>
        <s v="22.2784°N,114.1661°E"/>
        <s v="22°16'33.00&quot;N,114°09'17.40&quot;E"/>
        <s v="22.28118°N,114.15844°E"/>
        <s v="22.19°N,113.54°E"/>
        <s v="22°6'51.01032&quot;N,113°33'5.66047&quot;E"/>
        <s v="22.2005°N,113.5393°E"/>
        <s v="23.137°N,113.258°E"/>
        <s v="22°14'45.27708&quot;N,114°16'38.75947&quot;E"/>
        <s v="22°17'46.97708&quot;N,114°8'47.4064&quot;E"/>
        <s v="31°14'11.1263&quot;N,121°29'11.1305&quot;E"/>
        <s v="31°14'32.39066&quot;N,121°29'20.61517&quot;E"/>
        <s v="31°14'23.01222&quot;N,121°29'5.15418&quot;E"/>
        <s v="31°15'52.11433&quot;N,121°29'25.05747&quot;E"/>
        <s v="31°14'4.14454&quot;N,121°29'4.91801&quot;E"/>
        <s v="31°21'33.38543&quot;N,121°29'36.87213&quot;E"/>
        <s v="31°21'24.86791&quot;N,121°29'27.34905&quot;E,"/>
        <s v="31°22'30.19344&quot;N,121°29'24.40356&quot;E"/>
        <s v="31°21'44.6344&quot;N,121°30'0.79044&quot;E,"/>
        <s v="31°21'18.2769&quot;N,121°29'53.80521&quot;E"/>
        <s v="31°21'23.92319&quot;N,121°30'11.81134&quot;E"/>
        <s v="31°21'19.21823&quot;N,121°29'54.17278&quot;E"/>
        <s v="24°28′47″N,118°04′55″E"/>
        <s v="31°11'41.88819&quot;N,121°34'6.11221&quot;E"/>
        <s v="31°21'9.1599&quot;N,121°30'24.15949&quot;"/>
        <s v="6°59'39.51675&quot;"/>
        <s v="6°47'27.67&quot;N,158°9'31.18&quot;E"/>
        <s v="6°47'6.19813&quot;N,158.21777264192409E"/>
        <s v="6°48'13.69297&quot;N,158.2664954055756E"/>
        <s v="9°1′3″S,160°57′14″E"/>
        <s v="8°22′43″S,162°42′47″E"/>
        <s v="33°51′36″S,151°12′54″E"/>
        <s v="33°52′31″S,151°15′20″E"/>
        <s v="33°52′8″S,151°12′45″E"/>
        <s v="34°4′S,150°49′E"/>
        <s v="33.873683°S,151.212588°E"/>
        <s v="33°51′49″S,151°12′41″E"/>
        <s v="-,34°25'18.69239&quot;150.904428813281"/>
        <s v="-,34°25'5.71144&quot;150°53'14.88483&quot;"/>
        <s v="33°58′S,151°08′E"/>
        <s v="33°53′24″S,151°10′48″E"/>
        <s v="-,33°58'14.43369&quot;151°14'41.10234&quot;"/>
        <s v="33°53′15″S,151°11′24″E"/>
        <s v="33°50′33.9″S,151°16′52.5″E"/>
        <s v="33°51′53″S,151°12′21″E"/>
        <s v="33°51′50″S,151°13′1″E"/>
        <s v="33°52′27″S,151°12′48″E"/>
        <s v="-,32°50'51.30668&quot;151°41'49.87311&quot;"/>
        <s v="-,33°52'4.77473&quot;151°12'22.39706&quot;"/>
        <s v="33°51′58″S,151°13′31″E"/>
        <s v="-,33°51'49.78999&quot;151°12'33.26669&quot;"/>
        <s v="33°51′57″S,151°12′22″E"/>
        <s v="-,33°52'16.53629&quot;151°16'30.302&quot;"/>
        <s v="-,34°3'24.66959&quot;150°41'46.45374&quot;"/>
        <s v="-,29°28'18.04506&quot;153°8'18.36748&quot;"/>
        <s v="-,34°23'19.30441&quot;150°52'43.8803&quot;"/>
        <s v="34°17′27″S,150°34′47″E"/>
        <s v="-,32°52'13.50609&quot;151°41'5.16569&quot;"/>
        <s v="-,33°52'38.87874&quot;151°4'33.24155&quot;"/>
        <s v="37°49′0.48″S,144°57′43.92″E"/>
        <s v="37°50′0.24″S,144°58′49.19″E"/>
        <s v="-,37°48'12.02675&quot;144°58'17.57166&quot;"/>
        <s v="-,37°48'39.98824&quot;144°58'24.44215&quot;"/>
        <s v="37°47′46.68″S,144°57′41.04″E"/>
        <s v="37.809801°S,144.964787°E"/>
        <s v="-,37°50'27.44639&quot;145°0'39.55417&quot;"/>
        <s v="37°48′43.75″S,144°57′24.46″E"/>
        <s v="-37.8105,144.9544"/>
        <s v="36°45′0″S,144°16′0″E"/>
        <s v="37°3′49″S,144°13′2″E"/>
        <s v="-,36.849898°S,174.770442°E"/>
        <s v="-,36°51'13.47734&quot;174°45'47.75086&quot;"/>
        <s v="37°06′S,174°57′E"/>
        <s v="-,36°51'59.61304&quot;174°47'8.65181&quot;"/>
        <s v="36.787°S,174.772°E"/>
        <s v="35°54′S,174°20′E"/>
        <s v="36°56′16″S,174°39′25″E"/>
        <s v="-36°51'32.67&quot;S,174°50'44.91&quot;E"/>
        <s v="-43°36'0.00&quot;S,172°00'0.00&quot;E-"/>
        <s v="36.902926°S,174.754651°E"/>
        <s v="39°18′S,174°8′E"/>
        <s v="36°50′57″S,174°45′55″E"/>
        <s v="38°1′0″S,175°19′0″E"/>
        <s v="36°51′16″S,174°46′6″E"/>
        <s v="37°37′0″S,175°11′0″E"/>
        <s v="38°12′0″S,176°27′0″E"/>
        <s v="38°41′15″S,176°4′9.84″E"/>
        <s v="40°5′2.48″S,176°17′8.26″E"/>
        <s v="37°41′0″S,176°10′0″E"/>
        <s v="37°45′34″S,176°27′6″E"/>
        <s v="36°49′47.75″S,174°44′16.1″E"/>
        <s v="-,36°51'23.64702&quot;174°46'52.04386&quot;"/>
        <s v="-,36°50'49.07056&quot;174°46'6.24844&quot;"/>
        <s v="36°47′13.2″S,174°46′19.2″E"/>
        <s v="40°50′38.4″S,175°11′9.6″E"/>
        <s v=",-,36°49'25.56296&quot;174°44'52.77326&quot;"/>
        <s v="36°51′11″S,174°48′41″E"/>
        <s v="36°52′24.6″S,174°50′26.88″E"/>
        <s v="37°12′54″S,175°7′22.8″E"/>
        <s v="37°16′0″S,174°57′0″E"/>
        <s v="36°50′47.4″S,174°45′48.6″E"/>
        <s v="37°30′0″S,175°20′0″E"/>
        <s v="41°16′15″S,173°17′2″E"/>
        <s v="41°7′24″S,173°0′53″E"/>
        <s v="41°53′0″S,173°40′0″E"/>
        <s v="41°16′34″S,173°17′2″E"/>
        <s v="41°36′28.8″S,174°10′1.2″E"/>
        <s v="40°51′15″S,172°48′25″E"/>
        <s v="41°12′20″S,173°21′10″E"/>
        <s v="-,41°7'9.41153&quot;172°59'29.20178&quot;"/>
        <s v="-,41°16'34.93034&quot;173°16'58.65038&quot;"/>
        <s v="36°33'04.5&quot;N,4°36'05.8&quot;W"/>
      </sharedItems>
    </cacheField>
    <cacheField name="COORDINATES DD" numFmtId="167">
      <sharedItems>
        <s v="45.650278,13.770278"/>
        <s v="36.13191223613564,-5.3513888409416746"/>
        <s v="36.541667, -4.625"/>
        <s v="32.650992443204146,-16.909303940677614"/>
        <s v="https://es.wikipedia.org/wiki/Guilherme_Sch%C3%BCch_Capanema#/media/Archivo:Selo_do_Centen%C3%A1rio_do_Tel%C3%A9grafo_500.jpg"/>
        <s v="-22.9033187457483,-43.17332441880946"/>
        <s v="-22.933333, -43.116667"/>
        <s v="-22.918056, -43.196944"/>
        <s v="-22.952417, -43.211667"/>
        <s v="-22.910556, -43.185000"/>
        <s v="-22.9675, -43.223889"/>
        <s v="-22.905556, -43.225833"/>
        <s v="-22.883837554609194, -43.1304888151278"/>
        <s v="-22.901832369183694, -43.171634853193474"/>
        <s v="-22.998332062597857, -43.3465233629458"/>
        <s v="-34.180191, 18.443754"/>
        <s v="-34.0135249734849,18.460976213739063"/>
        <s v="-34.01182522986991,18.459566613721417"/>
        <s v="-34.02359212093972,18.42715816459313"/>
        <s v="-33.630313870304505,19.426633900779283"/>
        <s v="-34.06070025441884,19.55999168015725"/>
        <s v="-34.07611796758283,18.852867958667197"/>
        <s v="-34.193333, 18.433333"/>
        <s v="-33.924722, 18.424722"/>
        <s v="-33.9875, 18.4325"/>
        <s v="-33.904300, 18.411100"/>
        <s v="-33.907778, 18.403611"/>
        <s v="-33.9269,18.4275"/>
        <s v="-34.01502258687729, 18.47336916872042"/>
        <s v="-33.902604068948314, 18.719709140881584"/>
        <s v="-33.936667, 18.861389"/>
        <s v="-33.937700, 18.862700"/>
        <s v="-33.633333, 18.983333"/>
        <s v="-33.52037893137841, 19.185415517045882"/>
        <s v="-33.645, 19.443611"/>
        <s v="-33.731381679730035, 19.398968667427685"/>
        <s v="-30.463333, 20.486111"/>
        <s v="-34.05725620047414, 19.388020747120066"/>
        <s v="-34.034353780333724, 19.557763900000168"/>
        <s v="-33.84176,20.04121"/>
        <s v="-38.7116247641824,77.51746388221163"/>
        <s v="-38.570674503338196, 77.53385580819132"/>
        <s v="6.035186372861718,80.2139291744911"/>
        <s v="6.049892886332934, 80.21210204431408"/>
        <s v="6.0488077651746375, 80.20371674437627"/>
        <s v="6.419927245818869, 80.00515925678793"/>
        <s v="6.508830757415763, 79.98522385846411"/>
        <s v="6.936890003738753, 79.8525983862974"/>
        <s v="8.799258684236902, 79.91923712049514"/>
        <s v="6.9233569535186135,79.87217434668318"/>
        <s v="6.9404747,79.8578224"/>
        <s v="6.9218369,79.8149203"/>
        <s v="6.718094814263764,80.36153272431083"/>
        <s v="6.73278191406847, 80.44415972248571"/>
        <s v="13.100563, 80.318943"/>
        <s v="13.082189151977467,80.26037391374487"/>
        <s v="13.05395, 80.27675"/>
        <s v="13.0681, 80.2467"/>
        <s v="12.914005276868227,79.12864877329241"/>
        <s v="12.616667, 80.2"/>
        <s v="13.093997284682189, 80.28382546350028"/>
        <s v="13.07982913624784, 80.27229689163126"/>
        <s v="13.073032611063752, 80.26534991048862"/>
        <s v="13.026027427180093, 80.23302136401637"/>
        <s v="13.063338285535401, 80.28175715319439"/>
        <s v="13.0598287922845, 80.26373646030794"/>
        <s v="12.920833, 79.128333"/>
        <s v="13.005953094358956, 80.22648154214406"/>
        <s v="13.067659605196042, 80.24945534884556"/>
        <s v="12.608806, 80.189611"/>
        <s v="9.181865165378987,92.77254200170357"/>
        <s v="9.129014997051003,92.77141437682708"/>
        <s v="7.978702562703504,93.54653919268209"/>
        <s v="8.359571491978885, 93.48528298870121"/>
        <s v="7.984071789007752,93.5778112533937"/>
        <s v="8.094489628756701,93.58391954611415"/>
        <s v="8.138980852157829,93.47325322754979"/>
        <s v="7.370737279716501, 93.68181702572811"/>
        <s v="7.47753,93.64266"/>
        <s v="7.2188509832013645, 93.70973765464429"/>
        <s v="7.208736396654465, 93.77097259570658"/>
        <s v="7.039867482277853,93.81626711928074"/>
        <s v="1.251483, 103.797526"/>
        <s v="1.2666205606145755,103.82845120570418"/>
        <s v="1.288018124144043, 103.85147784104241"/>
        <s v="1.2956219075384532, 103.8511174319246"/>
        <s v="1.3237458518699305, 103.86579008821786"/>
        <s v="-6.168879586833134,106.85840284783454"/>
        <s v="-6.606421508278245, 106.79955934923247"/>
        <s v="-6.594503848996431,106.79918967441668"/>
        <s v="-6.558865131127323, 106.4004727448366"/>
        <s v="-6.661862393702737, 106.86696900448091"/>
        <s v="-6.887753586847676,107.61131896883518"/>
        <s v="-6.817,107.617"/>
        <s v="-6.659579893504705,106.87572750190175"/>
        <s v="-6.5975,106.798333"/>
        <s v="-6.65841808879246,106.8681451982432"/>
        <s v="-7.10352618442395,107.39541699344839"/>
        <s v="-6.787698477227479, 107.62222479015185"/>
        <s v="-6.945041436094669, 107.28962851372258"/>
        <s v="-6.95083, 107.4575"/>
        <s v="-6.822794416298717, 107.13938648158455"/>
        <s v="-6.676738467934136, 106.9296207427277"/>
        <s v="-6.169697593034344, 106.83628913983301"/>
        <s v="-6.191354744937837, 106.84198051279242"/>
        <s v="-6.230109610235097, 106.82955168178293"/>
        <s v="-6.1350398309088385, 106.81305966371491"/>
        <s v="-6.167165782018837, 106.83534481270166"/>
        <s v="-6.225198407664763, 106.88038309884236"/>
        <s v="-6.6012925,106.8069535"/>
        <s v="14.59863916855176,120.97754983383048"/>
        <s v="14.610059552974333,120.98939407312844"/>
        <s v="14.61004917233447,120.98927605536755"/>
        <s v="14.62409142913393,120.96446452773336"/>
        <s v="14.588616573737616,120.97803677075777"/>
        <s v="14.5939,120.9945"/>
        <s v="14.603055459002526,120.97510894016685"/>
        <s v="14.545237019088717,121.06966330366456"/>
        <s v="14.51679941152113,121.11481168897416"/>
        <s v="14.172472583735546,121.2436517834015"/>
        <s v="14.572940245533752,121.07842539916359"/>
        <s v="14.56810486481461,121.0928444034324"/>
        <s v="14.590560754653959,120.9884433129895"/>
        <s v="14.209995290354788, 121.15950018796417"/>
        <s v="14.600918,121.0324063"/>
        <s v="22.004661730675867, 114.6335147978974"/>
        <s v="22.271858845565372,114.17225693813887"/>
        <s v="22.275642348774422,114.15802792266585"/>
        <s v="22.27486959934221,114.17686291219788"/>
        <s v="22.278656703664165,114.15744067044767"/>
        <s v="22.28126578172931,114.15780937226188"/>
        <s v="22.275861116102647,114.17510295580722"/>
        <s v="22.24803470611412,113.55157235307651"/>
        <s v="22.19466521966527, 113.5292974276079"/>
        <s v="22.114169533847875,113.55457704589132"/>
        <s v="22.199450927362495,113.53957320060378"/>
        <s v="22.186111, 113.531139"/>
        <s v="23.1405372191554,113.26836665300907"/>
        <s v="23.138561829650246,113.26809302015597"/>
        <s v="22.245910300617894,114.27743318611434"/>
        <s v="30.80787922906139, 122.1784761513764"/>
        <s v="22.2963825231999,114.14650177655997"/>
        <s v="31.242339746220882,121.48904699694896"/>
        <s v="31.474217526614442, 121.49063380014812"/>
        <s v="31.34068250651949, 121.62394259121251"/>
        <s v="31.25176058550545, 121.45921138970233"/>
        <s v="31.24604, 121.48657"/>
        <s v="31.22448890470124, 121.4960911711395"/>
        <s v="31.195926151914072, 121.70436385213087"/>
        <s v="31.222839647104284, 121.48069452556634"/>
        <s v="31.204685138558176, 121.47912626502344"/>
        <s v="31.252373564208387, 121.44722849060734"/>
        <s v="31.236423973361457,121.48642513782215"/>
        <s v="31.24241011653911,121.48905976905081"/>
        <s v="31.242034686894613, 121.48700408702825"/>
        <s v="31.23972561538216,121.48476505063806"/>
        <s v="31.26447620250592,121.49029374166071"/>
        <s v="31.234484595407967,121.48469944763407"/>
        <s v="31.192385661527332, 121.4377992522183"/>
        <s v="31.35927373135014,121.49357559212422"/>
        <s v="31.356907752510725,121.4909302927929"/>
        <s v="31.375053733196722,121.49011210104084"/>
        <s v="31.36239844393087,121.50021956614387"/>
        <s v="31.221184594832, 121.42040076161366"/>
        <s v="31.356645330138786,121.50328092833018"/>
        <s v="31.35533839595534,121.49838132655862"/>
        <s v="24.498431870025687,118.11275027383026"/>
        <s v="31.194968941162816,121.56836450210753"/>
        <s v="31.352544416861225,121.50671097051737"/>
        <s v="6.994310209351824,158.16960658133158"/>
        <s v="6.782092533200053,158.15790655413358"/>
        <s v="6.7850550372735245,158.21777264192409"/>
        <s v="6.803803603199041,158.2664954055756"/>
        <s v="-9.0175,160.953889"/>
        <s v="-8.384855649381288,162.71554435043177"/>
        <s v="-33.859919,151.215008"/>
        <s v="-33.869984718944615,151.26885869890222"/>
        <s v="-33.86910150249157,151.2127130653075"/>
        <s v="-34.06490379167534,150.8170565010649"/>
        <s v="-33.8683532184895,151.21191911147793"/>
        <s v="-33.874389085005205,151.21317743036872"/>
        <s v="-33.86630597085233,151.2131656817548"/>
        <s v="-33.81502545646433,151.00029537914344"/>
        <s v="-34.42185899649472,150.904428813281"/>
        <s v="-34.418253177653625,150.887468009126"/>
        <s v="-33.966667,151.133333"/>
        <s v="-33.9857102,151.1896167"/>
        <s v="-33.7537893,151.0954955"/>
        <s v="-33.97067602599277,151.24475065071385"/>
        <s v="-33.88818069271671,151.1868452964971"/>
        <s v="-33.84275,151.28125"/>
        <s v="-33.86481034556914,151.2058547156202"/>
        <s v="-33.86660850881894,151.2180310707304"/>
        <s v="-33.87425283646221,151.21307272033684"/>
        <s v="-32.847585187987434,151.697186975134"/>
        <s v="-33.86799298159842,151.20622140635933"/>
        <s v="-33.85835616511172,151.22960470061543"/>
        <s v="-33.8638305521107,151.2092407461288"/>
        <s v="-33.86572591449699,151.20619849185638"/>
        <s v="-33.8722043,151.2766288"/>
        <s v="-34.05685266270965,150.69623714947815"/>
        <s v="-29.471679184014945,153.13843541206515"/>
        <s v="-34.388695670620784,150.8788556386675"/>
        <s v="-34.290955,150.579701"/>
        <s v="-32.87041835879028,151.68476824810222"/>
        <s v="-33.87746631620557,151.07590043019158"/>
        <s v="-37.8168,144.9622"/>
        <s v="-37.8334,144.98033"/>
        <s v="-37.80334076461047,144.97154768275718"/>
        <s v="-37.81110784320382,144.9734561517362"/>
        <s v="-37.7963,144.9614"/>
        <s v="-37.809801,144.964787"/>
        <s v="-37.840957331208365,145.01098727024024"/>
        <s v="-37.812153,144.956794"/>
        <s v="-37.8105,144.9544"/>
        <s v="-36.75,144.266667"/>
        <s v="-37.063611,144.217222"/>
        <s v="-36.849898,174.770442"/>
        <s v="-36.85374370486898,174.76326412856355"/>
        <s v="-37.1098526583698,174.963902030143"/>
        <s v="-36.866559178383525,174.785736613658"/>
        <s v="-36.790443776630944,174.76285890065787"/>
        <s v="-35.9,174.333333"/>
        <s v="-36.937778,174.656944"/>
        <s v="-36.859074,174.845808"/>
        <s v="-43.73349467064666, 171.17811248390697"/>
        <s v="-36.902926,174.754651"/>
        <s v="-39.3,174.133333"/>
        <s v="-36.849167,174.765278"/>
        <s v="-38.016667,175.316667"/>
        <s v="-36.854444,174.768333"/>
        <s v="-37.616667,175.183333"/>
        <s v="-38.2,176.45"/>
        <s v="-38.6875,176.0694"/>
        <s v="-40.084023,176.285628"/>
        <s v="-37.683333,176.166667"/>
        <s v="-37.759444,176.451667"/>
        <s v="-36.829932,174.737806"/>
        <s v="-36.85656861545875,174.781123294239"/>
        <s v="-36.84696404330261,174.76840234452257"/>
        <s v="-36.787,174.772"/>
        <s v="-40.844,175.186"/>
        <s v="-36.8237674880309,174.747992571005"/>
        <s v="-36.853056,174.811389"/>
        <s v="-36.8735,174.8408"/>
        <s v="-37.215,175.123"/>
        <s v="-37.266667,174.95"/>
        <s v="-36.8465,174.7635"/>
        <s v="-37.5,175.333333"/>
        <s v="-41.270833,173.283889"/>
        <s v="-41.123333,173.014722"/>
        <s v="-41.883333,173.666667"/>
        <s v="-41.276111,173.283889"/>
        <s v="-41.608,174.167"/>
        <s v="-40.854167,172.806944"/>
        <s v="-41.205556,173.352778"/>
        <s v="-41.119280979308144,172.99144493811707"/>
        <s v="-41.27636953938927,173.28295844011805"/>
        <s v="36.55143961197028,-4.6016164644181385"/>
      </sharedItems>
    </cacheField>
    <cacheField name="RESOURCES" numFmtId="0">
      <sharedItems containsBlank="1">
        <s v="Bernhard von Wüllerstorf Urbair(Oesterreich Biographische Lexicon), https://en.wikipedia.org/wiki/Bernhard_von_W%C3%BCllerstorf-Urbair"/>
        <s v="Friedrich von Pöck - Wikipedia"/>
        <s v="Karl von Scherzer - Wikipedia"/>
        <s v="Hochstetter, Ferdinand von (Österreichisches Biographisches Lexikon); Hochstetter, Christian Gottlieb Ferdinand von – Dictionary of New Zealand Biography"/>
        <s v="Seligmann, Franz (Österreichisches Biographisches Lexikon)"/>
        <s v="Robert Christian Avé-Lallemant - Wikipedia"/>
        <s v="N. A."/>
        <s v="https://www.biographien.ac.at/oebl/oebl_S/Schwarz_Eduard_1831_1862.xml"/>
        <s v="Georg Ritter von Frauenfeld - Wikipedia"/>
        <s v="Jelinek, Anton, 1820-1897 | Items | National Library of New Zealand"/>
        <s v="Johann Zelebor - Wikipedia"/>
        <s v="https://www.biographien.ac.at/oebl/oebl_S/Selleny_Joseph_1824_1875.xml;internal&amp;action=hilite.action&amp;Parameter=Selleny*"/>
        <s v="https://gw.geneanet.org/bradhearn?n=cowell&amp;oc=&amp;p=john+longlands"/>
        <s v="Geologist, biologist, married Sarah Frembly "/>
        <s v="Edmund Creswell (1813 - 1877)"/>
        <s v="Fergusson, James-Wikipedia"/>
        <s v="William Codrington-Wikipedia"/>
        <s v="Cultura Madeira - 186th birthday of Commander Carlo de Bianchi"/>
        <s v="Category:António Pedro de Azevedo - Wikimedia Commons"/>
        <s v="João Maria Moniz"/>
        <s v="Pita, António da Luz"/>
        <s v="Sonnleithner, Hippolyt Freiherr von (seit 1869)"/>
        <s v="Lagos, Manoel Ferreira, Brazilian Biographical Annual, III"/>
        <s v="Guilherme Schüch Capanema - Wikipedia, la enciclopedia libre"/>
        <s v="Francisco de Paula Candido-Academia Nacional de Medecina"/>
        <s v="Joaquim José da Silva Sardinha, Hygiene publica: apontamentos para a historia da repartição de saude do Porto do Rio de Janeiro, offerecidos ao Instituto Historico e Geographico Brasileiro, Imprensa Nacional, 1919, p. 113."/>
        <s v="José Polo de Bernabé - Wikipedia"/>
        <s v="Augusto Victorino Alves Sacramento Blake, Diccionario bibliographico brazileiro, Rio de Janeiro, Imprensa Nacional, 1883, Volume 2, p. 23"/>
        <s v="Cândido Batista de Oliveira – Wikipédia, a enciclopédia livre"/>
        <s v="Manuel de Araújo Porto-Alegre - Wikipedia"/>
        <s v="Harvard University Herbaria &amp; Libraries"/>
        <s v="Lämmert, Heinrich, Deutsche Biographie"/>
        <s v="Lämmert, Eduard"/>
        <s v="Johann Jakob von Tschudi - Wikipedia"/>
        <s v="Pedro II of Brazil - Wikipedia"/>
        <s v="Teresa Cristina of the Two Sicilies - Wikipedia"/>
        <s v="Francisco Pereira Pinto – Wikipédia, a enciclopédia livre"/>
        <s v="Franz Joseph I of Austria"/>
        <s v="Caetano Maria Lopes Gama – Wikipédia, a enciclopédia livre"/>
        <s v="Paulino Soares de Sousa, 1st Viscount of Uruguai - Wikipedia"/>
        <s v="Biography of Richard Ashmore Powell R.N.&#10;NB: The name of the officer who boarded the Novara remains unknown, but to record this encounter, we have relied on the name of the captain of the Royal Navy’s Boscawen."/>
        <s v="George Grey - Wikipedia"/>
        <s v="Rawson W. Rawson - Wikipedia"/>
        <s v="Thomas Maclear, Astrologer Royal at the Cape"/>
        <s v="Biographical Database of Southern African Science"/>
        <s v="https://journals.co.za/doi/pdf/10.10520/AJA20785135_40069"/>
        <s v="Family Search"/>
        <s v="Wilhelm Ludwig Pappe"/>
        <s v="The Cape Town Directory for 1867"/>
        <s v="Willem Anné de Smidt (1804 - 1885), Wikitree"/>
        <s v="Egidius Benedictus Watermeyer - Wikipedia"/>
        <s v="Saul Solomon - Wikipedia"/>
        <s v="Jacob Willem Van Reenen (1821 - 1889), Wiketree"/>
        <s v="Wilhelm Bleek - Wikipedia"/>
        <s v="Mosenthal | Encyclopedia.com"/>
        <s v="Louis François Esselen, SV/PROG (1817 - 1893) - Genealogy"/>
        <s v="University of Southern California - Carl Rudolf Kölbing's grave, Genadendal, South Africa, [s.d.]"/>
        <s v="In none of the anthropological and ethnographic volumes (all published in 1875) in the scientific series of the Novara Reise is there any mention of a ‘Dr. Lainz’ in the sections on ‘Kaffern’ and ‘Hottentoten’."/>
        <s v="The term &quot;Caffre&quot;, &quot;Kaffer&quot;, &quot;Caffro&quot;, derived from the Arabic kāfir (‘unbeliever’), has historically had a negative and racially discriminatory connotation, used to refer generically to non-Muslim Africans and black people in South Africa. In the German,"/>
        <s v="The story of the five Africans embarked on the Novara in Capetown is still to be written, both before they were allowed to leave from Cape Colony and during and after the voyage. From the account we know that two of them, Votschi and Mondi, escaped after "/>
        <s v="The story of the five Africans embarked on the Novara in Capetown is still to be written, both before they were allowed to leave from Cape Colony and during and after the voyage. From Scherzer's account we know that two of them, Votschi and Mondi, escaped"/>
        <s v="Johannes Rathfelder (1821–1909) • FamilySearch"/>
        <s v="The name of the coach driver is mentioned in the Italian and in the German editions, not in the English one"/>
        <s v="Stellenbosch - Wikipedia"/>
        <s v="Cape Colonial Volunteer Corps"/>
        <s v="Drostdy (Municipality), Stellenbosch Heritage Foundation"/>
        <s v="Wellington, South_Africa"/>
        <s v="From Wellington to Worcester"/>
        <s v="Worcester, South Africa"/>
        <s v="Brandvlei"/>
        <m/>
        <s v="&quot;Because of its good reputation during the first half of the 19th century, Genadendal attracted many visitors. Many wanted to stay over for a day or longer and therefore it became necessary to build a guest house to meet the needs of the visitors. A colon"/>
        <s v="The Superintendent of the Moravian Missionary Association at Genadendal"/>
        <s v="An old man of Hottentot parents"/>
        <s v="The community of the Moravian brethern assembled in the church"/>
        <s v="&quot;Hottentots, Caffres, and half-breeds)&quot; pupils of the Seminary of Theology"/>
        <s v="Thompson, Rev. W - Gravestone. | NARSSA"/>
        <s v="Hercules Crosse Jarvis - Wikipedia"/>
        <s v="Île Saint-Paul - Wikipedia"/>
        <s v="Amsterdam Island"/>
        <s v="Galle"/>
        <s v="Thomas James Young - Wikipedia"/>
        <s v="Josef Selleny, Buddhist High Priest with Assistants in Ceylon;&#10;Josef Selleny, Buddhist Temple near Point de Galle, Wakwalla in Ceylon (Sri Lanka)"/>
        <s v="BARCATTA BEDA, &quot;Emiliano Miliani secondo missionario silvestrino in Sri Lanka&quot;, INTER FRATRES, 2002, 139-175"/>
        <s v="Pettah, Sri Lanka - Wikipedia"/>
        <s v="Pearl oyster fishing on the island of Ceylon, from Louis Figuier, Le Savant du Foyer ou Notions Scientifiques sur les Objets Usuels de la Vie, 1876 [1862], p. 433"/>
        <s v="Charles Justin MacCarthy - Wikipedia"/>
        <s v="Edward Frederick Kelaart - Wikipedia"/>
        <s v="Lewis, J. Penry (John Penry), List of inscriptions on tombstones and monuments in Ceylon, of historical or local interest, with an obituary of persons uncommemorated, 1854-1923"/>
        <s v="William Driscoll Gosset - Wikipedia"/>
        <s v="Charles Peter Layard - Wikipedia"/>
        <s v="Thomas Skinner (British Army officer, born 1804) - Wikipedia"/>
        <s v="John Nietner - Wikipedia"/>
        <s v="Henry Mooyaart, b.1828 d.1917 - Ancestry"/>
        <s v="During Hochstetter's and Frauenfeld's ascent to Adam's Peak (SripadaPeak). The two scientists stayed for this purpose in Ceylon and joined the Novara in Madras some days later."/>
        <s v="Count Aleksandr Ivanovich von Medem (1803-1859) had been a diplomat serving as consul in Egypt, Persia and Brazil. After retirement he devoted himself to travelling for pleasure and died on 24 August 1859  in Shanghai, where he is bured in the Shantung Ro"/>
        <s v="Edward Balfour - Wikipedia"/>
        <s v="Possibly the Hindu festival known as Vaikuntha Ekadashi observed by the devotees of Vishnu ; the temple may have been  Parthasarathy Temple dedicated to Vishnu"/>
        <s v="William Stephen Jacob - Wikipedia"/>
        <s v="George Harris, 3rd Baron Harris - Wikipedia"/>
        <s v="Walter Elliot (naturalist) - Wikipedia"/>
        <s v="N. A-."/>
        <s v="Alexander Hunter (Madras surgeon) - Wikipedia"/>
        <s v="Government College of Fine Arts, Chennai - Wikipedia"/>
        <s v="Madras Medical College - Wikipedia"/>
        <s v="Hugh Cleghorn (forester) - Wikipedia"/>
        <s v="James Sanderson (military surgeon) - Wikipedia"/>
        <s v="James Wilkinson Breeks - Wikipedia"/>
        <s v="Orphan Schools in Madras - FIBIwiki&#10;Families in British India Society (FIBIS Database)"/>
        <s v="Orphan Schools in Madras - FIBIwiki"/>
        <s v="Azim Jah - Wikipedia"/>
        <s v="Madras Medical College"/>
        <s v="Madras Club - Wikipedia"/>
        <s v="Vellore Fort - Wikipedia"/>
        <s v="Jesse Mitchell - Wikipedia"/>
        <s v="Government House, Guindy, today Raj Bhavan, Chennai"/>
        <s v="Colin Mackenzie - Wikipedia;&#10;Madras Literary Society"/>
        <s v="Seven Pagodas of Mahabalipuram - Wikipedia"/>
        <s v="Seven Pagodas of Mahabalipuram - Wikipedia;&#10;Ganesha Ratha Temple"/>
        <s v="Pancha Rathas - Wikipedia"/>
        <s v="Nicobarese people"/>
        <s v="Malay people"/>
        <s v="Biography of Sidney Grenfell R.N.&#10;A Naval Biographical Dictionary/Grenfell, Sidney - Wikisource, the free online library"/>
        <s v="Abraham Logan - Wikipedia"/>
        <s v="James Richardson Logan - Wikipedia"/>
        <s v="Benjamin Keasberry - Wikipedia"/>
        <s v="George Windsor Earl - Wikipedia"/>
        <s v="A History of the Singapore Police Force"/>
        <s v="J. F. A. McNair - Singapore"/>
        <s v="Bras Basah convict jail - Singapore (National Library of Singapore)"/>
        <s v="Donaldson &amp; Burkinshaw - Wikipedia"/>
        <s v="Richard Bolton McCausland - Wikipedia"/>
        <s v="Hoo Ah Kay - Wikipedia"/>
        <s v="William Burrows (1830-1884) - monumento Find a Grave"/>
        <s v="Kwasi Boachi - Wikipedia"/>
        <s v="Cornelis de Groot van Embden - Wikipedia"/>
        <s v="Mount Pangrango - Wikipedia"/>
        <s v="https://www.wikitree.com/wiki/Pahud-11"/>
        <s v="Alexander Fraser (bef.1816-1904) | WikiTree FREE Family Tree"/>
        <s v="Pieter Bleeker - Wikipedia"/>
        <s v="[Perez, Baron Pierre Jean Baptiste de], Nieuw Nederlandsch biografisch woordenboek. Deel 3, P.J. Blok, P.C. Molhuysen - DBNL"/>
        <s v="https://www.nationaalherbarium.nl/FMCollectors/S/SchierbrandWCvon.htm"/>
        <s v="[Weitzel, August Wilhelm Philip], Nieuw Nederlandsch biografisch woordenboek. Deel 7 - DBNL"/>
        <s v="Bestand:Versteeg, WF.jpg - Wikipedia"/>
        <s v="Jean Abraham Chrétien Oudemans - Wikipedia"/>
        <s v="Geerlof Wassink - Wikipedia"/>
        <s v="Franz Wilhelm Junghuhn - Wikipedia"/>
        <s v="https://chg.kncv.nl/geschiedenis/biografieen/v/vrij%2C-j.e.-de"/>
        <s v="Abraham Johan Daniël Steenstra Toussaint - Wikipedia bahasa Indonesia, ensiklopedia bebas (in Indonesian)"/>
        <s v="Begraafplaats Groenesteeg"/>
        <s v="https://library.oapen.org/handle/20.500.12657/34657"/>
        <s v="Junius van Hemert - Wikipedia"/>
        <s v="Nieuw Nederlandsch biografisch woordenboek, Deel 5, 47"/>
        <s v="Jan Karel van den Broek - Wikipedia"/>
        <s v="Bogor Botanical Gardens - Wikipedia"/>
        <s v="Natuurkundig onderzoek van Nederlandsch Indië"/>
        <s v="https://www.wikitree.com/wiki/Von_Schmidt_auf_Altenstadt-9"/>
        <s v="Heinrich Agathon Bernstein - Wikipedia"/>
        <s v="https://commons.m.wikimedia.org/wiki/File:Tjisalak,_gezien_vanaf_de_onderneming_Pondok_Gedeh_bij_Buitenzorg,_KITLV_106853.tiff"/>
        <s v="R.A.A. Kusumahningrat - Wikipedia bahasa Indonesia, ensiklopedia bebas"/>
        <s v="Raden Saleh - Wikipedia"/>
        <s v="Johannes Elias Teijsmann - Wikipedia"/>
        <s v="https://it.findagrave.com/memorial/260985137/miguel-creus_y_camps"/>
        <s v="Joaquín Fonseca - Wikipedia, la enciclopedia libre"/>
        <s v="https://www.daao.org.au/bio/charles-william-andrews/biography/"/>
        <s v="Velinchon contributed to the following work: Bugarin, José, Diccionario ibanag-español. compuesto en lo antiguo por José Bugarin; reducido á mejor forma por Antonio Lobato de Sto. Tomás; compendiado por Julian Velinchon; reducido á método mas claro, con u"/>
        <s v="Fernando Norzagaray y Escudero - Wikipedia"/>
        <s v="The Manila Poor House, also known as the &quot;Hospicio de San José,&quot; was a charitable institution founded during the Spanish colonial period in the Philippines. It originally served as an orphanage and shelter for the poor. In the 19th century, it was located"/>
        <s v="San Miguel, Manila - Wikipedia"/>
        <s v="Government House was designed by Charles St George Cleverly. Construction started in 1851, eight years after Hong Kong became a British colony, and took four years to complete. The first Governor to live there was Sir John Bowring, the fourth Governor of "/>
        <s v="George Smith (bishop of Victoria) - Wikipedia"/>
        <s v="Biographical Dictionary of Chinese Christianity"/>
        <s v="Gustav Overbeck - Wikipedia"/>
        <s v="https://en.wikipedia.org/wiki/Henry_Fletcher_Hance"/>
        <s v="Deutsche Biographie"/>
        <s v="Lloyd Austriaco, Annuario Marittimo per l'anno 1856 (Trieste, 1856), p. 39"/>
        <s v="Robert Antrobus - Wikipedia"/>
        <s v="https://plants.jstor.org/stable/10.5555/al.ap.person.bm000371928"/>
        <s v="Chaloner Alabaster - Wikipedia"/>
        <s v="Richard von Carlowitz - Wikipedia"/>
        <s v="From chapt. 7, &quot;A sink of iniquity&quot;, paragraph &quot;7.3. A Notorious Coolie Trading Centre&quot;&#10;Biblioteca Virtual de Macao"/>
        <s v="Memoria de Macao"/>
        <s v="Wong Fun - Wikipedia"/>
        <s v="A-Ma Temple - Wikipedia"/>
        <s v="Charles van Straubenzee - Wikipedia"/>
        <s v="Pi-Kwei (Bi Gui or Pi-Kuei) was a Chinese official (mandarin) during the 19th century, most notably serving as an administrator and governor in southern China, particularly in the Guangdong province. His name is often associated with his involvement in Si"/>
        <s v="Harry Parkes (diplomat) - Wikipedia"/>
        <s v="Keith Stewart (Royal Navy officer) - Wikipedia"/>
        <s v="Gutzlaff Island, China - image · 19th Century Chinese-English Translation Networks"/>
        <s v="Comprador - Wikipedia"/>
        <s v="Astor House Hotel (Shanghai) - Wikipedia"/>
        <s v="William Bradford Reed - Wikipedia"/>
        <s v="Charles de Chassiron - Wikipedia"/>
        <s v="Jean-Baptiste Louis Gros"/>
        <s v="Charles de Montigny - Wikipedia"/>
        <s v="Elijah Coleman Bridgman - Wikipedia&#10;A very good biography in the Biographical Dictionary of Chinese Christianity (BDCC): https://www.bdcconline.net/en/stories/elijah-coleman-bridgman"/>
        <s v="Samuel Wells Williams - Wikipedia&#10;Williams, Samuel Wells | BDCC"/>
        <s v="Aitchison, William - Biblical Cyclopedia"/>
        <s v="William Jones Boone (father) - Wikipedia&#10;Boone, William Jones | BDCC"/>
        <s v="Henry Blodget - Atla Digital Library"/>
        <s v="William Muirhead - Wikipedia"/>
        <s v="Benjamin Hobson - Wikipedia"/>
        <s v="Alexander Wylie (missionary) - Wikipedia"/>
        <s v="https://en.wikipedia.org/wiki/Samuel_Wells_Williams"/>
        <s v="Memorials of Protestant Missionaries to the Chinese, Giving a List of Their Publications and Obituary Notices of the Deceased (Shanghai: American Presbyterian Mission Press, 1867), p. 229; Biblical Cyclopedia"/>
        <s v="Memorials of Protestant Missionaries to the Chinese, Giving a List of Their Publications and Obituary Notices of the Deceased (Shanghai: American Presbyterian Mission Press, 1867), p. 223"/>
        <s v="Memorials of Protestant Missionaries to the Chinese, Giving a List of Their Publications and Obituary Notices of the Deceased (Shanghai: American Presbyterian Mission Press, 1867), p. 240"/>
        <s v="The Missionary Review of the World, Volume 4, 1891, pp. 98-107"/>
        <s v="St. Ignatius Cathedral - Wikipedia"/>
        <s v="https://www.virtualshanghai.net/Asset/Preview/vcMap_ID-179_No-1.jpeg"/>
        <s v="C. S. Compton, Editor and Proprietor of the 'North-China Herald'"/>
        <s v="Zhongshan Park (Shanghai) - Wikipedia"/>
        <s v="Robert Swinhoe - Wikipedia"/>
        <s v="Missionary Work of Female Assistants in China, &quot;The Journal of C.&quot;, in The Spirit of Missions, 1856"/>
        <s v="Robert Fortune - Wikipedia"/>
        <s v="https://upload.wikimedia.org/wikipedia/commons/thumb/a/a4/Albert_Sturges.png/220px-Albert_Sturges.png"/>
        <s v="Malaita - Wikipedia"/>
        <s v="Sikayana in Solomon Islands people group profile&#10;Sikaiana - Wikipedia"/>
        <s v="William Denison - Wikipedia"/>
        <s v="Sir Daniel Cooper, 1st Baronet - Wikipedia"/>
        <s v="Denison, Alfred Robert (1816 - 1887)"/>
        <s v="William Macarthur - Wikipedia"/>
        <s v="William John Macleay - Wikipedia"/>
        <s v="George Bennett (naturalist) - Wikipedia; Bennett, George - Australian Dictionary of Biography"/>
        <s v="Sir Alfred Roberts - Australian Dictionary of Biography"/>
        <s v="William Branwhite Clarke - Wikipedia"/>
        <s v="Edward Smith Hill - Wikipedia; Edward Smith Hill - Obituaries Australia"/>
        <s v="City of Kogarah - Wikipediahttps://en.wikipedia.org/wiki/City_of_Kogarah"/>
        <s v="Newtown, New South Wales - Wikipedia"/>
        <s v="Long Bay"/>
        <s v="Alfred Richard Selwyn - Australian Dictionary of Biography"/>
        <s v="Francis Merewether (Australian politician) - Wikipedia;Francis Lewis Shaw Merewether - Australian Dictionary of Biography"/>
        <s v="Lancelot Threlkeld - Wikipedia"/>
        <s v="John Dunmore Lang - Wikipedia"/>
        <s v="Charles Moore - Australian Dictionary of Biography"/>
        <s v="George French Angas - Wikipedia (&quot;In the following year, 1846, he returned for a short while to England, accompanied by a young Māori man, Hemi Pomara, who was exhibited alongside Angas's paintings at the Egyptian Hall in London [deCourcy, Elisa; Jolly, M"/>
        <s v="Alexander Walker Scott - Australian Dictionary of Biography; Alexander Walker Scott - Wikipedia"/>
        <s v="Harriet Scott - Australian Dictionary of Biography"/>
        <s v="Helena (Nellie) Scott - Australian Dictionary of Biography"/>
        <s v="John Degotardi - Australian Dictionary of Biography"/>
        <s v="Sir Stuart Alexander Donaldson - Australian Dictionary of Biography"/>
        <s v="Karl Ludwig Wilhelm Kirchner"/>
        <s v="William Keene - Australian Dictionary of Biography"/>
        <s v="Sentis, Louis (1802–1884) - ISFAR"/>
        <s v="Gother Kerr Mann: Cockatoo Island's Chief Engineer | Harbour Trust"/>
        <s v="Amalie Mauthner - Wikipedia; Mauthner, Amalia - Sophie Drinker Institut"/>
        <s v="Blanche Mitchell | State Library of New South Wales"/>
        <s v="Memorial of Mary Caroline Mann"/>
        <s v="German Club, Sydney - Wikipedia"/>
        <s v="Biography - Ricketty Dick - Indigenous Australia"/>
        <s v="German vinedressers in Camden | The Dictionary of Sydney"/>
        <s v="Bargo, New South Wales - Wikipedia"/>
        <s v="Newton Road"/>
        <s v="Collins Street, Melbourne"/>
        <s v="Gustave Jean Baptiste Beckx (1820 - 1902) - Genealogy"/>
        <s v="Charles Whybrow Ligar - Australian Dictionary of Biography; Charles Ligar - Wikipedia"/>
        <s v="Robert Brough Smyth - Australian Dictionary of Biography; Robert Brough Smyth - Wikipedia"/>
        <s v="Sir Ferdinand Jakob Heinrich von Mueller - Australian Dictionary of Biography; Ferdinand von Mueller - Wikipedia"/>
        <s v="Sir Redmond Barry - Australian Dictionary of Biography; Redmond Barry - Wikipedia"/>
        <s v="Augustus Henry Tulk - Australian Dictionary of Biography-henry-4756; Augustus H. Tulk - Wikipedia"/>
        <s v="Sir Henry Barkly - Australian Dictionary of Biography; Henry Barkly - Wikipedia"/>
        <s v="Alfred Richard Selwyn - Australian Dictionary of Biography; Alfred Richard Cecil Selwyn - Wikipedia"/>
        <s v="Georg Balthasar von Neumayer - Australian Dictionary of Biography; Georg von Neumayer - Wikipedia"/>
        <s v="Thomas A. Darragh, &quot;Ferdinand Hochstetter's Notes of a Visit to Australia and a Tour of the Victorian Goldfields in 1859, Historical Records ofAustralian Science, Volume 13, January 2000, No. 4, 383-437, see p. 429"/>
        <s v="&quot;Eduard Adolph Jung (1827-1902). Adolph Jung was born on 19 August 1827 at Mainz, son of Johann Wilhelm Jung, district law court official, and Johanna Elisabeth Susanne Reiche. Jung arrived in Victoria with his brother Otto aboard Ganges in June 1853 and "/>
        <s v="Georg Heinrich Friedrich (George Henry Frederick) Ulrich - Australian Dictionary of Biography"/>
        <s v="Christopher D'Oyly Hale Aplin (~1819-1875). Aplin joined the Geological Survey of Victoria on 1 March 1856 and commenced mapping at Keilor and Werribee working his way northwest. When mapping the area around Kyneton, he was joined by Georg Ulrich. They wo"/>
        <s v="Ludwig Becker - Australian Dictionary of Biography; Becker, Ludwig (1808 - 1861); Ludwig Becker (explorer) - Wikipedia"/>
        <s v="Browne, Thomas Robert Gore – Dictionary of New Zealand Biography"/>
        <s v="Knight, Charles – Dictionary of New Zealand Biography"/>
        <s v="Charles Heaphy - Wikipedia"/>
        <s v="Sinclair, Andrew – Dictionary of New Zealand Biography"/>
        <s v="Fischer, Carl Frank – Dictionary of New Zealand Biography; Carl Fischer (homeopath) - Wikipedia"/>
        <s v="Arthur Purchas - Wikipedia"/>
        <s v="Hay, George William Drummond, 1827?-1881 | Items | National Library of New Zealand&#10;https://natlib.govt.nz/records/22682897"/>
        <s v="Carleton, Hugh Francis – Dictionary of New Zealand Biography; Hugh Carleton - Wikipedia"/>
        <s v="Baker, William Te Huia Bailey, 1828-1865 | Items | National Library of New Zealand"/>
        <s v="Williamson, John – Dictionary of New Zealand Biography;John Williamson (New Zealand politician) - Wikipedia"/>
        <s v="Thomas Henry Smith (poet) - Wikipedia"/>
        <s v="George Kissling - Wikipedia"/>
        <s v="Whitaker, Frederick – Dictionary of New Zealand Biography"/>
        <s v="Tancred, Henry John – Dictionary of New Zealand Biography"/>
        <s v="Richmond, Christopher William – Dictionary of New Zealand Biography"/>
        <s v="Stafford, Edward William – Dictionary of New Zealand Biography; Edward Stafford (politician) - Wikipedia"/>
        <s v="Henry Hanson Turton - Wikipedia; Reverend Henry Hanson Turton - Puke Ariki; https://commons.m.wikimedia.org/wiki/File:Wesleyan_Native_School._Three_Kings,_near_Auckland_(1849).jpg"/>
        <s v="Gold, Charles Emilius – Dictionary of New Zealand Biography"/>
        <s v="Mould, Thomas Rawlings – Dictionary of New Zealand Biography; Thomas Rawlings Mould - Wikipedia"/>
        <s v="Haast, Julius von – Dictionary of New Zealand Biography;Julius von Haast - Wikipedia"/>
        <s v="https://teara.govt.nz/en/biographies/1m55/morgan-john; John Morgan (missionary) - Wikipedia"/>
        <s v="Selwyn, George Augustus – Dictionary of New Zealand Biography; George Selwyn (Bishop of New Zealand) - Wikipedia"/>
        <s v="ASHWELL, Benjamin Yates – 1966 Encyclopaedia of New Zealand – Te Ara;Benjamin Yate Ashwell - Wikipedia"/>
        <s v="Seymour Mills Spencer - Wikipedia"/>
        <s v="GRACE, Thomas Samuel – 1966 Encyclopaedia of New Zealand – Te Ara; Thomas Grace (missionary) - Wikipedia"/>
        <s v="Reid, Alexander (Rev), 1821-1891 | Items | National Library of New Zealand"/>
        <s v="Carl Sylvius Völkner - Wikipedia"/>
        <s v="Chapman, Anne Maria and Chapman, Thomas – Dictionary of New Zealand Biography – Te Ara"/>
        <s v="Abraham, Charles John – Dictionary of New Zealand Biography"/>
        <s v="Kinder, John – Dictionary of New Zealand Biography"/>
        <s v="Davis, Charles Oliver Bond – Dictionary of New Zealand Biography"/>
        <s v="Patuone, Eruera Maihi – Dictionary of New Zealand Biography;Eruera Maihi Patuone - Wikipedia"/>
        <s v="Tūhaere, Pāora – Dictionary of New Zealand Biography&#10;Paora Tūhaere - Wikipedia"/>
        <s v="Nene, Tāmati Wāka – Dictionary of New Zealand Biography; Tāmati Wāka Nene - Wikipedia"/>
        <s v="Hadfield, Octavius – Dictionary of New Zealand Biography;Octavius Hadfield - Wikipedia"/>
        <s v="Martin, William – Dictionary of New Zealand Biography"/>
        <s v="Fenton, Francis Dart – Dictionary of New Zealand Biography; Francis Dart Fenton - Wikipedia"/>
        <s v="St John's College, Auckland - Wikipedia"/>
        <s v="Patteson, John Coleridge – Dictionary of New Zealand Biography; John Patteson (bishop) - Wikipedia"/>
        <s v="Mangatāwhiri - Wikipedia"/>
        <s v="Tuakau - Wikipedia"/>
        <s v="Jean-Baptiste Pompallier - Wikipedia; St Patrick's Cathedral, Auckland - Wikipedia"/>
        <s v="Wiremu Toetoe Tumohe"/>
        <s v="Te Hemara Rerehau Te Whanonga Takawe (1822–1895) • FamilySearch"/>
        <s v="Robinson, John Perry – Dictionary of New Zealand Biography https://en.wikipedia.org/wiki/John_Perry_Robinson "/>
        <s v="Domett, Alfred – Dictionary of New Zealand Biography; Alfred Domett - Wikipedia"/>
        <s v="Monro, David - Dictionary of New Zealand Biography; David Monro (New Zealand politician) - Wikipedia"/>
        <s v="Mackay, James – Dictionary of New Zealand Biography; James Mackay (New Zealand politician, born 1804) - Wikipedia"/>
        <s v="John Danforth Greenwood - Wikipedia"/>
        <s v="Thomas Brunner - Wikipedia"/>
        <s v="William Adams of Marlborough - Nelson"/>
        <s v="Hobhouse, Edmund – Dictionary of New Zealand Biography; Edmund Hobhouse - Wikipedia"/>
        <s v="Thomas Renwick-Wikipedia"/>
        <s v="James Burnett (1826-1872) | WikiTree FREE Family Tree"/>
        <s v="Jean-Marie Saisset — Wikipédia"/>
        <s v="Travers, William Thomas Locke – Dictionary of New Zealand Biography; William Travers (New Zealand politician) - Wikipedia"/>
        <s v="Fedor Kelling - Wikipedia"/>
        <s v="William Wells (New Zealand politician) - Wikipedia"/>
        <s v="Herbert Curtis - Wikipedia"/>
        <s v="Biography of Frederick Warden R.N."/>
      </sharedItems>
    </cacheField>
    <cacheField name="RESOURCES LINK" numFmtId="0">
      <sharedItems containsBlank="1">
        <s v="https://www.biographien.ac.at/oebl/oebl_W/Wuellerstorf-Urbair_Bernhard-Aloys_1816_1883.xml;internal&amp;action=hilite.action&amp;Parameter=wuellerstorf*"/>
        <s v="https://en.wikipedia.org/wiki/Friedrich_von_P%C3%B6ck"/>
        <s v="https://en.wikipedia.org/wiki/Karl_von_Scherzer"/>
        <s v="https://www.biographien.ac.at/oebl/oebl_H/Hochstetter_Ferdinand_1829_1884.xml;internal&amp;action=hilite.action&amp;Parameter=Hochstetter*, "/>
        <s v="https://www.biographien.ac.at/oebl/oebl_S/Seligmann_Franz_1809_1889.xml"/>
        <s v="https://en.wikipedia.org/wiki/Robert_Christian_Av%C3%A9-Lallemant"/>
        <m/>
        <s v="https://www.biographien.ac.at/oebl/oebl_S/Schwarz_Eduard_1831_1862.xml"/>
        <s v="https://en.wikipedia.org/wiki/Georg_Ritter_von_Frauenfeld"/>
        <s v="https://natlib.govt.nz/records/36540343"/>
        <s v="https://en.wikipedia.org/wiki/Johann_Zelebor"/>
        <s v="https://www.biographien.ac.at/oebl/oebl_S/Selleny_Joseph_1824_1875.xml;internal&amp;action=hilite.action&amp;Parameter=Selleny*"/>
        <s v="https://gw.geneanet.org/bradhearn?n=cowell&amp;oc=&amp;p=john+longlands"/>
        <s v="https://www.nationalarchives.gi/Individual_1868.aspx"/>
        <s v="https://www.geni.com/people/Edmund-Creswell/6000000089707386833"/>
        <s v="https://en.wikipedia.org/wiki/James_Fergusson_(British_Army_officer)"/>
        <s v="https://en.wikipedia.org/wiki/William_Codrington_(British_Army_officer)"/>
        <s v="https://cultura.madeira.gov.pt/en/looking-back/1527-186th-birthday-of-commander-carlo-de-bianchi.html"/>
        <s v="https://commons.wikimedia.org/wiki/Category:Ant%C3%B3nio_Pedro_de_Azevedo"/>
        <s v="https://nesos.wordpress.com/2007/03/19/joao-maria-moniz-1822-1898/"/>
        <s v="https://aprenderamadeira.net/article/pita-antonio-da-luz"/>
        <s v="https://www.deutsche-biographie.de/sfz26770.html"/>
        <s v="https://books.google.it/books?id=5SAIAAAAQAAJ&amp;pg=PA311&amp;dq=Manoel+Ferreira+Lagos&amp;hl=it&amp;newbks=1&amp;newbks_redir=0&amp;sa=X&amp;ved=2ahUKEwi4tbXuxL2IAxXv2wIHHYsFKScQ6AF6BAgLEAI#v=onepage&amp;q=Manoel%20Ferreira%20Lagos&amp;f=false"/>
        <s v="https://es.wikipedia.org/wiki/Guilherme_Sch%C3%BCch_Capanema"/>
        <s v="https://www.anm.org.br/francisco-de-paula-candido-2/"/>
        <s v="https://books.google.it/books/content?id=N1NDAQAAMAAJ&amp;printsec=frontcover&amp;img=1&amp;zoom=1&amp;imgtk=AFLRE73JkysIsqkI9Ro1zT8dyYevUwYb6zphikoT7_QE7y0JfAGJiIL2Wxb5k3FjB6_lsVYye0QFpI8k56HCiBVgq8RKuSJV2eEOMxs7RGBvmEjXCLQO6nnCHvJMhEgbb7y4e5aJ1jWI"/>
        <s v="https://en.wikipedia.org/wiki/Jos%C3%A9_Polo_de_Bernab%C3%A9"/>
        <s v="https://books.google.it/books?id=suRcAAAAcAAJ&amp;printsec=frontcover&amp;dq=Diccionario+bibliographico+brazileiro+-+volume+2&amp;hl=it&amp;newbks=1&amp;newbks_redir=0&amp;sa=X&amp;ved=2ahUKEwjP6-b2372IAxWZ_7sIHewbB84Q6AF6BAgIEAI#v=onepage&amp;q=Diccionario%20bibliographico%20brazileiro"/>
        <s v="https://pt.wikipedia.org/wiki/C%C3%A2ndido_Batista_de_Oliveira"/>
        <s v="https://it.wikipedia.org/wiki/Manuel_de_Ara%C3%BAjo_Porto-Alegre"/>
        <s v="https://kiki.huh.harvard.edu/databases/botanist_search.php?mode=details&amp;id=16246"/>
        <s v="https://www.deutsche-biographie.de/116644184.html?language=en"/>
        <s v="https://pt.wikipedia.org/wiki/Laemmert"/>
        <s v="https://en.wikipedia.org/wiki/Johann_Jakob_von_Tschudi"/>
        <s v="https://en.wikipedia.org/wiki/Pedro_II_of_Brazil"/>
        <s v="https://en.wikipedia.org/wiki/Teresa_Cristina_of_the_Two_Sicilies"/>
        <s v="https://pt.wikipedia.org/wiki/Francisco_Pereira_Pinto"/>
        <s v="https://en.wikipedia.org/wiki/Franz_Joseph_I_of_Austria"/>
        <s v="https://pt.wikipedia.org/wiki/Caetano_Maria_Lopes_Gama"/>
        <s v="https://en.wikipedia.org/wiki/Paulino_Soares_de_Sousa,_1st_Viscount_of_Uruguai"/>
        <s v="https://en.wikipedia.org/wiki/George_Grey"/>
        <s v="https://en.wikipedia.org/wiki/Rawson_W._Rawson"/>
        <s v="https://adsabs.harvard.edu/full/1999MNSSA..58...89L"/>
        <s v="https://www.s2a3.org.za/bio/Biograph_final.php?serial=1791"/>
        <s v="https://journals.co.za/doi/pdf/10.10520/AJA20785135_40069"/>
        <s v="https://www.s2a3.org.za/bio/Biograph_final.php?serial=243"/>
        <s v="https://ancestors.familysearch.org/en/97LQ-T78/carel-friedrich-juritz-1789-1862"/>
        <s v="https://en.wikipedia.org/wiki/Karl_Wilhelm_Ludwig_Pappe"/>
        <s v="https://books.google.it/books?id=r8oNAAAAQAAJ&amp;pg=RA1-PA75&amp;dq=J.+C.+Holding+as+Secretary+and+Treasurer+of+the+Cape+of+Good+Hope+Agricultural+Society&amp;hl=it&amp;newbks=1&amp;newbks_redir=0&amp;sa=X&amp;ved=2ahUKEwj7xZnfmsCIAxU57rsIHafGDDcQ6AF6BAgNEAI#v=onepage&amp;q=J.%20C.%20H"/>
        <s v="https://www.wikitree.com/wiki/De_Smidt-38#Biography"/>
        <s v="https://www.s2a3.org.za/bio/Biograph_final.php?serial=1767"/>
        <s v="https://en.wikipedia.org/wiki/Egidius_Benedictus_Watermeyer"/>
        <s v="https://www.s2a3.org.za/bio/Biograph_final.php?serial=898"/>
        <s v="https://en.wikipedia.org/wiki/Saul_Solomon"/>
        <s v="https://www.wikitree.com/wiki/Van_Reenen-152"/>
        <s v="https://en.wikipedia.org/wiki/Wilhelm_Bleek"/>
        <s v="https://www.encyclopedia.com/religion/encyclopedias-almanacs-transcripts-and-maps/mosenthal"/>
        <s v="https://www.geni.com/people/Louis-Esselen-SV-PROG/6000000006323535353"/>
        <s v="https://digitallibrary.usc.edu/asset-management/2A3BF1DD1HER"/>
        <s v="https://www.s2a3.org.za/bio/Biograph_final.php?serial=1108"/>
        <s v="https://ancestors.familysearch.org/en/L5PJ-6JB/johannes-rathfelder-1821-1909"/>
        <s v="https://en.wikipedia.org/wiki/Stellenbosch"/>
        <s v="http://samilitaryhistory.org/vol025jh.html"/>
        <s v="https://en.wikipedia.org/wiki/Wellington,_South_Africa"/>
        <s v="https://www.google.com/maps/dir/Wellington,+7655,+Sudafrica/Worcester,+Sudafrica/@-33.5823216,19.124608,30436m/data=!3m2!1e3!4b1!4m14!4m13!1m5!1m1!1s0x1dcc54ca34cca061:0xe6f69039fb537ae6!2m2!1d18.9871718!2d-33.6458302!1m5!1m1!1s0x1dcd789899dfb4eb:0xdcda3a"/>
        <s v="https://en.wikipedia.org/wiki/Worcester,_South_Africa"/>
        <s v="https://www.google.it/maps/dir/Brandvlei,+Riviersonderend/Genadendal,+7234,+Sudafrica/@-33.7333142,19.3897003,3798m/data=!3m1!1e3!4m9!4m8!1m0!1m5!1m1!1s0x1dd20a25f6dd0bf9:0x9ac00a610aa2cf1c!2m2!1d19.5648165!2d-34.0492401!3e0?entry=ttu&amp;g_ep=EgoyMDI0MTExMy4"/>
        <s v="https://www.s2a3.org.za/bio/Biograph_final.php?serial=2398"/>
        <s v="https://www.nationalarchives.gov.za/node/1185675"/>
        <s v="https://en.wikipedia.org/wiki/Hercules_Crosse_Jarvis"/>
        <s v="https://en.wikipedia.org/wiki/%C3%8Ele_Saint-Paul"/>
        <s v="https://en.wikipedia.org/wiki/%C3%8Ele_Amsterdam"/>
        <s v="https://en.wikipedia.org/wiki/Galle"/>
        <s v="https://en.wikipedia.org/wiki/Thomas_James_Young"/>
        <s v="https://en.wikipedia.org/wiki/Pettah,_Sri_Lanka"/>
        <s v="https://gallica.bnf.fr/ark:/12148/bpt6k225278/f445.item.r=perle"/>
        <s v="https://en.wikipedia.org/wiki/Charles_Justin_MacCarthy#cite_note-Gladstone1969-1"/>
        <s v="https://en.wikipedia.org/wiki/Edward_Frederick_Kelaart"/>
        <s v="https://archive.org/details/cu31924007648516/page/n39/mode/2up?q=Willisford"/>
        <s v="https://en.wikipedia.org/wiki/William_Driscoll_Gosset"/>
        <s v="https://en.wikipedia.org/wiki/Charles_Peter_Layard"/>
        <s v="https://en.wikipedia.org/wiki/Thomas_Skinner_(British_Army_officer,_born_1804)"/>
        <s v="https://en.wikipedia.org/wiki/John_Nietner"/>
        <s v="https://www.ancestry.com/genealogy/records/henry-mooyaart-24-d04200"/>
        <s v="https://en.wikipedia.org/wiki/Edward_Balfour"/>
        <s v="https://en.wikipedia.org/wiki/William_Stephen_Jacob"/>
        <s v="https://en.wikipedia.org/wiki/George_Harris,_3rd_Baron_Harris"/>
        <s v="https://en.wikipedia.org/wiki/Walter_Elliot_(naturalist)"/>
        <s v="https://en.wikipedia.org/wiki/Alexander_Hunter_(Madras_surgeon)"/>
        <s v="https://en.wikipedia.org/wiki/Government_College_of_Fine_Arts,_Chennai"/>
        <s v="https://en.wikipedia.org/wiki/Madras_Medical_College"/>
        <s v="https://en.wikipedia.org/wiki/Hugh_Cleghorn_(forester)"/>
        <s v="https://en.wikipedia.org/wiki/James_Sanderson_(military_surgeon)"/>
        <s v="https://en.wikipedia.org/wiki/James_Wilkinson_Breeks"/>
        <s v="https://wiki.fibis.org/w/Orphan_Schools_in_Madras#Madras_Military_Female_Orphan_Asylum"/>
        <s v="https://en.wikipedia.org/wiki/Azim_Jah"/>
        <s v="https://en.wikipedia.org/wiki/Madras_Club"/>
        <s v="https://en.wikipedia.org/wiki/Vellore_Fort"/>
        <s v="https://en.wikipedia.org/wiki/Jesse_Mitchell"/>
        <s v="https://themadeinmadras.wordpress.com/"/>
        <s v="https://en.wikipedia.org/wiki/Colin_Mackenzie"/>
        <s v="https://en.wikipedia.org/wiki/Seven_Pagodas_of_Mahabalipuram"/>
        <s v="https://en.wikipedia.org/wiki/Pancha_Rathas"/>
        <s v="Nicobarese people - Wikipedia"/>
        <s v="N. A."/>
        <s v="Abraham Logan - Wikipedia"/>
        <s v="James Richardson Logan - Wikipedia"/>
        <s v="Benjamin Keasberry - Wikipedia"/>
        <s v="George Windsor Earl - Wikipedia"/>
        <s v="Donaldson &amp; Burkinshaw - Wikipedia"/>
        <s v="Richard Bolton McCausland - Wikipedia"/>
        <s v="William Burrows (1830-1884) - monumento Find a Grave"/>
        <s v="https://www.wikitree.com/wiki/Pahud-11"/>
        <s v="Alexander Fraser (bef.1816-1904) | WikiTree FREE Family Tree"/>
        <s v="Pieter Bleeker - Wikipedia"/>
        <s v="[Perez, Baron Pierre Jean Baptiste de], Nieuw Nederlandsch biografisch woordenboek. Deel 3, P.J. Blok, P.C. Molhuysen - DBNL"/>
        <s v="https://www.nationaalherbarium.nl/FMCollectors/S/SchierbrandWCvon.htm"/>
        <s v="[Weitzel, August Wilhelm Philip], Nieuw Nederlandsch biografisch woordenboek. Deel 7 - DBNL"/>
        <s v="Bestand:Versteeg, WF.jpg - Wikipedia"/>
        <s v="Jean Abraham Chrétien Oudemans - Wikipedia"/>
        <s v="Geerlof Wassink - Wikipedia"/>
        <s v="https://en.wikipedia.org/wiki/Franz_Wilhelm_Junghuhn"/>
        <s v="https://chg.kncv.nl/geschiedenis/biografieen/v/vrij%2C-j.e.-de"/>
        <s v="https://id.wikipedia.org/wiki/Abraham_Johan_Dani%C3%ABl_Steenstra_Toussaint"/>
        <s v="https://www.begraafplaatsgroenesteeg.nl/N_B_personen/Artikel%20Doyer.pdf"/>
        <s v="https://library.oapen.org/handle/20.500.12657/34657"/>
        <s v="https://nl.wikipedia.org/wiki/Junius_van_Hemert"/>
        <s v="https://resources.huygens.knaw.nl/retroboeken/nnbw/#page=31&amp;accessor=accessor_index&amp;view=imagePane&amp;size=1219&amp;source=5"/>
        <s v="https://en.wikipedia.org/wiki/Jan_Karel_van_den_Broek"/>
        <s v="https://en.wikipedia.org/wiki/Bogor_Botanical_Gardens"/>
        <s v="https://www.dbnl.org/tekst/_gid001186401_01/_gid001186401_01_0081.php"/>
        <s v="https://www.wikitree.com/wiki/Von_Schmidt_auf_Altenstadt-9"/>
        <s v="https://en.wikipedia.org/wiki/Heinrich_Agathon_Bernstein"/>
        <s v="https://commons.m.wikimedia.org/wiki/File:Tjisalak,_gezien_vanaf_de_onderneming_Pondok_Gedeh_bij_Buitenzorg,_KITLV_106853.tiff"/>
        <s v="https://www.google.it/maps/place/6%C2%B035'40.2%22S+106%C2%B047'57.1%22E/@-6.6012925,106.8069535,13.75z/data=!4m4!3m3!8m2!3d-6.5945038!4d106.7991897?entry=ttu&amp;g_ep=EgoyMDI0MTAxNS4wIKXMDSoASAFQAw%3D%3D"/>
        <s v="https://it.findagrave.com/memorial/260985137/miguel-creus_y_camps"/>
        <s v="https://es.wikipedia.org/wiki/Joaqu%C3%ADn_Fonseca"/>
        <s v="https://www.daao.org.au/bio/charles-william-andrews/biography/"/>
        <s v="https://en.wikipedia.org/wiki/Fernando_Norzagaray_y_Escudero"/>
        <s v="https://en.wikipedia.org/wiki/George_Smith_(bishop_of_Victoria)"/>
        <s v="https://www.bdcconline.net/en/stories/lobscheid-wilhelm"/>
        <s v="https://www.bdcconline.net/en/stories/winnes-philipp"/>
        <s v="https://en.wikipedia.org/wiki/Gustav_Overbeck"/>
        <s v="https://en.wikipedia.org/wiki/Henry_Fletcher_Hance"/>
        <s v="https://www.deutsche-biographie.de/sfz46192.html?language=en"/>
        <s v="https://en.wikipedia.org/wiki/Robert_Antrobus"/>
        <s v="https://plants.jstor.org/stable/10.5555/al.ap.person.bm000371928"/>
        <s v="https://en.wikipedia.org/wiki/Chaloner_Alabaster"/>
        <s v="https://en.wikipedia.org/wiki/Richard_von_Carlowitz"/>
        <s v="https://www.Macaomemory.mo/entries_6d0fcbefbadc48039f582b757b26e570?token=11ef7n8qviYtETMefy9U9Q==&amp;lgType=pt"/>
        <s v="https://en.wikipedia.org/wiki/Wong_Fun"/>
        <s v="https://www.Macaomemory.mo/entries_31e42ddb5f0c42669540745ec231fb58?token=okbRvQpqYaJYzy6cl69sVg==&amp;lgType=pt"/>
        <s v="https://en.wikipedia.org/wiki/Charles_van_Straubenzee"/>
        <s v="https://en.wikipedia.org/wiki/Harry_Parkes_(diplomat)#:~:text=Sir%20Harry%20Smith%20Parkes%20GCMG,Minister%20to%20Korea%20in%201884."/>
        <s v="https://en.wikipedia.org/wiki/Keith_Stewart_(Royal_Navy_officer)"/>
        <s v="https://en.wikipedia.org/wiki/William_Bradford_Reed"/>
        <s v="https://en.wikipedia.org/wiki/Charles_de_Chassiron"/>
        <s v="https://it.wikipedia.org/wiki/Jean-Baptiste_Louis_Gros"/>
        <s v="https://en.wikipedia.org/wiki/Charles_de_Montigny"/>
        <s v="https://en.wikipedia.org/wiki/Elijah_Coleman_Bridgman"/>
        <s v="https://en.wikipedia.org/wiki/Samuel_Wells_Williams"/>
        <s v="https://www.biblicalcyclopedia.com/A/aitchison-william.html"/>
        <s v="https://en.wikipedia.org/wiki/William_Jones_Boone_(father)"/>
        <s v="https://dl.atla.com/concern/works/r781wn955?locale=en"/>
        <s v="https://en.wikipedia.org/wiki/William_Muirhead"/>
        <s v="https://en.wikipedia.org/wiki/Benjamin_Hobson"/>
        <s v="https://en.wikipedia.org/wiki/Alexander_Wylie_(missionary)"/>
        <s v="https://books.google.it/books?id=jRQQAAAAIAAJ&amp;pg=PA233&amp;dq=rev.+William+Aitchison+1858&amp;hl=it&amp;newbks=1&amp;newbks_redir=0&amp;sa=X&amp;ved=2ahUKEwiR_c2boOCIAxUw2gIHHe5sAIsQ6AF6BAgHEAI#v=onepage&amp;q=Aitchison&amp;f=false"/>
        <s v="https://en.wikipedia.org/wiki/St._Ignatius_Cathedral"/>
        <s v="https://www.virtualshanghai.net/Asset/Preview/vcMap_ID-179_No-1.jpeg"/>
        <s v="https://hpcbristol.net/visual/VH02-115"/>
        <s v="https://en.wikipedia.org/wiki/Zhongshan_Park_(Shanghai)"/>
        <s v="https://en.wikipedia.org/wiki/Robert_Swinhoe"/>
        <s v="https://archive.org/details/episcopalian_1856-08_21/page/378/mode/2up?q=Journal"/>
        <s v="https://en.wikipedia.org/wiki/Robert_Fortune"/>
        <s v="https://en.wikipedia.org/wiki/Albert_Sturges"/>
        <s v="https://en.wikipedia.org/wiki/Malaita"/>
        <s v="https://en.wikipedia.org/wiki/William_Denison"/>
        <s v="https://en.wikipedia.org/wiki/Sir_Daniel_Cooper,_1st_Baronet"/>
        <s v="https://armorial.library.utoronto.ca/stamp-owners/DEN001"/>
        <s v="https://en.wikipedia.org/wiki/William_Macarthur"/>
        <s v="https://en.wikipedia.org/wiki/William_John_Macleay"/>
        <s v="https://adb.anu.edu.au/biography/roberts-sir-alfred-4485"/>
        <s v="https://en.wikipedia.org/wiki/William_Branwhite_Clarke"/>
        <s v="https://en.wikipedia.org/wiki/Edward_Smith_Hill"/>
        <s v="https://en.wikipedia.org/wiki/City_of_Kogarah"/>
        <s v="https://en.wikipedia.org/wiki/Newtown,_New_South_Wales"/>
        <s v="https://dictionaryofsydney.org/natural_feature/long_bay"/>
        <s v="https://adb.anu.edu.au/biography/selwyn-alfred-richard-4556"/>
        <s v="https://en.wikipedia.org/wiki/Lancelot_Threlkeld"/>
        <s v="https://en.wikipedia.org/wiki/John_Dunmore_Lang"/>
        <s v="https://adb.anu.edu.au/biography/moore-charles-4229"/>
        <s v="https://adb.anu.edu.au/biography/scott-harriet-4925"/>
        <s v="https://adb.anu.edu.au/biography/scott-helena-nellie-4926"/>
        <s v="https://adb.anu.edu.au/biography/degotardi-john-3387"/>
        <s v="https://adb.anu.edu.au/biography/donaldson-sir-stuart-alexander-3425"/>
        <s v="https://www.germanaustralia.com/e/kirchner.htm"/>
        <s v="https://adb.anu.edu.au/biography/keene-william-3931"/>
        <s v="https://www.isfar.org.au/bio/sentis-louis-1802-1884/"/>
        <s v="https://www.harbourtrust.gov.au/discover-and-learn/harbour-history/historical-people/gother-kerr-mann/"/>
        <s v="https://www.sl.nsw.gov.au/stories/looking-east-darling-point-and-beyond/blanche-mitchell"/>
        <s v="https://it.findagrave.com/memorial/88160060/mary-caroline-mann"/>
        <s v="https://en.wikipedia.org/wiki/German_Club,_Sydney#:~:text=In%20November%201858%2C%20the%20club,%2Dthe%2Dworld%20scientific%20expedition."/>
        <s v="https://ia.anu.edu.au/biography/dick-ricketty-18144"/>
        <s v="https://dictionaryofsydney.org/entry/german_vinedressers_in_camden"/>
        <s v="https://en.wikipedia.org/wiki/Bargo,_New_South_Wales"/>
        <s v="https://en.wikipedia.org/wiki/Collins_Street,_Melbourne"/>
        <s v="https://www.geni.com/people/Gustave-Beckx/6000000022178373478"/>
        <s v="https://en.wikipedia.org/wiki/Robert_Brough_Smyth"/>
        <s v="https://en.wikipedia.org/wiki/Ferdinand_von_Mueller"/>
        <s v="https://en.wikipedia.org/wiki/Redmond_Barry"/>
        <s v="https://en.wikipedia.org/wiki/Augustus_H._Tulk"/>
        <s v="https://en.wikipedia.org/wiki/Henry_Barkly"/>
        <s v="https://en.wikipedia.org/wiki/Alfred_Richard_Cecil_Selwyn"/>
        <s v="https://en.wikipedia.org/wiki/Georg_von_Neumayer"/>
        <s v="https://adb.anu.edu.au/biography/ulrich-georg-heinrich-friedrich-george-henry-frederick-4768"/>
        <s v="https://en.wikipedia.org/wiki/Ludwig_Becker_(explorer)"/>
        <s v="https://teara.govt.nz/en/biographies/1b39/browne-thomas-robert-gore"/>
        <s v="https://teara.govt.nz/en/biographies/1k14/knight-charles"/>
        <s v="https://en.wikipedia.org/wiki/Charles_Heaphy"/>
        <s v="https://teara.govt.nz/en/biographies/1s12/sinclair-andrew"/>
        <s v="https://en.wikipedia.org/wiki/Carl_Fischer_(homeopath)"/>
        <s v="https://en.wikipedia.org/wiki/Arthur_Purchas"/>
        <s v="https://en.wikipedia.org/wiki/Hugh_Carleton"/>
        <s v="https://natlib.govt.nz/records/22374840"/>
        <s v="https://en.wikipedia.org/wiki/John_Williamson_(New_Zealand_politician)"/>
        <s v="https://en.wikipedia.org/wiki/Thomas_Henry_Smith_(poet)"/>
        <s v="https://en.wikipedia.org/wiki/George_Kissling"/>
        <s v="https://teara.govt.nz/en/biographies/1w17/whitaker-frederick"/>
        <s v="https://teara.govt.nz/en/biographies/6t14/tancred-henry-john"/>
        <s v="https://teara.govt.nz/en/biographies/1r9/richmond-christopher-william"/>
        <s v="https://teara.govt.nz/en/biographies/1s22/stafford-edward-william"/>
        <s v="https://en.wikipedia.org/wiki/Henry_Hanson_Turton"/>
        <s v="https://teara.govt.nz/en/biographies/1g13/gold-charles-emilius"/>
        <s v="https://teara.govt.nz/en/biographies/1m56/mould-thomas-rawlings"/>
        <s v="https://teara.govt.nz/en/biographies/6h17/haast-julius-von"/>
        <s v="https://teara.govt.nz/en/biographies/1m55/morgan-john"/>
        <s v="https://teara.govt.nz/en/biographies/1s5/selwyn-george-augustus"/>
        <s v="https://teara.govt.nz/en/1966/ashwell-benjamin-yates"/>
        <s v="https://en.wikipedia.org/wiki/Seymour_Mills_Spencer"/>
        <s v="https://teara.govt.nz/en/biographies/1g16/grace-thomas-samuel"/>
        <s v="https://natlib.govt.nz/records/22397919"/>
        <s v="https://en.wikipedia.org/wiki/Carl_Sylvius_V%C3%B6lkner"/>
        <s v="https://teara.govt.nz/en/biographies/1c13/chapman-anne-maria"/>
        <s v="https://teara.govt.nz/en/biographies/1a2/abraham-charles-john"/>
        <s v="https://teara.govt.nz/en/biographies/2k7/kinder-john"/>
        <s v="https://teara.govt.nz/en/biographies/1d3/davis-charles-oliver-bond"/>
        <s v="https://teara.govt.nz/en/biographies/1p12/patuone-eruera-maihi"/>
        <s v="https://teara.govt.nz/en/biographies/1t109/tuhaere-paora"/>
        <s v="https://teara.govt.nz/en/biographies/1n2/nene-tamati-waka"/>
        <s v="https://teara.govt.nz/en/biographies/1h2/hadfield-octavius"/>
        <s v="https://teara.govt.nz/en/biographies/1m21/martin-william"/>
        <s v="https://teara.govt.nz/en/biographies/1f5/fenton-francis-dart"/>
        <s v="https://en.wikipedia.org/wiki/St_John%27s_College,_Auckland"/>
        <s v="https://teara.govt.nz/en/biographies/1p10/patteson-john-coleridge"/>
        <s v="https://en.wikipedia.org/wiki/Mangat%C4%81whiri"/>
        <s v="https://en.wikipedia.org/wiki/Tuakau"/>
        <s v="https://en.wikipedia.org/wiki/Jean-Baptiste_Pompallier"/>
        <s v="https://www.komako.org.nz/person/1304"/>
        <s v="https://ancestors.familysearch.org/en/21R5-B71/te-hemara-rerehau-te-whanonga-takawe-1822-1895"/>
        <s v="https://teara.govt.nz/en/biographies/1r13/robinson-john-perry"/>
        <s v="https://teara.govt.nz/en/biographies/1d15/domett-alfred"/>
        <s v="https://teara.govt.nz/en/biographies/1m48/monro-david"/>
        <s v="https://teara.govt.nz/en/biographies/1m29/mackay-james"/>
        <s v="https://en.wikipedia.org/wiki/John_Danforth_Greenwood"/>
        <s v="https://en.wikipedia.org/wiki/Thomas_Brunner"/>
        <s v="https://www.theprow.org.nz/people/william-adams/#Main_content"/>
        <s v="https://en.wikipedia.org/wiki/Thomas_Renwick"/>
        <s v="https://www.wikitree.com/wiki/Burnett-4403"/>
        <s v="https://fr.wikipedia.org/wiki/Jean-Marie_Saisset"/>
        <s v="https://teara.govt.nz/en/biographies/1t105/travers-william-thomas-locke"/>
        <s v="https://en.wikipedia.org/wiki/Fedor_Kelling"/>
        <s v="https://en.wikipedia.org/wiki/William_Wells_(New_Zealand_politician)"/>
        <s v="https://en.wikipedia.org/wiki/Herbert_Curtis"/>
        <s v="https://www.pdavis.nl/ShowBiog.php?id=454"/>
      </sharedItems>
    </cacheField>
    <cacheField name="CROSS-REFERENCE " numFmtId="0">
      <sharedItems containsBlank="1">
        <s v="I, 483"/>
        <s v="I, v-vii"/>
        <s v="N. A."/>
        <s v="III, 228"/>
        <s v="I, 317"/>
        <s v="III, Supplement IX"/>
        <s v="I, 28"/>
        <s v="I, 28, 31"/>
        <s v="I, 28, 36"/>
        <s v="I, 47-48"/>
        <s v="I, 60 (It. edition, I, 52, 72, 78, 87)"/>
        <s v="I, 86, 92"/>
        <s v="I, 92"/>
        <s v="I, 73 (Italian edition)"/>
        <s v="I, 131-132"/>
        <s v="I, 134-135, 139"/>
        <s v="I, 134-135, 147, 160"/>
        <s v="I, 134, 147, 152-153"/>
        <s v="I, 158"/>
        <s v="I, 263"/>
        <s v="I, 115"/>
        <s v="I, 134, 140"/>
        <s v="I, 139-141"/>
        <s v="I, 128"/>
        <s v="I, 133"/>
        <s v="I, 179"/>
        <s v="I, 144"/>
        <s v="I, 176-178"/>
        <s v="I, 155"/>
        <s v="I, 178"/>
        <s v="I, 194-195"/>
        <s v="I, 204, 206-207, 208, 217"/>
        <s v="I, 204, 259"/>
        <s v="I, 205"/>
        <s v="I, 241-242"/>
        <s v="Cited in the German and Italian editions, I, 149, 154"/>
        <s v="I, 206"/>
        <s v="I, 255"/>
        <s v="I, 255-256"/>
        <s v="I, 202, 255"/>
        <s v="I, 225, 229"/>
        <s v="I, 160 (Italian edition), I, 190 (German edition): not mentioned in the English edition)"/>
        <s v="I, 198"/>
        <s v="I, 201"/>
        <s v="I, 202"/>
        <s v="I, 208"/>
        <s v="I, 209-210"/>
        <s v="I,211"/>
        <s v="I, 212"/>
        <m/>
        <s v="I, 160 (Italian edition)"/>
        <s v="I, 213"/>
        <s v="I, 200"/>
        <s v="I, 215"/>
        <s v="I, 216-217"/>
        <s v="I, 219"/>
        <s v="I, 216-219"/>
        <s v="I, 217-218"/>
        <s v="I, 220"/>
        <s v="I, 222-223"/>
        <s v="I, 223"/>
        <s v="I, 224-225"/>
        <s v="I, 224-226"/>
        <s v="I, 229-230"/>
        <s v="I, 230"/>
        <s v="I, 231-232"/>
        <s v="I, 232"/>
        <s v="I, 236-237"/>
        <s v="I, 237-238"/>
        <s v="I, 238-240"/>
        <s v="I, 240"/>
        <s v="I, 240-241"/>
        <s v="I, 244, 249"/>
        <s v="I, 256"/>
        <s v="I, 277"/>
        <s v="I, 274, 275-275, 278, 291-293, 295, 297, 302, 305-306"/>
        <s v="I, 280"/>
        <s v="I, 277, 280, 301, 304"/>
        <s v="I, 319-321"/>
        <s v="I, 341-342"/>
        <s v="I, 343"/>
        <s v="I, 344"/>
        <s v="I, 419"/>
        <s v="I, 355"/>
        <s v="I, 356, 357"/>
        <s v="I, 369"/>
        <s v="I, 370, 397, 400-402"/>
        <s v="I, 397-399"/>
        <s v="I, 400"/>
        <s v="I, 402"/>
        <s v="I, 371-372"/>
        <s v="I, 381-382"/>
        <s v="I, 403"/>
        <s v="I, 403-404"/>
        <s v="I, 396"/>
        <s v="I, 392-393, 396"/>
        <s v="I, 393-394"/>
        <s v="I, 380, 396"/>
        <s v="I, 396, 407"/>
        <s v="I, 362-363, 411"/>
        <s v="I, 407, 415"/>
        <s v="I, 407"/>
        <s v="I, 417"/>
        <s v="I, 424-425, 426"/>
        <s v="I, 427"/>
        <s v="I, 431-432"/>
        <s v="I, 437-438"/>
        <s v="I, 453, 456-457, 464"/>
        <s v="I, 452-453"/>
        <s v="I, 459-460"/>
        <s v="I, 442"/>
        <s v="I, 441-442"/>
        <s v="I, 450"/>
        <s v="I, 443"/>
        <s v="I, 443-444"/>
        <s v="I, 445-446"/>
        <s v="I, 477"/>
        <s v="I, 448-449"/>
        <s v="I, 449-450"/>
        <s v="I, 454-455"/>
        <s v="I, 455-456"/>
        <s v="I, 444-445"/>
        <s v="I, 479"/>
        <s v="I, 457"/>
        <s v="I, 460-461"/>
        <s v="I, 461.462"/>
        <s v="I, 464-465"/>
        <s v="I, 465-466"/>
        <s v="I, 468"/>
        <s v="I, 481-482, II, 17"/>
        <s v="II, 19-20, 22"/>
        <s v="II, 22-23"/>
        <s v="II, 22"/>
        <s v="II, 24"/>
        <s v="II, 28"/>
        <s v="II, 35-36"/>
        <s v="II, 35"/>
        <s v="II, 39-41"/>
        <s v="II, 30"/>
        <s v="II, 42"/>
        <s v="II, 109"/>
        <s v="II, 48"/>
        <s v="II, 52, 56, 57-60"/>
        <s v="II, 53"/>
        <s v="II, 54"/>
        <s v="II, 55"/>
        <s v="II, 60"/>
        <s v="II, 60-61"/>
        <s v="II, 63"/>
        <s v="II, 63-64"/>
        <s v="II, 67, 74"/>
        <s v="II, 69"/>
        <s v="II, 73"/>
        <s v="II, 76-77, 105-106"/>
        <s v="II, 115"/>
        <s v="II, 118"/>
        <s v="II, 74"/>
        <s v="II, 57-58"/>
        <s v="II, 136"/>
        <s v="II, 143, 161"/>
        <s v="II, 161"/>
        <s v="II, 162"/>
        <s v="II, 163"/>
        <s v="II, 164-165"/>
        <s v="II, 166, 168"/>
        <s v="II, 168-169, 171-173"/>
        <s v="II, 168, 169, 172"/>
        <s v="II, 174"/>
        <s v="II, 182-183"/>
        <s v="II, 199-200"/>
        <s v="II, 206-207"/>
        <s v="II, 209"/>
        <s v="II, 211-212"/>
        <s v="II, 214"/>
        <s v="II, 215"/>
        <s v="II, 248"/>
        <s v="II, 227, 265"/>
        <s v="II, 266"/>
        <s v="II, 243"/>
        <s v="II, 183, 186-187, 203, 277 "/>
        <s v="II, 156-160, 268-269"/>
        <s v="II, 186"/>
        <s v="II, 252-253"/>
        <s v="II, 238, 252-253"/>
        <s v="II, 239"/>
        <s v="II, 214, 231, 233, 234, 239, 240"/>
        <s v="II, 214, 223, 235, 246 248, 252"/>
        <s v="II, II, 211, 271, 274"/>
        <s v="II, 271"/>
        <s v="II, 277"/>
        <s v="II, 266-267"/>
        <s v="II, 211"/>
        <s v="II, 264"/>
        <s v="II, 189"/>
        <s v="II, 210"/>
        <s v="II, 235"/>
        <s v="II, 238, 252"/>
        <s v="II, 253"/>
        <s v="II, 255"/>
        <s v="II, 256"/>
        <s v="II, 260-264"/>
        <s v="II, 260-262"/>
        <s v="II, 260-261"/>
        <s v="II, 262"/>
        <s v="II, 263"/>
        <s v="II, 264-265"/>
        <s v="II, 268"/>
        <s v="II, 268-269"/>
        <s v="II, 269-271"/>
        <s v="II, 272-274"/>
        <s v="II, 275-176"/>
        <s v="II, 274-275"/>
        <s v="II, 205, 216"/>
        <s v="II, 325, 348"/>
        <s v="II, 325"/>
        <s v="II, 326"/>
        <s v="II, 350-351"/>
        <s v="II,344, 350-351"/>
        <s v="II, 294"/>
        <s v="II, 343"/>
        <s v="II, 348"/>
        <s v="II, 302-303"/>
        <s v="II, 292"/>
        <s v="II, 300"/>
        <s v="II, 302"/>
        <s v="II, 304"/>
        <s v="II, 307-308"/>
        <s v="II, 317"/>
        <s v="II, 329"/>
        <s v="II, 330"/>
        <s v="II, 332-333, 340"/>
        <s v="II, 333"/>
        <s v="II, 335"/>
        <s v="II, 338"/>
        <s v="II, 340"/>
        <s v="II, 339"/>
        <s v="II, 349"/>
        <s v="II, 351"/>
        <s v="II, 372-373"/>
        <s v="II, 373"/>
        <s v="II, 367-369, 379"/>
        <s v="II, 368"/>
        <s v="II, 378"/>
        <s v="II, 379"/>
        <s v="II, 379, 454"/>
        <s v="II, 394, 401, 406"/>
        <s v="II, 394"/>
        <s v="II, 396, 406"/>
        <s v="II, 397-398"/>
        <s v="II, 379, III, Supplement IX"/>
        <s v="II, 379, 406"/>
        <s v="II, 379, 402"/>
        <s v="II, 379, 394"/>
        <s v="II, 379, 395-396"/>
        <s v="II, 380, 382-384"/>
        <s v="II, 380, 385"/>
        <s v="II, 408"/>
        <s v="II, 409"/>
        <s v="II, 352"/>
        <s v="II, 370"/>
        <s v="II, 412-413"/>
        <s v="II, 414"/>
        <s v="II, 422-243"/>
        <s v="II, 414-415"/>
        <s v="II, 418, 426, 452"/>
        <s v="II, 427"/>
        <s v="II, 435-436"/>
        <s v="II, 443-444"/>
        <s v="II, 446-447"/>
        <s v="II, 447"/>
        <s v="II, 476"/>
        <s v="II, 472-477"/>
        <s v="II, 465-467"/>
        <s v="II, 471-472"/>
        <s v="II, 467-471"/>
        <s v="II, 467"/>
        <s v="II, 472-473"/>
        <s v="II, 460, 462, 465"/>
        <s v="II, 460-461"/>
        <s v="II, 473, 475, 525"/>
        <s v="II, 437, 451-453, 455, 457-459"/>
        <s v="II, 452, 498"/>
        <s v="II, 460"/>
        <s v="II, 477-478, 480"/>
        <s v="II, 480"/>
        <s v="II, 480-483"/>
        <s v="II, 478, 480"/>
        <s v="II, 477-478, 494"/>
        <s v="II, 464"/>
        <s v="II, 463-464"/>
        <s v="II, 464-465"/>
        <s v="II, 485-486, 488, 490, 494"/>
        <s v="II, 490"/>
        <s v="II, 488"/>
        <s v="II, 494-495"/>
        <s v="II, 511"/>
        <s v="II, 552-554, 556"/>
        <s v="II, 553"/>
        <s v="II, 552"/>
        <s v="II, 556"/>
        <s v="II, 560-561"/>
        <s v="II, 561-562"/>
        <s v="II, 561, 563"/>
        <s v="II, 578"/>
        <s v="II, 562"/>
        <s v="II, 564"/>
        <s v="II, 570-571"/>
        <s v="II, 571"/>
        <s v="II, 597"/>
        <s v="II, 602"/>
        <s v="II, 608-609"/>
        <s v="II, 613"/>
        <s v="II, 613-614"/>
        <s v="II, 614"/>
        <s v="II, 616"/>
        <s v="III, 5, 14, 49-50, 55-56, 94, 268"/>
        <s v="III, 16, 29"/>
        <s v="III, 5, 14, 49-50, 55-56, 268"/>
        <s v="III, 20, 28"/>
        <s v="III, 14"/>
        <s v="III, 14, 55"/>
        <s v="III, 29-30, 59-60"/>
        <s v="III, 30-31"/>
        <s v="III, 58-59"/>
        <s v="III, 58"/>
        <s v="III, 60-61"/>
        <s v="III, 61"/>
        <s v="III, 12, 15"/>
        <s v="III, 15"/>
        <s v="III, 19"/>
        <s v="III, 10, 33"/>
        <s v="III, 43"/>
        <s v="III, 6"/>
        <s v="III, 55"/>
        <s v="III, 55-56"/>
        <s v="Transcripts from the Diary of Blanche Mitchell 6 November - 8 December 1858; Entire manuscript diary available here (State Librart of New South Wales)"/>
        <s v="Transcripts from the Diary of Mary Caroline &quot;Minnie&quot; Mann &#10;During the Visit of the Austrian Imperial Frigate Novara to Sydney"/>
        <s v="III, 17"/>
        <s v="III, 21-22"/>
        <s v="III, 22"/>
        <s v="III, 35"/>
        <s v="III, 41-42"/>
        <s v="III, 38"/>
        <s v="III, 44"/>
        <s v="Thomas A. Darragh, &quot;Ferdinand Hochstetter's Notes of a Visit to Australia and a Tour of the Victorian Goldfields in 1859, Historical Records ofAustralian Science, Volume 13, January 2000, No. 4, 383-437."/>
        <s v="III, 94"/>
        <s v="III, 128 (Italian edition)"/>
        <s v="III, 155, 178, 181, 186"/>
        <s v="III, 155, 169-170, 181"/>
        <s v="III, 154, 167, 181, 184-185"/>
        <s v="III, 102-103"/>
        <s v="III, 177, 512"/>
        <s v="III, 150"/>
        <s v="III, 97"/>
        <s v="III, 155"/>
        <s v="III, 129 (Italian edition)"/>
        <s v="III, 155, 182, 185, 191, 193."/>
        <s v="III, 133"/>
        <s v="III, 134"/>
        <s v="III, 99-107"/>
        <s v="III, 99-100"/>
        <s v="III, 104"/>
        <s v="III, 103"/>
        <s v="III, 133-134"/>
        <s v="III, 135-136"/>
        <s v="III, 148-149"/>
        <s v="III, 138"/>
        <s v="III, 151-152"/>
        <s v="III, 152"/>
        <s v="III, 160-161"/>
        <s v="III, 166"/>
        <s v="III, 173"/>
        <s v="III, 174-175"/>
        <s v="III, 189"/>
        <s v="III, 182"/>
        <s v="III, 140"/>
        <s v="III, 192"/>
        <s v="Hochstetter's &quot;Lecture on the Geology of the Province of Nelson&quot;, Nelson Examiner and New Zealand Chronicle, Volume XVIII, Issue 79, 1 October 1859, Page 1 (Supplement)"/>
        <s v="III, Supplement IX; Nelson Examiner and New Zealand Chronicle, Volume XVI, Issue 40, 15 August 1857, Page 3; The Colonist, Volume II, Issue 130, 18 January 1859, Page 2"/>
        <s v="I, 43"/>
        <s v="I, 48-49"/>
      </sharedItems>
    </cacheField>
    <cacheField name="QUOTATION" numFmtId="0">
      <sharedItems containsBlank="1">
        <s v="&quot;LIST OF THE OFFICERS OF THE &quot;NOVARA&quot; EXPEDITION. Commodore—B. v. Wüllerstorf-Urbair, Commander-in-Chief. Captain—Frederick Baron Pöck. First Lieutenant—Bela Saal de Gyula. Lieutenants: Maurice Monfroni de Montfort, Alexander Count Kielmansegge, William L"/>
        <s v="&quot;A MEMBER of the scientific corps attached to the Expedition, which, under the auspices of that enlightened friend of science and liberty, the Archduke Ferdinand Maximilian, was despatched on a voyage round the globe, the high honour has been conferred up"/>
        <s v="&quot;Naturalists: Geology—Dr. Ferdinand Hochstetter. Botany—Dr. Edward Schwarz. Mr. Anthony Jellinek, horticulturist. Zoology—Mr. George Frauenfeld. Mr. Johan Zelebor. Ethnography—Dr. Charles Scherzer. Artist—Mr. Joseph Selleny&quot; (I, 483)."/>
        <s v="&quot;Moreover, the doctors on board are: Dr Seligmann. Dr Lallemant, Dr Ruzicka and Dr Schwarz have been commissioned to carry out investigations and discussions in their field which may lead to a more detailed knowledge of the diseases in different regions a"/>
        <s v="N. A."/>
        <s v="&quot;Moreover, the doctors on board are: Dr Seligmann. Dr Lallemant, Dr Ruzicka and Dr Schwarz&quot; (&quot;A Letter from Capt. Wüllerstorf-Urbait to the Imperial Academy of Sciences in Vienna&quot;, in Sitzungsberichte der Akademie der Wissenschaften mathematisch-naturwiss"/>
        <s v="&quot;Another excursion, not less charming but far more arduous, is that to the Waiiria Lake, far in the interior of the island. This was achieved by Mr. Frauenfeld, one of the zoologists of the Expedition. From Papeuriri in the south of the island, which is e"/>
        <s v="&quot;One of the zoologists, Mr. Zelebor, endeavoured to kill two penguins that had been caught alive in the island, the one with arsenic, the other with chloroform. Of the latter, a quantity was administered enough to have killed a man, but which scarcely aff"/>
        <s v="&quot;Mr. Falkland, an officer of the Engineers, was placed at our disposal ; a specially-reserved site was assigned us for astronomical and magnetical observations; huts were erected by the workmen of the arsenal for the protection of the instruments, and in "/>
        <s v="&quot;The Chancellor of the Austrian Consulate, Mr. John Frembly, himself a geologist, proved likewise to be of great service to our scientific men: and it was considered a fortunate omen to have found, at this our first anchorage, so much sympathy with the ob"/>
        <s v="&quot;The local authorities, the governor, Sir James Fergusson, at their head, were extremely obliging and attentive [...] Gibraltar owes to the energy and public spirit of the governor, Sir James Fergusson, the foundation of several important establishments a"/>
        <s v="&quot;In the hope of a favourable wind we were all a-taunto on the 2nd June, perfectly prepared for a start. Under these circumstances no one could go on shore, but an officer was despatched in a boat to make inquiries as to whether there were any sanitary boa"/>
        <s v="&quot;The Austrian consul, Charles Bianchi, Esq, did all in his power to diminish the frequency of the continual examinations, and likewise, in all other respects, endeavoured to promote the objects of the Expedition&quot; (I, 60)."/>
        <s v="&quot;We cannot forbear mentioning a phenomenon observed at the time of the first appearance of the pestilence by Major Dom Pedro de Azevedo, one of the most distinguished men in Funchal. According to the observations regularly made by him, during two years, w"/>
        <s v="&quot;To the hospitality of the Austrian Consul, as well as to Major P. A. de Azevedo and Don Juan Muniz, so deservedly celebrated for his knowledge of the flora of Madeira, the members of the Novara expedition are indebted for many a happy and delightful hour"/>
        <s v="&quot;Non mancano a Madera pii stabilimenti. Va inanzi a tutti lo spedale o Santa casa de misericordia sulla Praga da constitucao, che per la sua mole attira gli sguardi del forestiero [...] Quando vi fummo, nel Giugno del 1857, trova vansi nello spedale 90 am"/>
        <s v="&quot;We met with a most hospitable reception at the houses of the Austrian Minister, Chevalier de Sonnleithner, and our Consul-General, as well as from some German families, and also from the &quot; Germania,&quot; a Club founded by twelve Germans as far back as 1821. "/>
        <s v="&quot;While we found but few opportunities of intercourse with Brazilian families, the public authorities received and treated us in the most obliging and distinguished manner. In this respect, we were particularly indebted to Dr. de Lagos, Dr. Schüch de Capan"/>
        <s v="&quot;While we found but few opportunities of intercourse with Brazilian families, the public authorities received and treated us in the most obliging and distinguished manner. In this respect, we were particularly indebted to Dr. de Lagos, Dr. Schiich de Capa"/>
        <s v="&quot;At Jurujuba, we landed to visit the Hospital Maritimo de S. Isabel, erected in 1853, for the reception of sailors in ill-health of all nations and creeds. It proved of immense utility during the prevalence of epidemics. In the five years of its existence"/>
        <s v="&quot;While at Rio, we had been supplied, through the kindness of Don Jose de Barnabe, Commander of the Royal Spanish Frigate Bilbao, with a large quantity of lead-line, after an unsuccessful attempt to purchase it there. Unfortunately, however, the line had b"/>
        <s v="&quot;State Councillor and Senator Candido Baptista de Oliveira, [formerly Minister and Ambassador at St. Petersburg, and at that time publisher and editor of the Rivista Brasileira (Brazilian  eview)&quot;], brought forward some meteorological tables&gt; and explaine"/>
        <s v="&quot;On the occasion of a visit we paid to the in part newly erected Casa de Correc^io, which is managed on what is known as the Auburn system, we were shown three Mozambique negroes, who, in 1852, had been smuggled in a &quot;slaver&quot; from the east coast of Africa"/>
        <s v="&quot;One of our companions was the veteran Brazilian naturalist, the venerable Dom Antonio Ildefonso Gomez, who passed several years in Europe when a young man, and had, together with Humboldt, once attended the lectures of Cuvier at Paris. M. Auguste de St. "/>
        <s v="&quot;the most important literary enterprise in the empire is in German hands, viz. the printing and bookselling business of the brothers Laemmert. Their publications embrace two hundred and fifty works, chiefly of Portuguese (not Brazilian) authors, original "/>
        <s v="&quot;The 31st of August had been fixed as the date of our departure. During the latter days of our stay, there had been frequent eollations on board to make some return to those who had shown us attention. Several of the sick, one midshipman and two sailors, "/>
        <s v="&quot;When we enquired how long the [Botanic] garden had been laid out, our guide, a witty Portuguese, replied with a sarcastic smile, &quot; Since the beginning of the world 1&quot; In that part of the garden which adjoins the Lagune, called Rodrigo das Freitas, stands"/>
        <s v="&quot;During our stay at Rio, Commodore Wiillerstorf, accompanied by Captain Pock, and one of the members of the scientific commission, had the honour of being presented to the Emperor and Empress of Brazil, at a private audience. The reception took place at t"/>
        <s v="&quot;During our stay at Rio, Commodore Wiillerstorf, accompanied by Captain Pock, and one of the members of the scientific commission, had the honour of being presented to the Emperor and Empress of Brazil, at a private audience [...] After the members of the"/>
        <s v="&quot;A war steamer was, by the command of H.M. the Emperor of Brazil, placed at our disposal, to afford us an opportunity of viewing more closely the most beautiful points  in the magnificent bay of Rio. There were on board with us the Captain of the Port, Do"/>
        <s v="&quot;During our stay here, the anniversary came round of the birth of our gracious Emperor, which was celebrated in the most festive manner. From early dawn the frigate appeared decked out in her gayest flags, which was similarly responded to by the English a"/>
        <s v="&quot;In the evening there was a banquet at the hotel of the envoy, at which were present several notabilities of the empire of Brazil, among others, Viscount Maranguape, minister of foreign affairs, and the Senator Viscount de Uruguay. In the garden of the cl"/>
        <s v="&quot;An English pilot now came on board, who brought papers [...] and intelligence that a number of letters were waiting for us. Our impatience became stronger when towards evening the light breeze entirely ceased, and we thereby were forced to bring up at a "/>
        <s v="&quot;It is impossible to speak in too high and eulogistic terms of Sir George Grey, whom we had the happiness at the time of our stay to find in the important position of Governor-General of the colony. Owing to the wisdom with which Sir George governed this "/>
        <s v="&quot;The astronomical observatory, under the superintendence of Mr. Maclear, has preserved the celebrity which it attained by the great work on the constellations of the southern hemisphere, the materials for which were collected by Sir John Herschel during h"/>
        <s v="&quot;The South African Museum, containing collections of natural history, is now under the superintendence of Mr. L. Layard (brother of the celebrated investigator of  Nineveh). This institution, as well as the South African public library, the literary, scie"/>
        <s v="&quot;Dr. Juritz, one of the most respectable apothecaries in Cape Town, assured us he had been compelled, during a previous residence at Stellenbosch, where he was engaged in his  business, to keep always on hand in his store a large quantity of wild hemp for"/>
        <s v="&quot;Si trova una minuta descrizione di questo pesce anche nell'opera del Dr. L. Pappe, da molti anni stanziato nella Città del Capo, la quale porta il titolo: Synopsis of the edible fishes at the Cape of Good Hope [...] l'eccellente opera del Dr. L. Pappe: S"/>
        <s v="&quot;We are indebted to the Secretary of the Board of Public Roads, W. De Smidt, Esq., for some seeds of these and other plants, as also to Mr. McGibbon, manager of the Botanical Gardens, for similar favours&quot; (I, 206)."/>
        <s v="&quot;we had a day of exceedingly pleasant relaxation while visiting High Constantia. Mr. James Mosenthal, the very hospitable Austrian Consul, had carefully selected the most beautiful spot in the immediate vicinity of Cape Town, the charming residence of his"/>
        <s v="&quot;A most cordial reception was accorded us by Mr. Julius Mosenthal, the Austrian Consul, and the head of one of the leading mercantile firms of the colony. In his hospitable house, German music and German song made us entirely forget that we were sojournin"/>
        <s v="&quot;Several of the inhabitants, among others Dr. Esselin, a missionary of the Moravian brotherhood, and Dr. Meynard, of the Episcopal Church, laid us under particular obligations by their participation in the objects of our inquiry [...] Dr. Esselin, who is "/>
        <s v="&quot;Nella parte dell'opera sul viaggio della Novara, che tratterà della statistica [recte: ethnography], si discorrerà minutamente di questa razza di selvaggi, e si pubblicheranno le interessanti osservazioni, che gli scienziati dell' espedizione poterono fa"/>
        <s v="&quot;The favourite walks of this small place seem to be along the shore, or on the road to Cape Town, into the soft sand of which the foot of the traveller is continually sinking. A number of ladies and gentlemen whom we met walking appeared to be somewhat su"/>
        <s v="&quot;There, extended in charming variety before the fascinated eye, lay Table Bay with its ships, Cape Town, and the gigantic rocky wall of the Table Mountain resting on its granite base, and rising nearly perpendicular to an altitude of 3500 feet, together w"/>
        <s v="&quot;Favoured by introductions to the most eminent men of science, who received us in the most friendly way, we succeeded, in the course of a few weeks, in acquiring rich and valuable scientific collections, and forming important connections for the future su"/>
        <s v="&quot;During our stay a party of seventy boys and girls just arrived from Holland assembled, with their conductors, in one of the large avenues of the Botanical Garden, to be inspected by the Governor-General. They all looked healthy and cheerful, and seemed t"/>
        <s v="&quot;An interesting opportunity was afforded to us of seeing a large number of Caffres, of both sexes, who had been brought in as prisoners in consequence of having made predatory incursions into the British territory. They all arrived in a state of nudity, a"/>
        <s v="&quot;The governor permitted five young Caffres to be engaged on board the Novara, with their own consent, as apprentices, and although they were prisoners sentenced for several years, yet the Government took every care to secure their welfare. An agreement wa"/>
        <s v="&quot;In the house of correction there were a number of female Caffres who had been made prisoners at the same time with their brothers and husbands, some belonging to the family of chiefs. One, the sister of the chieftain Sandilli, was a handsome, tall and sl"/>
        <s v="&quot;One, the sister of the chieftain Sandilli, was a handsome, tall and slender woman, with mild features and piercing small black eye&quot; (I, 212)."/>
        <s v="&quot;In the house of correction there were a number of female Caffres who had been made prisoners at the same time with their brothers and husbands, some belonging to the family of chiefs. [...] another, by the name of Mnovenkeli, the sister of the chieftain "/>
        <s v="&quot;Tra le donne detenute nella casa di correzione erano anche alcune Ottentotte, di color giallo sporco, con le mandibole sporgenti, labbra rovesciate, cappelli somiglianti alla lana, e occhi eccessivamente piccoli&quot; [Among the women inmates in the correctio"/>
        <s v="&quot;In the ethnographical part a detailed description will be presented of this most peculiar race, of whom the Bushmen are evidently only a decrepid branch. Here it will suffice to observe that a girl, only sixteen years of age, was noticed, whose father wa"/>
        <s v="&quot;“On the left lie the renowned vineyards of Constantia, and to the right stands what is called Halfway-house, the property of a native of Würtemberg who, some twenty years before, came to the Cape a poor emigrant, and is now a wealthy and respected man, k"/>
        <s v="&quot;The coachman was a Malay, and wore that singular screenformed straw hat, which so peculiarly distinguishes the male population of his race. These men have the reputation of being particularly skilful drivers, and thus form a considerable portion of the c"/>
        <s v="&quot;The Austrian Consul had been kind enough to favour us with a letter of introduction to one of the first families in the place [...] Our own party consisted of five persons provided with four horses, and we were now, for want of other lodgings, about to c"/>
        <s v="&quot;On the day after the review the journey was pursued early in the morning to the village of Paarl (Pearl), about four hours distant. We had come as strangers to the hospitable Stellenbosch, and left as old friends, the entire family accompanying us to the"/>
        <s v="&quot;The occasion of our visit was certainly of an uncommonly cheerful and festive character. On the day of our arrival the Governor was about to review a corps of volunteers, raised in Cape Town and its neighbourhood, to supply the place of the regular troop"/>
        <s v="&quot;The review finished, a breakfast was served at the Drosdy, or Municipality, on long tables, in a magnificent avenue of oak trees; nearly 600 volunteers and many other guests sat down, whilst in the back-ground a large number of ladies and gentlemen were "/>
        <s v="&quot;Singular to say, the small, and, one would think, essentially prosaic and practical little town of Wellington boasts a quack doctor, named Brabna, whom the common people, far and near, come to consult, more, one would imagine, to be relieved of their mon"/>
        <s v="&quot;We now came to the finest bridge in the country, named Darling Bridge, after a late governor, which is thrown across the broad stream called by the Dutch, Breede River, and by the English, Broad River, a frequent source of error. [...] In the neighbourho"/>
        <s v="&quot;In the dining-room of the farm we made acquaintance with several families from Graaf Reinet, in the north of the colony, who were en route for Cape Town, and had been already three weeks on the road, during which they must have passed every night in thei"/>
        <s v="&quot;At the hotel at Worcester, we met with a degree of comfort such as is found only in the chief cities of Europe. Several of the inhabitants, among others Dr. Esselin, a missionary of the Moravian brotherhood, and Dr. Meynard, of the Episcopal Church, laid"/>
        <s v="&quot;As neither of our drivers was acquainted with the road we were now to pursue, we hired a black guide from Brand Valley, who accompanied us on horseback as far as the next farm-house, where we were to pass the night. Just as one requires a pilot to take a"/>
        <s v="&quot;Renden was the name of the solitary farm (the property of Mr. Pretorius, a landed proprietor, to whom we had letters of introduction), where we were to pass the night. a man made his appearance at the door of the house, with a lantern in his hand, speedi"/>
        <s v="&quot;It was a very numerous family. The father and mother, genuine Dutch figures, sat at the head of a long table; next to whom sat the son-in-law, who had married the eldest daughter, and then commingled with each other, the sons and daughters that were as y"/>
        <s v="&quot;We advanced some six hours hefore reaching another farm-house. This was known as Kleene Islea Plaats (Little Island Farm), near which flows the Zonderend River (River Without End), the property of a kind and hospitable family of French extraction, whose "/>
        <s v="&quot;The journey from Kleene Islea Plaats to Genaaden Dal is extremely picturesque. One first catches sight of this retired Moravian settlement only when actually entering the place itself, embowered as it is among lofty trees. What a surprise, when, still fa"/>
        <s v="&quot;Although the first settlers in Genaaden Dal were pure Hottentots, not more than five or six at present speak the idiom of their fathers, the rest knowing only the Dutch tongue. The Superintendent had the kindness to allow an old blind man, of the name of"/>
        <s v="&quot; The Superintendent had the kindness to allow an old blind man, of the name of Sebastian Hendrik, to be presented to us, born in the colony in 1775, of Hottentot parents, &quot; een opregt Hottentot' (an out-and-out  Hottentot), as he called himself, and who "/>
        <s v="&quot;We also found time to listen to the singing in the church, quite a plain wooden building, erected in 1800, with whitewashed walls, a spacious gallery, and an elegant organ, the gift of a benevolent lady of Hamburg, who spent some months of the year 1843 "/>
        <s v="&quot;Next morning, 12th October, some of the brethren paid us the attention of examining in our presence the scholars of the Seminary for Teachers, so that we might personally satisfy ourselves of their progress in the various branches, of education. This aca"/>
        <s v="&quot;Before we quitted Genaaden Dal we breakfasted with the missionaries.They are all married, and manage their households in common, and accordingly partake of their various meals together, each with his family, all seated at one table, one of their wives at"/>
        <s v="&quot;As we were preparing for our departure, Dr. Roser unexpectedly packed up a number of objects of natural history and scientific interest, which he kindly presented to the Imperial expedition as a souvenir of Genaaden Dal. Besides these, there were also gi"/>
        <s v="&quot;We now proceeded to Zandvliet, the property of one of the oldest and most highly considered families in the colony, named Cloete, where we spent the night. With these  genial kindly people we soon felt ourselves as entirely at home as if with our own fam"/>
        <s v="&quot;The agent of the London Missionary Society at the Cape of Good Hope, the estimable, highly respected Dr. Thompson, gave us a small piece of a root called fly-root, which is considered to grow from a parasite, and a decioction of which is reckoned by the "/>
        <s v="&quot;At the conclusion of the fite we sat down to a splendid banquet in the open air, in a shady avenue, so as to admit of all the guests sitting at one long table. At the upper end, under the umbrageous boughs of some venerable oaks, that towered like a cano"/>
        <s v="&quot;About eight or ten years since, Adam (who afterwards, in the course of a voyage from Bourbon to New Zealand, met a disgraceful death, having been thrown overboard for his cruelty by the black crew of a small vessel, whom he had driven to desperation) sol"/>
        <s v="&quot;Presently there stepped on deck by the side-ropes a grizzly figure, with deeply-furrowed features and long, grey beard, clothed in a blue blouse and coarse linen trowsers, that seemed to have weathered many a winter's storm. This primitive looking old ma"/>
        <s v="&quot;As already remarked, our first movements were directed solely towards an examination of its physical features. We were accompanied on this tour of inspection by Ferdinand, an active, intelligent Mulatto, with thoroughly French manners. The French stock h"/>
        <s v="&quot;Towards 7 A.M., a boat approached from the whaler Esmeralda, Captain Pierce, of New Bedford, Massachussets, to ask for surgical assistance for a sailor who, while engaged u few days previously in hauling a captured fish alongside, had had his left hand s"/>
        <s v="&quot;On 7 th January, toward 3.30 P.M., land was made to the eastward, and an hour later, a Cingalese canoe was perceived making for the frigate under sail. It was the pilot boat, whose crew, having been informed by a Hamburg brig that a large ship was in sig"/>
        <s v="&quot;Presently we found ourselves within six miles of the land, when a large number of pirogues forthwith came swarming about us, all of a construction similar to the pilot boat, and each manned by four half-naked bronze natives. These offered fruits for sale"/>
        <s v="&quot;On the 8th January, we anchored in the unpicturesque haven of Point de Galle, surrounded by groves of cocoa-nut palms, directly opposite the lighthouse tower, and in a fine quartz sand bottom of 16^ fathoms (103 feet English). All large ships, that only "/>
        <s v="&quot;On the 10th we hauled the frigate into the small inner harbour, in order to facilitate the shipping of stores [...] We only saluted the flag of the dominant nationality—a customary courtesy—and were replied to by the batteries on shore. An officer of the"/>
        <s v="&quot;The evening before our departure, the Consul for Hamburg had requested from the Commander of the Expedition the favour of a free passage to Madras, on board our frigate, for a native of Berlin, named Neupert. This man had come to Ceylon a long time previ"/>
        <s v="&quot;Adjoining such a temple are always to be found the wiharas, or residences of the priests (hamaduruhs), and the spot where preaching and teaching are carried on. The priests wear long wide vestures, yellow or white according to their rank, or else only a "/>
        <s v="&quot;A second temple, which we also visited, was the Dadale Panzela, the largest in the province, and the seat of the high-priest of the Buddhists. This worthy personage, a septuagenary, is named Nanalangara Seresumana Mahdamaradjiguru Ganatchari-Naikunangi, "/>
        <s v="&quot;As we mounted into our vehicle again, after a short halt at Bentotte [Bentota], in order to resume our journey to Colombo with a fresh horse, we perceived that our driver, a negro, had been too free of his visits to the brandy-bottle, and occasionally to"/>
        <s v="&quot;This worthy priest, by the name of Miliani, was not less surprised at being visited at this solitary mission by Austrian travellers, and with the most lively satisfaction and the utmost readiness to oblige, offered us all the assistance in his power. In "/>
        <s v="&quot;Our return from Colombo to Galle, was not less marked by misadventures than our journey thicher. As far as Caltura [Kalutara], where our amiable Father Miliani was in waiting for us with his neat single-horse equipage, to convey us to the beautiful parso"/>
        <s v="&quot;A boy of eight, in glittering costume, next performed a dance, in which he was accompanied by a grown-up Cingalese who sung, occasionally accompanied by drum and fife. Frequently we enquired what was the meaning of the vocal accompaniment to the dance, b"/>
        <s v="&quot;Father Miliani, the band of musicians, consisting of ten or twelve wild-looking fellows* with all manner of barbarous musical instruments, of which they made not less barbarous use, together with a laughing, yelling, gesticulating crowd of half-naked Cin"/>
        <s v="&quot;Our first business the following morning was to take a walk through Colombo, which, like Galle, consists of &quot;The Fort,&quot; or White City, and the &quot; Pettah,&quot; or Black Quarter, in the latter of which are situated the houses and shops of the natives, and where"/>
        <s v="&quot;Exactly at the period of our arrival at Colombo, the preparations were being resumed at Aripo for the take of the oysters, which commences at the beginning of February&#10;each year, and lasts about three weeks. It is, in fact, a sort of jubilee time for the"/>
        <s v="&quot;The party letting the horses was what is called a native doctor, who assumed the title of &quot;native vaccinator,&quot; and bitterly complained, that for his attendance four days in every week, as required by the law, for the purpose of inoculation, he only recei"/>
        <s v="&quot;Some thirty young Cingalese, in the full dress of Adam before the Fall, who were standing open-mouthed round the waggon, could only be roused by threats from their passive attitude; and when, finally, they lent a hand to assist, they, in their ill-timed "/>
        <s v="&quot;Besides Mr. Wilson, our very best thanks are due to the Colonial Secretary, Sir C. J. McCarthy, who had the kindness to provide several of the members of the Novara Expedition with the requisite letters of introduction to the authorities in the interior "/>
        <s v="&quot;&quot;Among others, wo visited one of the largest industrial enterprises in Ceylon, known as Hultsdorf Mill, a cocoa-nut-oil factory, the proprietorship consisting in shares, of which the largest holder is David Wilson, Esq., the Austrian Consular Agent. Here"/>
        <s v="&quot;To the thoughtful visitor it is a scene of no ordinary interest to behold several hundreds of Cingalese, Hindoos, and Mozambique negroes, all thoroughly conversant with the management of the most magnificent invention of the nineteenth century. Here are "/>
        <s v="&quot;Now-a-days the work is gone about more circumspectly, a scientific examination having been made by a native naturalist, Dr. Kelaart, of all the oyster banks on the west coast. We had the pleasure, while at Colombo, of becoming personally acquainted with "/>
        <s v="&quot;Indeed, within the experience of Major Skinner, a thoroughly trustworthy personage, who has resided for many years on the island, and to whom the naturalists of the Expedition are indebted for many acts of kindness, an instance actually occurred in the n"/>
        <s v="&quot;We had been provided by C. W. Layard, Esq., the Government Agent in Colombo, with letters of introduction to his deputy, Mr, Mooyart, at Ratnapoora, who, however, we unfortunately found was absent from home. [...] How great, and let us add, agreeable was"/>
        <s v="&quot;While yet on the second-half of our road to Gilli-Mali, night overtook us, and we prosecuted our march by torch-light through the dense jungle [...] At Gilli-Mali, we fell in with Mr. Braybrooke, an English engineer, who most hospitably invited us to his"/>
        <s v="&quot;After these interesting observations, admeasurements, and investigations, made at the summit of the most remarkable peak in the world, had been brought to a conclusion, we set out on our return to Gilli-Mali, which we reached late at night. Here we found"/>
        <s v="&quot;The morning after our arrival in Madras Roads, a native boat came alongside, of the sort known as &quot; Catamarans, having on board two natives, who brought off from the authorities of the port the customary papers to be filled up. This extraordinary and ver"/>
        <s v="&quot;In the year 1857, the number of trading vessels was 6241, carrying 652,146 tons merchandise, of which 1438 were square-sailed ships; and 4803 native boats and Chinese junks. The imports of goods and metals amounted to Us. 40,563,826 (about £4,050,000 in "/>
        <s v="&quot;The most substantial part of the festival, however, was fortunately not confined to the interior of the temple, but took place in the streets, through which, during the period the festival lasted, immense processions of Hindoos, praying, singing, and dan"/>
        <s v="&quot;And it is not a little surprising to see these handsome, tall, brown figures, with their insignia of Vishnu or Siva marked on their foreheads, and dressed in their sweeping plaited togas of pure white, employed on the telegraph, the railway, the arsenal,"/>
        <s v="&quot;The same afternoon the officers of the Novara, and the naturalists of the Expedition, were invited to an Indian fete, which Lord Harris gave every year at this season in his palace at Guindy Park, and to which it was customary to invite the majority of t"/>
        <s v="&quot;At Vellore we resided in the house of the hospitable Lieut.-Colonel McCally, who, in the absence of the Commandant, did the honours of the Fort to the members of the Novara Expedition. Here we experienced a most cordial reception, and passed a few most d"/>
        <s v="&quot;The Seven Pagodas, specially so-called, are monolith temples, hewn on the spot out of massive blocks of rock [...] After our arrival, we made a hasty circuit through the place, so as first of all to be able to indentify them, and be in a position to reco"/>
        <s v="&quot;We frequently heard the professors, among whom are several gentlemen of high scientific attainments, such, for instance, as Messrs. Evans, Lorimer, Mudget Montgomery, Mayr, &amp;c, express their regret at the severe check which the development of science sus"/>
        <s v="&quot;There are in Madras numerous institutes devoted to the diffusion of useful knowledge among the masses, part founded and maintained by Government, part by private enterprise, andthis liberality is the more praiseworthy that the European community of Madra"/>
        <s v="&quot;Another eminently useful institution, the Medical College, which, as well as most of the other professional foundations, we visited in the company with our hospitable and influential friend, Dr. Kelly, possesses one division, in which such of the natives"/>
        <s v="&quot;Of the hundred of an auditory who at the period of our visit were attending a lecture on chemistry, the majority were half-blooded Indians, dressed in the European fashion, with a sprinkling of barely 9 or 10 Hindoos in their white robes, and with the Vi"/>
        <s v="&quot;We originally intended to return the same day to Madras, the length of the journey, as well as the distance of the fort from the railway station, having been represented to us as much shorter than was actually the case. Accordingly, we telegraphed to the"/>
        <s v="&quot;Seen from this point, the Fort looked charming, presenting itself to us, surrounded as it is by moats and watercourses, like an island in the foreground. On the top of this hill is the bungalow or country-seat of the collector of revenue, W. A. Sulivan, "/>
        <s v="&quot;Among the benevolent institutions visited by us, we found the twin asylums for male and female orphans of soldiers well worthy of notice in many particulars. These are for the most part the offspring of European soldiers married to native women, and are "/>
        <s v="&quot;The Military Male Orphan Asylum was founded in 1788 by means of voluntary contributions, supplemented by a Government Subvention, and possesses a special historical interest from the circumstance that it was here that Dr. Bell, who held the post of Head-"/>
        <s v="&quot;In the immense old palace, surrounded by adjacent edifices and gardens, once occupied by the King of the Coromandel coast, the renowned nabob of the Carnatic, the offices of the English Government employes are at present located. The last of these sovere"/>
        <s v="&quot;In other respects the present Infirmary is an ugly and unsuitable building, making up about 100 beds for patients. Several of these were occupied by soldiers, who had been severely wounded under Havelock at the storming of Delhi. The introduction of punk"/>
        <s v="&quot;When the members of the Novara Expedition had returned, greatly pleased, from their various excursions, the Madras Club gave a grand banquet in honour of the captain and staff, to which the elite of Madras society were invited. Immediately on our arrival"/>
        <s v="&quot;The Governor, who (the evening previous to our departure, as we were being entertained at his summer residence, Guindy Park,) had been apprized of our intention to visit Vellore, was so attentive as to order the commandant to be informed by telegraph of "/>
        <s v="&quot;&quot;Within the fort itself are several extraordinary buildings, once pagodas and houses of entertainment for priests and pilgrims {choultries) [...] The various edifices seem to have been once an abode of Brahmins, a sort of Hindoo monastery in which, in ad"/>
        <s v="&quot;The same afternoon the officers of the Novara, and the naturalists of the Expedition, were invited to an Indian fête, which Lord Harris gave every year at this season in his palace at Guindy Park, and to which it was customary to invite the majority of t"/>
        <s v="&quot;The fête began with the performances of some 30 Indian jugglers and acrobats, on a large lawn in the park. These, as may be conceived, had been selected from among  he most athletic and skilful. They presented a singularly-picturesque appearance, from th"/>
        <s v="&quot;After this introductory amusement, the children invited were regaled with a refection under an enormous tent. This was for the grown-up guests another source of great amusement. More than 300 children took their seats at a long well-covered table, while "/>
        <s v="&quot;At the splendid banquet in honour of the Expedition, at which above 200 persons sat down, the chair was taken by the Chief Justice Sir Christopher Rawlinson—next to the Governor, the most influential person in the community&quot; (I, 477)."/>
        <s v="&quot;Among the most remarkable private museums which have been formed at Madras for the illustration of the history and monuments of the southern provinces of the Deccan, must undoubtedly be included the collection of native inscriptions and manuscripts of th"/>
        <s v="&quot;As a number of our new-found friends expressed a wish, notwithstanding the difficulties of getting out to, and back from the roads, to visit our ship, the commodore invited some forty guests, shortly before our departure, to a &quot; tiffin &quot; on board. Althou"/>
        <s v="&quot;towards 1 A.M., we left the ball-room, and proceeded on our way to the renowned Hindoo Temples to the south of Madras. A waggon conveyed us to the Adyar bridge, where a Government boat was in waiting for us, together with some Hindoo servants of the Gove"/>
        <s v="&quot;From this spot, our guide, a Brahmin, brought us to what is called the Ganeza [Ganesha Ratha] Temple, a monolith Pagoda. When we expressed a wish to touch the face of Ganeza (a son of Siva), cut in stone and plentifully besmeared with oil and lard, one o"/>
        <s v="&quot;As we were proceeding to the beach, we came upon the Pagoda of Kovulgobrom situated on a large oblong plot of ground, which is surrounded by a wall from 6 to 8 feet high. We were not permitted to cross the threshold of the pagoda, the door of which alway"/>
        <s v="&quot;Lord Harris had, with true Indian hospitality, made the most admirable arrangements for our accommodation while at the Seven Pagodas. When, after our first survey of the locality, we came down to the beach, we found two large and two small tents ready pi"/>
        <s v="&quot;A number of men and children ran hither and thither,—in a word, the whole village seemed in an uproar to see the strange gentlemen, and supply them with flowers, in the hope of receiving some trifling present [...] While we were giving free scope to our "/>
        <s v="&quot;Also, a couple of flute-players (Pulanpoleri) who were passing, made their appearance to give us a specimen of their musical skill. One old man, of whom we procured a curious figure of Vishnu, neatly carved in wood, as also several manuscripts, remarked "/>
        <s v="&quot;The following morning, Tuesday 23rd February, 1858, we anchored off the N.W. side of the island [Car Nicobar], in 14^ fathoms coral sand, about 2 miles distant from the shore, and just between the two villages of Mosse and Saui, each consisting of a few "/>
        <s v="&quot;One of the earliest to extend to us the hand of welcome was a native who called himself Captain Dickson, a handsome, slim, dark-brown figure, with very long, fine, glossy hair hanging over his shoulders, and neatly gathered together with a bark ribbon [."/>
        <s v="&quot;Meanwhile a number of natives had approached the frigate in their canoes, bringing swine, fowls, plantains, yams, and eggs in hollowed-out cocoa-nut shells, which they offered as presents, but at the same time inquired what we intended giving them in ret"/>
        <s v="&quot;[...] one, who called himself Captain Charlie, a short, lank little fellow of boyish appearance, who for all apparel wore a dirty cloth cap on his head, trembled with terror through his whole frame when he saw our big guns&quot; (II, 22)."/>
        <s v="&quot;On the very same day we visited the Cove of Saoui, on which is situated the village of the same name, whose chief is called &quot; Captain John.&quot; This worthy had received by way of present an old cast-off blue uniform frock, and was now making strenuous exert"/>
        <s v="&quot;He [Captain John] was surrounded by a considerable number of natives, who presented themselves to us, as Captain Morgan, Captain Douglas, Dr. Crisp, Lord Nelson, Lord Byron, Lord Wellington, and so forth, having been indebted to the singular whimsies of "/>
        <s v="&quot;In truth, the inhabitants of Kar-Nicobar are among the most perfect of human-kind. In their commerce with us they showed themselves to be child-like and ignorant, yet virtuous, trustworthy people, without ambition or the thirst of knowledge, but also wit"/>
        <s v="&quot;After we had lain for six days at anchor on the N.W. coast of Kar-Nicobar, and were once more casting about how to make out our long-desired excursion through its almost impermeable forests, we suddenly perceived in the distance upon the beach two men in"/>
        <s v="&quot;One, a fine-looking, well-formed young man of about 20, addressed us in French, saying he was super-cargo of the Sardinian brig Giovannina of Singapore, and was occupied in taking in a cargo of cocoanuts upon the southern shore of the island&quot; (II, 35)."/>
        <s v="&quot;As we were making for the land in what is called Komios Bay, near the village of the Same name (situate according to our observations in 9° 37' 32&quot; N. Lat. and 92° 43' 42&quot; E. Long.), a number of stalwart natives approached us from the forest, one of whom"/>
        <s v="&quot;The natives had been so unsettled by the arrival of a war-ship, that they loudly affirmed a pirate ship had made its appearance, which would rob and destroy them all; whereupon the most anxious of their number entreated the few whites who fortunately hap"/>
        <s v="&quot;After several hours of strolling about, collecting and examining as we went on, the naturalists found themselves collected once more on the open space facing Captain John's hut, where meanwhile a pig had been roasted by our sailors in the open air, which"/>
        <s v="&quot;A youthful native, of the most elegant and symmetrical proportions, followed us at a long interval, but disappeared finally in the woods&quot; (II, 42)."/>
        <s v="&quot;Of cripples, or at all events of individuals stunted in their growth, we saw but two, the first case being that of a native of Kar-Nicobar, who in consequence of a dislocation of the radius at the wrist joint was entirely powerless of the left&#10;arm; while"/>
        <s v="&quot;On both sides of Kamorta and Nangkauri, huts and villages were visible sprinkled along the shore, from which numerous natives put off in their canoes to the frigate, but presently lay on their oars at a respectful distance, and followed us like a sort of"/>
        <s v="&quot;The supercargo, a Chinese named Owi-Bing-Hong, spoke English fluently, and was of the utmost service to us in our communications with the natives [...] It took us two days to make a vocabulary of one hundred words! And even this slight success would have"/>
        <s v="&quot;Not one of the natives at Enuang understood English. Only a couple of old men spoke a few words of Portuguese, of which they were not a little conceited. The Portuguese, in the 17th and 18th centuries, seem to have been the first European nations that ha"/>
        <s v="&quot;Only one native woman, married to a Malay from Pulo-Penang, who was at the moment officiating as cook on board one of the prahus lying at anchor in the bay, had the courage to present herself before us. She was, according to the custom of the Malays, dre"/>
        <s v="&quot;At the village of Enuang too it would seem to be that the last attempt at founding a settlement was made in 1835 by the two French missionaries; at least we were informed by several natives, who seemed to be at present about 34 to 36 years of age, that t"/>
        <s v="&quot;When the geologist had got some distance from the frigate, he found that the natives had not abandoned their villages, and to this one alone of our fellow-travellers, manned and rowed along by natives, did some of the women become visible. They were as t"/>
        <s v="&quot;At the few villages scattered along the shore, most of the natives had taken to flight. On this occasion, however, it was not child-like terror that had driven them away, but an evil conscience, for among the other inhabitants this bay enjoys the sad rep"/>
        <s v="&quot;This procured us the very unexpected pleasure of visiting these two small wooded islands. Owing to the heavy surf, we only succeeded in effecting a landing by the assistance of some natives, whom we happened to fall in with in their canoes off these all "/>
        <s v="&quot;As most of the villages of Little Nicobar lie on the N.W. and S. sides of the island, and were with difficulty accessible from our anchorage, it was thought preferable to select the small but beautiful island of Pulo Milu for our visit. Already, while we"/>
        <s v="&quot;Here, as elsewhere, most of the natives had disappeared on our approach. We found but five men, who were all at least partially clad; some wore shirts, trowsers, and caps; another had enveloped his person in an immense, and by no means over-clean, piece "/>
        <s v="&quot;On the shore we encountered some of the natives, whose curiosity had got the better of their apprehensions, and who now slunk out of the forest, to discover what was our peculiar object in landing on the island. Among their number was a native doctor, an"/>
        <s v="&quot;On the 22nd we made an excursion to a bay on the island of Great Nicobar or Sambelong. All that portion of the coast lying opposite our anchorage was quite uninhabited, evidently in consequence of the entire absence at this point of the cocoa-palm, where"/>
        <s v="&quot;some natives of the island of Kondul came over in their canoes to trade hens and eggs with us&quot; (II, 73)."/>
        <s v="&quot;In the course of the day we received numbers of natives on board; among the rest, one man still young, with immense spectacles, which undoubtedly were worn much more for personal adornment than for use. They brought off for sale a few apes, parrots, hens"/>
        <s v="&quot;A native once urgently begged us to give him a little spirit of turpentine; on our asking him to what purpose he wished to apply it, he answered that he wanted to rub himself with it, and take a few drops internally, because he believed it was an excelle"/>
        <s v="&quot;The notion of a Being, whose wisdom and whose love rule the world, is quite as foreign to their minds as the conception of a spiritual life in the future after death. We repeatedly asked one of their most intelligent leaders, who also spoke a little Engl"/>
        <s v="&quot;One of the Malay seamen, named Tschingi, from Penang, whose caste was indicated by the long stripes of a bluish green colour painted upon his dark brown forehead, peculiar to the Hindu god Siva, told us that he recollected being employed  as a boy in the"/>
        <s v="&quot;This hospitable Chinese informed us it was at the period of our visit the least unhealthy season in Nangkauri harbour: that as soon as the S.W. monsoon sets in, all foreign ships hurry away, through dread of the illnesses that follow in its track. Howeve"/>
        <s v="&quot;Almost immediately afterwards an officer came off from the Amethyst to welcome us, and to impart to us the unpleasant intelligence that cholera had been raging in the city for some weeks past, and had also committed great havoc among the shipping in harb"/>
        <s v="&quot;Dr. Logan, the excellent editor of the Singapore Free Press, assured us that till within the last six or seven years, 360 natives had annually been carried off by the tigers! Even at present, over 100 persons a year are killed in the forest by the tigers"/>
        <s v="&quot;Several newspapers in the English language, among which the &quot; Singapore Free Press,&quot; edited by Mr. A. Logan, occupies the foremost rank, supply information as to all that is worth knowing in every part of the East Indies, while the &quot;Journal of the Indian"/>
        <s v="&quot;Among the educational institutions most deserving of attention and recognition must be specially noticed the school for the instruction of Malay boys and girls, under the management and preceptorship of that most deserving missionary, Mr. B. P. Keasberry"/>
        <s v="&quot;In the course of a visit we paid to the Police Court we had the pleasure of becoming acquainted with Mr. Windsor Carl, the well-known author of numerous valuable works relating to the Indian Archipelago and the Papuan Negroes, a gentleman whose career in"/>
        <s v="&quot;The audience assembled in the Court room, in which only causes under 50 Rs. are tried, consisted for the most part of Chinese. Almost all the officials, clerks, inspectors, and policemen were coloured. In one month 414 causes came on for trial, of which "/>
        <s v="&quot;One highly interesting establishment, deserving of universal imitation, is the penal colony for criminals sentenced to transportation for life from all parts of India, and known as &quot; The Convict Settlement.&quot; In order to comprehend the object and tendency"/>
        <s v="&quot;The best evidence of the excellent system on which this institution is administered, will be found in the published reports of its health, from which it appears that of the 2000 there confined, there were but forty sick at the very period when the choler"/>
        <s v="&quot;For this purpose we were recommended in several quarters to employ a Chinese merchant, whose name is already favourably mentioned by Commodore Wilks on the occasion of his visiting Singapore in 1842. This was Whampoa, a ship-chandler, who indeed in simil"/>
        <s v="&quot;We were recommended in several quarters to employ a Chinese merchant, whose name is already favourably mentioned by Commodore Wilks on the occasion of his visiting Singapore in 1842. This was Whampoa, a ship-chandler, who indeed in similar departments of"/>
        <s v="&quot;Captain Burrows, as our pilot was named, had the reputation of being a specially competent, thoroughly trustworthy person, who for a long period had navigated these waters in his own ship, and, as we were informed, had, owing to some unfortunate speculat"/>
        <s v="&quot;A German merchant from Celebes, whom we happened to meet the day of our arrival, informed us that in Macassar the entire population had been for several months past looking for the arrival of the foreign man-of-war, and those on the look-out at the signa"/>
        <s v="&quot;Before setting out on our excursion into the interior of Java, we had an opportunity of being present at the festivities which it is customary to get up on the occasion of the reception of an embassy from one of the native princes. On the present occasio"/>
        <s v="&quot;In the beautifully situated Hotel Belleuve, where we lived while at Buitenzorg, we chanced to become acquainted with a curious individual, a young negro named Aquasie Boachi, son of an African prince of Coomassie, the chief city of the kingdom of Ashante"/>
        <s v="&quot;The evening we spent at the residence of M. Van de Groote, inspector of the tin-mines of Banka and Borneo, who was of very great use to the geologist of the Expedition, and at whose hospitable house we met a number of personages of distinction&quot; (II, 209)"/>
        <s v="&quot;Just at the summit of the pass of Megamendoeng (dark cloud), begin the Preanger Regencies [...] we pursued our course to Tjipannas, which lies about 1000 feet below the level of the pass. At every village we passed, the authorities, as is the custom of t"/>
        <s v="&quot;At the station of Tjianjawar, we were saluted, while changing horses, by a Javanese chief, from Tjiangoer, named Radben Rangga Padma Negara, who, despite the tremendous tropical rains, accompanied us on horseback in his rich uniform, overlaid with gold l"/>
        <s v="&quot;On the morning of 15th May we set off on horse-back for the Pangerango [...] Our cavalcade consisted of thirty riders, while an immense number of natives took on themselves the duties of an honorary body-guard. The forests, usually so lonely, were now al"/>
        <s v="&quot;On the morning of 18th May we set out from Lembang for the summit of Tangkuban Prahu, in company with Dr. de Vrij. The Regent of Bandong had sent us capital horses of the pure Macassar race, and, followed by a crowd of well disciplined Sundanese, we at l"/>
        <s v="&quot;Although for twenty years past the introductiou into Java of the cultivation of the quinquina tree, the bark of which is of such superlative importance for suffering humanity, had been repeatedly tried, this praiseworthy intention was only successfully c"/>
        <s v="&quot;As M. Van Pahud is a widower, the honours of his mansion were performed by his daughter, a lady in delicate health, who a few years previously had the distressing trial of &quot;beholding her husband, who filled one of the most important posts as Resident at "/>
        <s v="&quot;The commercial and statistical particulars of Java, for which we are mainly indebted to the kindness of Mr. Fraser, the Austrian Consul in Batavia, will be specially considered in a different part of the work&quot; (II, 243)."/>
        <s v="&quot;Not less valuable, especially in the interests of natural science, is the Association known as the &quot; Natuurkundige Vereeniging&quot; which has been in existence since 1850, and, under the superintendence of that indefatigably active scholar Dr. Bleeker, has w"/>
        <s v="Nieuw Nederlandsch biografisch woordenboek. Deel 3, (1914)"/>
        <s v="&quot;There was one gentleman in particular, a German countryman, Colonel Von Schierbrand, who has lived nearly thirty years in Java, and at present holds the high position of head of the Engineer department and President of the Topographical Institute, who mo"/>
        <s v="Nieuw Nederlandsch biografisch woordenboek. Deel 7, (1924), pp. 1310-1312"/>
        <s v="In 1875 Willem Frederik Versteeg (1824-1913) published an atlas in Indonesian, for the Dutch East Indian market. Versteeg was lieutenant-general in the colonial army and chief of the Topographic Bureau in Batavia. The atlas was published by Gualtherus Kol"/>
        <s v="Gratitude to M. Visscher, the Assistant Resident, and to Raden Adipata Wira Nata Kusuma, the Regent of Bandong, makes it an imperative duty that we should make the most ample acknowledgment for the great pains taken by both those gentlemen to enable us, w"/>
        <s v="&quot;At last, about midnight, shortly before which we passed the river Tjitarum by a ferry, we reached Bandong, and on gaining the residence of the Javanese Regent, Raden Adipati Wira Nata Kusuma (spelt by the Dutch Koesoema, but pronounced as spelt in the te"/>
        <s v="&quot;As we sat round the board long after midnight the Assistant Resident of the district made his appearance, M. Visscher van Graasbeek, a Hanoverian by birth, who however has lived twenty-five years in this country, and immediately placed himself entirely a"/>
        <s v="&quot;Dr. Junghuhn had come to meet us as far as Tjipodas, where the first attempts at cultivation of the china-plant were being made with roots imported from South  America, but, owing to a press of important business, was compelled to return to his own stati"/>
        <s v="&quot;At the same time he sent over his learned assistant, Dr. de Vrij, to welcome in his name the Austrian travellers, to explain to them in all their detail the Cinchona-plantations at the foot of Pangerango,&quot; (ii, 214)"/>
        <s v="&quot;Quite close to Pondok-Gedeh, amid the majestic mountain scenery of Gadok, is the maison de Sante of Dr. Steenstra Toussaint, which enjoys a well-earned reputation under the management of Dr. Bernstein, a German physician and naturalist. Invalid residents"/>
        <s v="Groot, Van Batavia naar Weltevreden;  Nieuw Nederlandsch biografisch woordenboek"/>
        <s v="Groot, Van Batavia naar Weltevreden"/>
        <s v="&quot;Appointed a naval captain in 1838, he was promoted to naval captain in 1847 and participated as such in the 3rd Bali expedition. On his return to the fatherland, he was appointed Adjutant of the Royal Household in December 1849, and promoted to Rear Admi"/>
        <s v="&quot;The last days of our stay at Batavia we devoted to an inspection of various public institutions. First of all we carefully examined the barracks, which present several points of special interest. Major Smits was so kind as to accompany us over the extens"/>
        <s v="&quot;Of these we cannot refrain from mentioning Dr. Van den Broek, who shortly before our arrival had returned from Japan, where he had resided seven years as physician and Government agent. Dr. Van den Broek, who is at present engaged in the editing a dictio"/>
        <s v="&quot;Numerous observations have been made on insects harmful to the various cultures, by Teysmann on those of cocoa and cotton cultures; by Herr von Ellenrieder on the Sêmoetgraman, a species of ant in coffee gardens; on harmful insects in rice cultivation, e"/>
        <s v="&quot;We spent a couple of days in this charming retreat of Buitenzorg, whose botanical garden ever unfolde'd fresh beauties, and had the pleasure on this, as on the occasion of our first visit, to make several most agreeable acquaintances. A deep interest att"/>
        <s v="&quot;The naturalists, too, did not leave the capital of the Preanger Residency without substantial tokens of amity, since a medical gentleman&#10;settled there, Dr. I. Ch. Ploem, presented them with a number of interesting specimens, botanical and zoological, and"/>
        <s v="&quot;One very important and useful establishment is the Javanese medical school {GeneesJcundige School voor Inlanders), which, founded in 1851 by Mr. Bosch, at that period chief of the medical staff, is intended to supply the sons of the more prominent  nativ"/>
        <s v="&quot;En route we visited at Pondok-Gedeh the beautiful property of the family of Van den Bosch, whose founder greatly distinguished himself in promoting the agricultural prosperity of the island, while Governorgeneral of the colony, 1830-33. In the extensive "/>
        <s v="&quot;Towards 5 p. M. we arrived at Tjiangoer, in company with Dr. de Vrij and M. Vollenhoven, and immediately set out on our journey to Bandong, so as to reach the same evening that neat little town, whose singularly favourable position, almost exactly in the"/>
        <s v="&quot;we reached Bandong, and on gaining the residence of the Javanese Regent, Raden Adipati Wira Nata Kusuma (spelt by the Dutch Koesoema, but pronounced as spelt in the text), were received, notwithstanding the lateness of the hour, in the most hospitable an"/>
        <s v="&quot;Indeed, the whole arrangements of this trip may be held to indicate what the Dutch Government is able to attain by the astute policy of leaving the executive power entirely in the hands of the native chiefs, and with what admirable exactness the despotic"/>
        <s v="&quot;No fewer than thirty-eight mounted Sundanese, all gaily dressed in their national costume, being in fact the chiefs and magistrates of the district, had attached themselves to us with all their retinue, besides a number of porters to attend upon the cava"/>
        <s v="&quot;the same evening reached Tjililui [Tjililin], the chief town of the district named Rongga, owing to its richness in petrifactions. Not greater was our surprise at our exceedingly hospitable reception, than at beholding, as we sat down to our evening meal"/>
        <s v="&quot;While the geologist of our Expedition was occupied in the excursion above described, the commodore and his companions witnessed a most interesting spectacle in an ethnographical point of view. The Javanese Regent of Tjiandjur prepared a great fe&quot;te, to w"/>
        <s v="&quot;The Javanese Regent of Tjiandjur prepared a great fe&quot;te, to which all the populace were invited, in the great hall of the palace, where a variety of entertainments, games, and dramatic representations took place [...] even the nearest relatives of the ho"/>
        <s v="&quot;Here, as at Bandong, the interior of the house was entirely furnished in the European fashion, and only the ear-splitting, deafening tones of the gamelong,* the stout, bustling female house-keeper, who, richly apparelled and wearing yellow unmentionables"/>
        <s v="&quot;Amid all these representations the deep boom of the gamelong almost unceasingly resounded in our ears, being struck, evidently for the purpose of stunning the senses, by a crowd of Javanese cowering on the ground with their feet crossed beneath them, whi"/>
        <s v="&quot;About 10 P. M. a number of rockets and fire-wheels were let off, and a disorderly crowd of maskers, on horse and foot, to the great delight of the assembled populace, made their appearance and marched about a dozen times round the great room&quot; (II, 262)."/>
        <s v="&quot;To a European observer, however, what was going on in one corner of the great room seemed far more extraordinary and surprising. A number of native fanatics were standing here round a heap of red-hot coals and ashes, before which a Mahometan priest, hold"/>
        <s v="&quot;Early on the morning of the 17th the entire company of travellers set out from Tjiandjur on their return to Batavia by the Java road, by which they had come [...] The journey back to Buitenzorg, despite a tremendous thunder-storm, accompanied by such a s"/>
        <s v="&quot;the evening was whiled away in the elegantly furnished mansion of a Chinese, the Mayor of his district, by Javanese dancing-girls, who performed a variety of national dances to the monotonous, lugubrious sound of the gamelong and other musical instrument"/>
        <s v="&quot;Another splendid entertainment was got up in honour of the Novara Expedition by the military &quot; Concordia&quot; society, in their large, handsome assembly-room in Weltevreden. The dancing-hall was tastefully fitted up, adorned with blue and green hangings and "/>
        <s v="&quot;One remarkable character in Batavia, whose acquaintance we only made during the latter days of our stay, is Radhen Saleh, a Javanese of high birth, and princely descent, who, born in 1816 at Djokjokarta in the interior of the island, was at the expense o"/>
        <s v="&quot;The last days of our stay at Batavia we devoted to an inspection of various public institutions. First of all we carefully examined the barracks, which present several points of special interest. Major  Smits was so kind as to accompany us over the exten"/>
        <s v="&quot;The prisons of Batavia stand in much need of reform, especially as regards construction, management, and treatment. The humane sentiments that characterize our century, have more care even for a robber or murderer than to load him with chains, and make h"/>
        <s v="&quot;For the observant traveller, a visit to such so-called &quot;places of amusement&quot; possesses a far deeper interest than theatres or operas, which one may see and hear among the various settlements in this Archipelago. Such wandering companies, even those which"/>
        <s v="&quot;A very singular impression was left on us by a visit we paid to &quot; Meester Comelis,&quot; a sort of bazaar in the outskirts of Batavia, where a singular phase of life may be seen nightly in full activity. On a wide open square are a large number of booths, in "/>
        <s v="&quot;Gratitude to M. Visscher, the Assistant Resident, and to Raden Adipata Wira Nata Kusuma, the Regent of Bandong, makes it an imperative duty that we should make the most ample acknowledgment for the great pains taken by both those gentlemen to enable us, "/>
        <s v="The Italian text mentions a &quot;Professore Frommberg&quot; and a &quot;medico tedesco signor Swart&quot; among the &quot;personages of distinction&quot; met at Van de Groote's residence, but the English text omits both names (&quot;Passammo la sera in casa del signor van de Groote, Sovra"/>
        <s v="&quot;The superintendence of this garden has been intrusted to that indefatigable hortulanus, Mr. J. C. Teijsmann, who in his department assisted to the utmost the objects of the Novara Expedition. He not only presented us with duplicates of all the more valua"/>
        <s v="&quot;Mr. J. Steffan, consul for Bremen, a Swiss by birth, and a partner in one of the most eminent mercantile houses in Manila (Jenny and Co.), who from the moment the Austrian expeditionaries set foot in the Philippines manifested to them the most delightful"/>
        <s v="&quot;Although the rainy season, during which we visited Manila, was but little inviting for excursions, we yet could not resist the temptation to make an excursion to the celebrated Laguna de Bay, a short distance in the interior. Mr. J. Steffan, consul for B"/>
        <s v="&quot;Two other foreigners, an English artist and a merchant from Amsterdam, joined our party. The first-named had lived for long on the island, and had already visited all its most accessible spots, whence he had returned with some very accurate sketches&quot; (II"/>
        <s v="&quot;the latter [the Amsterdam merchant] had been sent out by his firm to Manila, in 1857, when the price of sugar had fallen, for the purpose of purchasing, at the price to which he was limited, a large quantity of that important article of colonial produce."/>
        <s v="&quot;up to the very moment of our departure the Government manifested the utmost indifference to the objects of the Expedition, while even the educated portion of the Spanish residents never took the slightest notice. The more reason therefore is it, under su"/>
        <s v="&quot;The great Civil Hospital, to which Dr. Fullerton, a Scotchman settled in Manila, was so kind as to accompany us, is a very extensive range of buildings, with large airy rooms, but so unclean and ill-kept, that it is no wonder if the report be true, that "/>
        <s v="&quot;By Spanish writers upon the Philippines they have been described as a still existent branch of the lowest type of humanity, without fixed  wellings, without regular employment, eking out a bare subsistence on roots and wild fruits, and such animals as th"/>
        <s v="&quot;The attraction of the Military Library, which is situated in one portion of the cloister of the Jesuits which had been almost entirely destroyed by a former earthquake, consisted far less in its bibliographic treasures, than in a small collection of obje"/>
        <s v="&quot;We shall be able in the Appendix to give the notes of a very characteristic melody, the words of which form a very favourite  popular song (Condiman), which we ultimately succeeded in taking down through the kindness of Senor Balthasar Girandier [Giraudi"/>
        <s v="&quot;A Dominican friar, Joaquin Fonseca, is president of the permanent commission of Censorship of Books, consisting in all of nine members, five of whom are nominated by Government and four by the Archbishop of ManilaWe had the pleasure of being made acquain"/>
        <s v="&quot;One of these hotels, the Hotel Francais, was, at the time of our visit, kept by a Frenchman named Dubosse, a man of a most  adventurous disposition, who afterwards accompanied the French army to China as a mess-man, and was one of the victims seized by S"/>
        <s v="&quot;This was a girl of about 12 or 14 years of age, of dwarf-like figure, with woolly hair, broad nostrils, but without the dark skin and wide everted lips which characterize the negro type, This pleasing-looking, symmetrically formed girl had been brought u"/>
        <s v="&quot;one of the Augustinians who was accompanying us, a tall commanding figure, attired in the plain garb of the order, replied: &quot; The Government knows that it has need of us, that it could not get on a day without us, therefore it leaves us in peace, and pla"/>
        <s v="&quot;The Prior, Padre Vellinchon, received the Austrian travellers with much cordiality, and conducted them in person round all the apartments of the very extensive building. He spoke Latin pretty fluently, and without the peculiar Spanish accent, besides pos"/>
        <s v="&quot;The monastery&quot; of the Recoletos, or Reformed Augustinians, offers a not less impressive prospect than that of the Franciscans. Here, too, the occupants permit to appear a careless indifference utterly destructive of the value of their ghostly ministratio"/>
        <s v="&quot;The palace of the Captain-general is an extensive but very simple building, with long wide corridors internally, but which can  make no pretensions to architectural magnificence externally. In one of its saloons our Commodore and his companions were rece"/>
        <s v="&quot;We visited the great manufactories of Binondo, as also that of Arroceros, where cigarillos, or paper-covered cigarettes, are exclusively manufactured. The former gives employment to about 8000 work-people, mostly women. In the long workshops, where it is"/>
        <s v="&quot;At the village of Patero (from Pato, duck), which is situated five miles from the capital on the left bank, the inhabitants are mainly employed in breeding ducks [...] The natives whom we met on the way all wore large round hats, made of plaited straw or"/>
        <s v="&quot;A Tagalese overseer overhauled our passports, turned them over in his hands two or three times with much official importance, and then returned them to us. The worthy officer of the law was obviously ignorant of the art of reading, but for that very reas"/>
        <s v="&quot;the morning after our departure from Manila we arrived at the village of Los Banos on the southern shore of the Lagune, where we were most courteously received by Padre Lorenzo, a Tagalese (only the monks being of Spanish blood, whereas among the secular"/>
        <s v="&quot;The Government officer of the village of Pasig was so kind as to provide for our exploration of the lake a well-appointed,  thoroughly armed and equipped wargalley ; by no means a superfluous precaution when making an excursion upon the lake, as it has n"/>
        <s v="&quot;As the Lagune enjoys the unenviable reputation of being the haunt of numbers of ravenous crocodiles, which have on several occasions overturned the light canoes navigating it at the time, and without further ceremony devoured their crews, the natives had"/>
        <s v="&quot;we found the Alcalde Mayor, who had come to Los Banos from the adjacent small town of Santa Cruz, to welcome the foreigners, and be of service to them. The Alcalde Mayor, or Gobernador, is the highest official, the chief both of administration and justic"/>
        <s v="&quot;The youths of the village, encouraged by the promise of remuneration, busied themselves with yet further increasing our zoological collection, and made their appearance, breathless with running, each with some still more curious and important object to s"/>
        <s v="&quot;We had a slight foretaste of the joviality which must prevail in Manila during the delicious summer evenings from the joyous disposition manifested by the various Tagal families, even during the wet season, when the almost incessant rain, and the swampy "/>
        <s v="&quot;On an island opposite the handsome, beautifully situate residence of our hospitable friend Mr. Steffan, the Bremen Consul, is the Poorhouse, in which the insane as well as the sick are confined together, the whole being, like all the other humane institu"/>
        <s v="&quot;The morning after our excursion to the Enchanted Lake, a hunt of water-fowl was organized among the swamps surrounding Calamba, which furnished us with plenty of sport, as well as important scientific results, in which it would have been yet more product"/>
        <s v="&quot;We felt most pity at the sight of a female, whose features and whole appearance spoke of a happier lot in by-gone days. It  seemed a mystery crying aloud for reparation, that this unhappy being, an orphan, worthy of all compassion, should for a&#10;slight at"/>
        <s v="&quot;Already, before we came in sight of land, a Chinese fishing vessel had put a pilot on board in the shape of a long-tailed son of the Celestial Empire, who jabbered English in a fashion to set the hair on end, and was lost in wonder at our flag, which he "/>
        <s v="&quot;The Governor of Hong-kong, Sir John Bowring, a distinguished savant, who received the members of the Expedition with the utmost consideration, invited them to his house and endeavoured to bring them into personal communication with those  residents in th"/>
        <s v="&quot;Very deserving of remark was the speech made on this occasion [reception at the China Branch of the Royal Asiatic Society under the auspices of Sor John Bowring] by the Lord Bishop of Hong-kong. In his capacity of a dignitary of the Church, he too bade u"/>
        <s v="&quot;Whatever was achieved by us in throwing light upon these matters is due in great measure to the cordial reception with which we were received by men of science resident at Hong-kong. Especially we would name in this respect Dr. M. Lobscheid, a German by "/>
        <s v="&quot;One of his colleagues, Dr. Ph. Winnes, also a German, and a missionary from the Mission Society of BUle, compiled for us a list of words of the Hakka dialect, as spoken in the interior of the province of Quang-Tung, hitherto so little known philologicall"/>
        <s v="&quot;Like the English authorities and Government officials, our German fellow-countrymen, resident in Hong-kong, did not fail to exercise their hospitality for the benefit of the associates of the Expedition, and we cannot sufficiently express our obligations"/>
        <s v="&quot;In the course of their peregrinations about the mountains on the island, as far as the fishing village on the south side of the island, known as Little Hong-kong (sweet-waters), the naturalists of the Expedition were accompanied by Dr. Hance, the  botani"/>
        <s v="&quot;Through the kindness and interest of Dr. Harland (since deceased), surgeon-in-chief of the colony, some of the members of the Expedition were enabled to make corporeal measurements in the great prison, the inmates of which come from the most various part"/>
        <s v="&quot;One of the communications received by the Society [China Branch of the Royal Asiatic Society] was a memoir by Mr. [C. G.] W. Alabaster, who had accompanied ex-governor Yeh to Calcutta as interpreter, treating of the Chinese population there, and its infl"/>
        <s v="&quot;Before the frigate left Hong-kong, despite the insecurity of public affairs, several excursions were made to the south side of the island, to Canton, and to the Portuguese settlement of Macao, which proved as interesting as they were satisfactory. [...] "/>
        <s v="&quot;Before the frigate left Hong-kong, despite the insecurity of public affairs, several excursions were made to the south side of the island, to Canton, and to the Portuguese settlement of Macao, which proved as interesting as they were satisfactory. [...]&quot;"/>
        <s v="&quot;Another excursion was made by the Commodore and some of his staff as far as Canton. The Commandant of the station, Commodore Stewart, had for this purpose placed the gunboat Algerine at our disposal [...] the Commodore, although it was late in the evenin"/>
        <s v="&quot;Another excursion was made by the Commodore and some of his staff as far as Canton. The Commandant of the station, Commodore Stewart, had for this purpose placed the gunboat Algerine at our disposal [...] The morning after their arrival the Austrian offi"/>
        <s v="&quot;Another excursion was made by the Commodore and some of his staff as far as Canton. The Commandant of the station, Commodore Stewart, had for this purpose placed the gunboat Algerine at our disposal [...] An immense crowd had assembled in the streets thr"/>
        <s v="&quot;The steamer Hong-Kong, early on the morning of 18th July, towed us out through the narrow Eastern Straits, the Ly-e-num Pass, and the Ta-thong-wun Channel, into the open sea. As we passed along-side the English frigate Nankin, carrying the broad pendant "/>
        <s v="&quot;We had taken a Chinese pilot on board, and by 25th July were in sight of Gutzlaff, a small islet of rock 210 feet high, the best land-mark of the &quot;Son of Ocean,&quot; and just before sunset anchored off the outer bar. We now had fair breezes, and without furt"/>
        <s v="&quot;On most of these small but clumsy vessels there was cut or painted on either side of the forecastle a huge eye, as though the crew were anxious to increase the power of vision of their vessel, so that it might more readily pick its way through the numero"/>
        <s v="&quot;A little further on the Chinese Comprador, who had supplied the Novara with provisions daily during her stay, had stationed himself in his boat to give us a parting farewell with a roar of gong-gong, while innumerable rockets whizzed and exploded in the "/>
        <s v="&quot;Young mothers often lay their children down in the open field, or on the sea-beach, watching anxiously if any one takes it away, or till a wave mercifully sweeps it off. One such infant, accidentally found by some of the crew of the English frigate Nanki"/>
        <s v="&quot;The larger ships usually lie at anchor at the little Chinese village of Wusung on the river of that name, just where it falls into the Yang-tse-Kiang, and here accordingly, owing to the hostilities, we found upwards of twenty ships of war of various nati"/>
        <s v="&quot;On the shore the flags of the Consulates of the more important seafaring nations fluttered gaily in the breeze from lofty flag-staffs on the top of the imposing buildings. Hardly had we landed ere we were surrounded by an ungainly crowd of Chinese coolie"/>
        <s v="&quot;the Orphan Asylum remains to this day self-supporting, while the poor, the sick, and the aged are relieved every month at the Custom-house out of funds specially set apart. At the period of our visit we found thirty infants in the building, who had been "/>
        <s v="&quot;The intelligence that there was in Shanghai not a single house of entertainment, such as we understand by the name of &quot; hotel&quot; in Europe, was the less agreeable, as the dwellings of the resident Europeans, where, under ordinary circumstances, strangers a"/>
        <s v="&quot;Entering the city through the east gate, on whose walls, by way of example to the multitude, are suspended in sacks and wickerwork numerous skulls of rebels and murderers, on whom justice has been done, we find ourselves in China street, one of the princ"/>
        <s v="&quot;Adjoining this College of Health is the city prison, or Tschi-hin, in which, when we saw it, were confined about 100 prisoners in the various wards. In that set apart for the worst class of criminals, we saw about 40, heavily shackled and manacled. Three"/>
        <s v="&quot;It is purely accidental that there is immediately adjoining the Taoui monastery a convent known as that of the &quot; White nuns,&quot; a small one-storey building, kept however singularly neat and clean. Here we saw six Buddhist nuns, with close shaven heads and "/>
        <s v="&quot;The next object which excited our interest was a Chinese school. Ascending a wooden staircase, we enter a room, quite empty but for a table and stools, in which a haggard woe-begone Chinese, with long tail and rod in hand, is walking to and fro, while at"/>
        <s v="&quot;As we left the manufactory, and were bending our steps towards the little Eastern gate, our gaze was suddenly attracted by a spacious and elegant mansion, evidently the property of a well-to-do Chinese. This, as we were informed by our companion, proved "/>
        <s v="&quot;In the house of Wuong, who stands in high repute among the Europeans as a merchant and ship-owner, we were received with the most gratifying hospitality. As soon as we entered the house, an attendant immediately presented tea in small cups, which, in con"/>
        <s v="&quot;As another example of an interview with the highest class of Chinese officials, we must briefly describe one enjoyed by some of our Expedition with a Mandarin named Li-hoi-wan. He received them in a chamber of his house, in which were a few small tables "/>
        <s v="&quot;One day the Commodore and some members of the Expedition received an invitation from the kind and hospitable English Consul, Mr. Brook Robertson, to be present at a reception at the Consulate of the Tau-Tai, or highest Chinese official of the city. We th"/>
        <s v="&quot;An extraordinary meeting was held in honour of the Novara voyagers, at which about forty persons were present. The President, Dr. Bridgman, welcomed our commander and his subordinates with a few cordial remarks, which was responded to by Commodore Wuller"/>
        <s v="&quot;Another personage who, at the period of our stay in Shanghai, attained a rather unenviable notoriety by his strange conduct, and did but little to raise the reputation of France in these latitudes, was the Marquis de Chassiron [...] Meagre, wizen, spindl"/>
        <s v="&quot;Besides Mr. Reed, we also made the personal acquaintance of the French Plenipotentiary, Baron Gros [...] The visit paid to Baron Grros by two of the naturalists left by no means an agreeable impression. The French ambassador is a tall, commanding, powerf"/>
        <s v="&quot;We were introduced to Baron Gros at the house of M. de Montigny, the French Consul, who during a residence of many years in China has occupied himself not alone with upholding the prestige and influence of &quot;la grande nation&quot; but has also rendered conspic"/>
        <s v="&quot;One day the Commodore and some members of the Expedition received an invitation from the kind and hospitable English Consul, Mr. Brook Robertson, to be present at a reception at the Consulate of the Tau-Tai, or highest Chinese official of the city [...] "/>
        <s v="&quot;That eminent philanthropist, Dr. Bridgman, who had, for more than a quarter of a century, been an active and highly esteemed missionary, was in 1858 at the head of the American Episcopal Mission, and was one of the oldest, as also among the most highly r"/>
        <s v="&quot;This gentleman had the kindness to assemble under his simple but kindly roof the various members of his mission, who are no less useful in increasing our acquaintance with the Chinese language and literature than in diffusing the blessings of the gospel,"/>
        <s v="&quot;We were conveyed within the lofty, gloomy &quot; enceinte&quot; of the walls in the sedan-chair of the country, after which, under the guidance of Mr. Muirhead, an English missionary, who in the kindest manner had offered to be our cicerone, we proceeded to stroll"/>
        <s v="&quot;The presentation of the commander and the author of this narrative by Mr. Meadows, who acted as interpreter, gave the Tau-Tai an opportunity of inquiring of the English Consul whether our frigate had been at the gulf of Petcheli [...] After a few commonp"/>
        <s v="&quot;One of the most distinguished of the physicians and missionaries of the London Missionary Society, Dr. B. Hobson, who since 1838 has resided at Canton in the honourable capacity of a &quot;medical missionary,&quot; and who, a few months before our arrival, had, in"/>
        <s v="&quot;This body [the London Board of Missions]. by no means confines its operations to the diffusion of tracts and works relating to Christianity published in the Chinese language, but combines simultaneously with that sphere of action the excellentWhile able,"/>
        <s v="&quot;We here [at Bridgman's American Episcopal Mission] became acquainted with Mr. Wells Williams, so highly esteemed and so widely known for his profound historical and philological works * respecting China, as also with Messrs. Syle, Aichison, Macy, Jones, "/>
        <s v="&quot;We here [Bridgman's mission] became acquainted with Mr. Wells Williams, so highly esteemed and so widely known for his profound historical and philological works * respecting China, as also with Messrs. Syle, Aichison, Macy, Jones, and Blodgett, missiona"/>
        <s v="&quot;The only important excursion we made from Shanghai was to the Jesuit Mission of Sikkawel, twelve miles distant. Our excellent host, Mr. James Hogg, of the well-known firm of Lindsay and Co.,* and Consul for the Hanse towns, to whose great kindness we are"/>
        <s v="&quot;After we had sailed several miles in the Flirt we came to a branch of the great canal, where we shifted into a smaller but not less elegant boat, the property of Mr. Gray, which drew less water, and in which we were to reach the Jesuit mission. At this s"/>
        <s v="&quot;In Sikkawei we found about twenty Jesuits, French and Italians, all of genuine Chinese appearance, with heads halfshaved, long queues stretching to the ground, loose yellow clothes, and velvet shoes with thick cork soles. This had a striking, almost thea"/>
        <s v="&quot;Two days after the Chinese, with delicate courtesy, returned the visit at their quarters in the residence of M. Probst, the Consul for Oldenburg. Punctually at the appointed hour,  three far-resoundingtaps of the gong were heard&quot; (II, 476)."/>
        <s v="&quot;The only important excursion we made from Shanghai was to the Jesuit Mission of Sikkawel, twelve miles distant [...] we set off, accompanied by the heroic Mr. Gray, of the American house of Russell and Co., who lost one foot while fighting against the Ta"/>
        <s v="&quot;Our excellent host, Mr. James Hogg, of the well-known firm of Lindsay and Co., and Consul for the Hanse towns, to whose great kindness we are deeply indebted, was so kind as [...] We were sitting in the house of Mr. James Hogg, the Hanseatic Consul, when"/>
        <s v="&quot;Adjoining Dr. Bridgman's residence, is a school maintained at the expense of the mission, in which twenty-four Chinese girls are during five years instructed in reading and writing their mother tongue, in arithmetic, and in the rudiments of Christianity,"/>
        <s v="&quot;Education in these schools is mainly intrusted to ladies. Two of these, Miss Jones and Miss Conover, displayed remarkable attainments in Chinese, besides their really marvellous store of information. None of the teachers are married, while none of the wi"/>
        <s v="&quot;We found forty Chinese boys receiving their education at the expense of the mission, whose parents have to sign a written engagement that they will not withdraw their children from the institution for a period of ten years, in fact, till the completion o"/>
        <s v="&quot;One of the most interesting episodes of our stay at Shanghai consisted in a genuine Chinese banquet, given by a wealthy native merchant, named Ta-ki, a warm friend of all foreigners, in honour of the Austrian Expedition [...] At 8 P.M. the feast began. T"/>
        <s v="&quot;Ta-ki carried his hospitality even this length, and presented us to his wives, as also to his grey-haired mother, seventy years old, for whom he showed the utmost love and respect. Ta-ki's wives, four or five in number, had &quot; assisted&quot; at the theatrical "/>
        <s v="&quot;The company which was assembled in the hospitable mansion of Ta-ki, to do honour to the members of the Novara Expedition, was not calculated to impress them favourably with the scope of the Chinese drama. The piece appointed consisted of events in the an"/>
        <s v="&quot;The rites of hospitality to strangers were not, however, limited in fulfilment to Ta-ki, since the various consuls settled at Shanghai, as well as several of the English, American, and German merchants, invited the members of the Expedition to dinner-par"/>
        <s v="&quot;We enjoyed the good &quot; fortune&quot; while at Shanghai of becoming personally acquainted with Mr. Fortune, and of gathering these valuable particulars from the very lips of that distinguished naturalist and traveller&quot; (II, 511)."/>
        <s v="&quot;we remarked a boat of European construction making for the frigate. Two hours later it came alongside, with four natives and a white man, the latter of whom came on deck and offered his services to the Commodore as pilot. He proved to be a Yankee named A"/>
        <s v="&quot;Among the natives who favoured us with their escort, there were two who from their personal grace, their light colour of skin, and thoroughly European cast of features, especially attracted our attention. They were the sons of an Englishman named Hadley,"/>
        <s v="&quot;Presently we were surrounded by a considerable number of natives in elegant canoes streaked with red, and formed of hollowed-out trunks of trees with outriggers, which have very peculiar scaffold-like supports, so that there is a kind of platform formed "/>
        <s v="&quot;Another boat was now approaching the frigate, which had on board the regular pilot of Roankiddi Harbour, a Virginia Negro, named Johnson. Our man Tellet now took his leave, and set out in his boat on his return to Middle Harbour. Many a longing glance  d"/>
        <s v="&quot;Just then a white settler came to our assistance, who, standing on the shore, indicated to us by manual signs the clue out of this labyrinth of coral, and enabled us by a less shallow channel to reach one of the few points at which a landing is practicab"/>
        <s v="&quot;This was a small colony of whites, whom a singular freak of destiny seemed to have cast away upon these islands, where they earned their subsistence as wood-cutters, smiths, fishermen, &amp;c. They call their settlement Rei [...] Most of them were surrounded"/>
        <s v="&quot;The other white settlers in the adjoining islands were not much more communicative; all showed in their conduct a certain embarrassment, which left little doubt that theirs had not been an altogether blameless life in former days. Most of them were surro"/>
        <s v="&quot;The first hut we entered was inhabited by a Scotchman, who called himself &quot;Dr. Cook,&quot; and practised as a physician. He had lived 26 years on the island. His dwelling consisted of three large apartments, which up to a certain height were shut off from eac"/>
        <s v="&quot;The daughter of Doctor Cook, the Scotchman already mentioned, of whose union with a native woman of the island there was issue a handsome well-shaped mestizo, of a light yellow colour, strongly recalling the stately, elegant quadroons of New Orleans and "/>
        <s v="&quot;A dog, a few hens, and a phlegmatic native worn away to a shadow, whom the sudden appearance of a number of European strangers hardly seemed to rouse from his apathy, were the only living creatures visible. On our requesting to be furnished with a light,"/>
        <s v="&quot;Unfortunately, the sole missionary, Mr. Sturges of Pennsylvania, was absent on a tour of inspection, and only his assistant (a native of the Sandwich Islands, who had received his education in the States) was at home with his family. A third missionary, "/>
        <s v="&quot;only his [of missionary Alfred Sturges] assistant (a native of the Sandwich Islands, who had received his education in the States) was at home with his family. A third missionary, also a native of the Sandwich Islands, lives at what is called Foul-weathe"/>
        <s v="&quot;The chief of Roankiddi is a handsome young man of lofty stature, strong frame, of dark brown almost bronze skin, and agreeable, winning expression. With the exception of the usual apron of palm-leaves, and a bright red belt, he was naked, and wore a gree"/>
        <s v="&quot;After the queen had presented with her dainty little hands the cocoa-nut drink to the foreign guests, she squatted herself smiling and laughing on the earth beside the monarch, occasionally hiding herself with much natural grace behind her youthful husba"/>
        <s v="&quot;A few small boats with natives were about, which endeavoured to approach us, but only one of their number succeeded. These boats were not ordinary canoes, but regularly decked and deep-waisted boats, with high stem and stern, not unlike the boats in use "/>
        <s v="&quot;two splendid large canoes approached the ship, in which were fifteen men stark naked, except for a piece of linen round their loins. They were all tall, robust, powerful men, five and a half to six feet high, some with long, others broad faces, all havin"/>
        <s v="&quot;We now also learned that there was on the island one white settler, an English sailor. This man attempted to come off to the frigate in a small canoe, but owing to night setting in, he could not reach her [...] we offered a seat in our boat to the only w"/>
        <s v="&quot;we saw one woman whose whole body was deeply marked with smallpox, and presented a living example that the fell scourge of all uncivilized races is no longer unknown in Sikayana&quot; (II, 613)."/>
        <s v="&quot;At the landing-place we were received by the king of the island, a very aged man with grey hair and silver beard. He sat on the grass close to the shore under the shade of cocoa-nut palms, driving away with his hand the flies which, were stinging his nak"/>
        <s v="&quot;The natives whom we met here were all tall handsome men, with good features, decidedly of a European cast. The hair was black, very crisp, but not the slightest appearance of being woolly. Many had shaved it till there only remained a long tail; most of "/>
        <s v="&quot;The women whom we afterwards saw in their huts were all tall and powerfully built, but very unattractive, the majority appearing prematurely old. The sole covering was a piece of gay-coloured calico tolerably wide, which they wore around their loins. The"/>
        <s v="&quot;And it is not less significant of the high repute enjoyed by the Imperial Expedition in foreign countries, as honourable to its members, to record, that the then Governor-General of New South Wales, Sir William Denison [...] expressed his anxious desire "/>
        <s v="&quot;Another very interesting visit was that paid to Sir Daniel Cooper at his residence on Rose Bay (Wullurah). Sir Daniel is of humble parentage, but fell heir to property which made him the wealthiest man in the colony, and which he now dispenses with the m"/>
        <s v="&quot; And it is not less significant of the high repute enjoyed by the Imperial Expedition in foreign countries, as honourable to its members, to record, that the then Governor- General of New South Wales, Sir William Denison [...] expressed his anxious desir"/>
        <s v="&quot;On our arrival at this small but most industrious village [Campbelltown] we found, awaiting our arrival, our hospitable friend, Sir W. Macarthur, who took us to his estate adjoining, called Camden Park. Sir William belongs to one of the most distinguishe"/>
        <s v="&quot;there is in the capital of the colony a not less marked scientific vitality, and the valuable libraries and private collections of the Governor-general, Sir ¥m. Denison, Mr. W. Macleay, the botanist, Dr. George Bennett, physician and geologist, Dr. Rober"/>
        <s v="&quot;Daring a visit which our naturalists paid to Dr. Bennett they were shown a young pair of the Morok (Casuarius Bennetti), discovered not long since at New Britain, which he intended to present to the Zoological Society of London for exhibition at the Rege"/>
        <s v="&quot;While the younger and more adventurous spirits enter with all their heart and soul upon these dangerous experiences of rude hardship, there is in the capital of the colony a not less marked scientific vitality, and the valuable libraries and private coll"/>
        <s v="&quot;We alighted at the Brighton Hotel, prettily situated on the sea-coast, and met here our newly-acquired Australian friend, Mr. Edward Hill, a son-in-law [in fact, brother-in-law] of Sir D. Cooper's, who, with his usual kindness and forethought, had made a"/>
        <s v="&quot;For this gentleman's attention we were indebted not merely for repeated opportunities of intercourse with the natives, but also for the excitement, to us thoroughly novel, of a kangaroo-hunt. A number of natives were living in an improvised sort of settl"/>
        <s v="&quot;Johnny, the last of the Sydney blacks, who might be about 40, and was a cripple in consequence of an injury sustained in childhood [... ] We set off from Coggera Cove in a small, but safe, and wellbuilt boat, rowed by Johnny and some white colonists,  bo"/>
        <s v="&quot;A few days before our departure some of the scientific staff had further opportunity of communicating with the &quot; blacks&quot; [...] Our light vehicle rattled merrily through the suburbs of New Town, a sort of suburb of Sydney, thence over the Cool-River Dam, "/>
        <s v="&quot;in a minute or two more we found ourselves in the midst of a number of aborigines of both sexes, mostly naked, or with a coarse woollen cloth around them, lying at full length on the ground in listless ease [...] It is extraordinary to see how few necess"/>
        <s v="&quot;a Mestiza, named Sarah, with two half-blood little children. One of these, which, although above two years of age, was still at the breast, had a skin quite white, red cheeks, and light blue eyes, and could scarcely be distinguished from the child of whi"/>
        <s v="&quot;there is in the capital of the colony a not less marked scientific vitality, and the valuable libraries and private collections of the Governor-general, Sir Wm. Denison, Mr. W. Macleay, the botanist, Dr. George Bennett, physician and geologist, Dr. Rober"/>
        <s v="&quot;One of the oldest missionaries of Western Australia, the venerable Mr. C. Threlkeld [...] We present here the precise passage of the text of a letter of Dr. Threlkeld's to us:—&quot; I send you a spelling-book, that Billy Blue, one of the black boys, used to "/>
        <s v="&quot;Much has also been done already in Australia for the diffusion of the principles of social economy and the diffusion of political and linguistic knowledge; and the historical writings of Dr. J. D. Lang,* and the philological works of Dr. Threlkeld, both "/>
        <s v="&quot;The botanical garden attracted very much of the attention of the scientific staff. It possesses, next to that of Buitenzorg, the largest and most valuable collection we saw throughout our voyage [...] Through the obliging attention of the superintendent "/>
        <s v="&quot;At the period of our visit to the colony, the post of secretary was filled by Mr. G. French Angus [Angas], distinguished as an artist, and widely known for his valuable ethnological studies upon the Gaffers, New Zealanders, and South Australian aborigine"/>
        <s v="&quot;another party [of our staff] visited the sources of Hunter River and the Newcastle stonefields, whence they returned laden with botanical, mineralogical, entomological, and palaeontological collections, samples of coal, fossil plants, and specimens of th"/>
        <s v="&quot;Two of his daughters are hardly more conspicuous by their loveliness and grace than by their profound acquaintance with entomology, which they pursue with the utmost zeal. In addition to geological and conchyliological collections, they have also a caref"/>
        <s v="&quot;The German newspaper Australische Zeitung (published by a native of Gratz, named Degotardi) of November 6th was quite filled with advertisements and notices relating to the Novara^ and the festivities which had been prepared in her honour. Every member o"/>
        <s v="&quot;The hospitality extended to the Austrian officers was not however confined to these public receptions, when they were thoroughly &quot; lionized&quot; during their stay, but also included a constant round of invitations among private circles, among which, without "/>
        <s v="Consul Kirchner is not mentioned in the English edition, while in the Italian edition (III, 55) he is mentioned on the occasion of a reception for a delegation of Germans from Sydney on board the Novara: ‘On board the Novara there was a jolly movement; al"/>
        <s v="&quot;Here also our thanks are due to an estimable Austrian lady, a native of Vienna, who, wafted on the pinions of Hymen to Australia, has not a little contributed to uphold in that distant region the gentle dignity of the Viennese ladies, and the renown of G"/>
        <s v="Not mentioned in the text of the voyage report, but it is known from her personal diary that, during the Novara's stay in Sydney, she had frequent meetings with the officers of the frigate and attended the grand ball on board the ship on 29 November 1858"/>
        <s v="Not mentioned in the text of the voyage account, but it is known from her personal diary that, during the Novara's stay in Sydney, she had frequent meetings with the officers of the frigate and attended the grand ball on board the ship on 29 November 1858"/>
        <s v="&quot;From the German residents in Sydney, as well as from all the officials and the inhabitants generally, we received the utmost assistance and most cordial co-operation in our various inquiries. The former received the Expedition with a most enthusiastic we"/>
        <s v="&quot;Close to the palatial residence of the wealthiest resident of Australia [Sir Daniel Cooper's mansion in Rose Bay], and clad in a filthy woollen coat, with an old hat on his head, crouches Rickety Dick, a wretched crippled native, the sole survivor of his"/>
        <s v="&quot;Close beside the elegant residence of Sir William are extensive vineyards, to superintend which he imported German vine-dressers from the Rheingau. Each of these families has his own hut, a plot of garden ground, and in addition to rations of milk, bread"/>
        <s v="&quot;&quot;We were told of one poor peasant of the Rhenish districts, named Frauenfelder, who arrived here from Germany, in 1849, with twelve daughters, and settled on Clarence river as a vine-dresser. After ten years of unwearied activity he became a prosperous  "/>
        <s v="&quot;The morning after our arrival at Wulongong, and our first acquaintance with the natives, we made an excursion, under the tutelage of Mr. White, to Balgonie Farm, to hunt kangaroo in the forests of the neighbourhood&quot; (III, 35)"/>
        <s v="&quot;[on the road from Wullagong to Bargo] all at once we saw before us the stately fence which surrounds Bargo. With quickened steps we made for the lonely little farm, and hammered at its closed door [...] After repeated knocking the door of the hut was ope"/>
        <s v="&quot;During our stroll we came upon several farms, plain wooden huts covered with the glutinous bark of the gum tree, whose impoverished exterior gave little promise of the comfort to be found within, and pleasantest of all was the ready and heartfelt hospita"/>
        <s v="&quot;An excursion was also made from Ash Island to the Sugar Loaf, 3288 feet high, the loftiest mountain in the district. As they had to do 40 miles in one day, the party sprang to their horses as soon as day dawned, and, accompanied by two settlers of Ash Is"/>
        <s v="&quot;Mr Shepherd, Darling Nursery, Newton Road, near Sydney, a nurseryman, through whom one can get living plants, particularly the beautiful tree, Bunya Bunya&quot; (Hochststter's notebook no. 5, 389)."/>
        <s v="Hochstetter's stay in Melbourne and the surrounding territory - mid-October-mid-November 1859 - is not described in the Novara's voyage narrative, and the only textual references to the persons he ecountered are in Hochstetter's Notebook no. 5 published b"/>
        <s v="Hochstetter's stay in Melbourne and the surrounding territory - mid-October-mid-November 1859 - is not described in the Novara's voyage narrative,  and the only textual references to the persons he ecountered are in Hochstetter's Notebook no. 5 published "/>
        <s v="&quot;Immediately after our arrival in Auckland, the Governor of the colony, Colonel Gore Browne, renewed the request, previously made in his name to our Commodore while at Sydney by Sir William Denison, that he would permit our geologist to make a proper scie"/>
        <s v="Not mentioned in the English edition. In the German and the Italian he is mentioned in the following way: &quot;È ad Auckland anche un club, fornito di una scelta collezione di libri, e si è dato principio ad un museo di storia naturale, che grazie allo zelo d"/>
        <s v="&quot;The expedition was under the conduct of Capt. Drummond Hay, aide-de-camp to the Governor, and thoroughly acquainted with the country, and Mr. Heaphy, chief engineer of the province [...] Moreover, my [Hochstetter's] friends, the Rev. A. G. Purchas and C."/>
        <s v="&quot;the Government invitation [to take part in an expedition in search of coal fields] was extended to several of the scientific inhabitants of Auckland, among others the Rev. Mr. Purchas, and a recently-arrived German named Haast [...] the coalfields of the"/>
        <s v="&quot;The expedition [to the coal-beds] was under the conduct of Capt. Drummond Hay, aide-de-camp to the Governor and thoroughly acquainted with the country [...] Towards the end of February [1859] all necessary preparations [for Hochstetter's geological amd m"/>
        <s v="&quot;Here we were once more welcomed in genuine New Zealand fashion by the various chiefs, some of whom endeavoured to strike up a conversation. Mr. W. Baker, Government interpreter, and Secretary to the Native Department, who had been desired by Government t"/>
        <s v="&quot;My [Hochstetter's]  first field of employment was the province of Auckland. The ample assistance placed at my disposal by J. Williamson, Esq., the very deserving superintendent of Auckland, enabled me within the short space of five months to travel over "/>
        <s v="&quot;A not less interesting excursion was made to the Kauri forest in Titarangi, among the Manukau hills, to which we were conveyed in a couple of dog-carts. It was an exquisitely beautiful sunny morning. The air was so invigorating yet so mild that we immedi"/>
        <s v="&quot;We are indebted to C. W. Stafford, Esq., Under Secretary of State to the Colonial Government, for copies of the latest statistical documents, from which we learn inter alia that at the end of 1859 the population amounted to 129.392, the aborigines number"/>
        <s v="&quot;Mr. Smallfield, editor-in-chief of the New Zealander, accompanied it as historiographer&quot; (III, 155)."/>
        <s v="A letter concerning silkworms in New Zealand from Turton to the staff of the Novara, 1 January 1859 (Italian translation, the letter is not in the English edition)"/>
        <s v="Colonel C. E. Gold is mentioned in the text (III, 133) only in relation to events following the Novara stay in New Zealand and precisely to the military conflicts between th British government and the Maori in 1860"/>
        <s v="Colonel T. R. Mould is not mentioned in the text of the English edition. In the Italian edition we read the following passage: &quot;Per le osservazioni col barometro, che feci nel mio viaggio, servivano di riscontro quelle del Royal Engineer's Observatory d'A"/>
        <s v="&quot;[During the excursion to the Coal-beds of Drury, among the people accompanyng the Novara party there was] a recently-arrived German named Haast [...] I [Hochstetter] was likewise accompanied by my friend Mr Haast, who had but recently come to New Zealand"/>
        <s v="&quot;On 17th March, 1860, Kingi was at last attacked by the English troops under Colonel Gold. This was the commencement of a series of sanguinary combats, carried on with the most desperate obstinacy,* and the more serious, as it stands out in singularly bol"/>
        <s v="&quot;it has even been openly stated (and it throws an interesting light upon certain political complications in Europe) that the Protestant missionaries and certain former proteges of the Government are chiefly to blame for the difficulties now existing betwe"/>
        <s v="&quot;The members of our Expedition also enjoyed the opportunity of attending a Mass-meeting of Maories in the Takapuna district on the north shore of Waitemata Harbour, where they gathered, from the orations of the most influential chiefs and speakers, the li"/>
        <s v="&quot;A wealthy and much-respected chief, named Patudni, has been in the habit for many years past of inviting all the friendly tribes residing in his neighbourhood, as well as the most distinguished of the white settlers, to a great popular fête every Christm"/>
        <s v="&quot;The first to emerge from the ranks was Paora Tuhaera of Oraki, who spoke as follows: &quot; &quot;Welcome, 0 chief from a foreign shore, messenger of a king and a nation of which we only lately have heard tell! Our English friends explained to us that your country"/>
        <s v="&quot;After several more of the younger chiefs had greeted the Commodore and staff in the most hearty manner, Hui Haupapa, of colossal stature and frank expression of countenance, made with his powerful arm a passage for himself through the compact crowd, plac"/>
        <s v="&quot;After this Cruera [Eruera] Patuoni of Awataha, an elder brother of Tamati-Waka-Neni, advanced and said: &quot; Welcome! welcome !&quot; (III, 103)"/>
        <s v="&quot;This was the commencement of a series of sanguinary combats, carried on with the most desperate obstinacy,* and the more serious, as it stands out in singularly bold relief, that the majority of the missionaries, Bishop Selwyn and Archdeacon Hadfield at "/>
        <s v="&quot;Already, at Christmas, 1858, when the staff of our Expedition were passing a week or two in Auckland, there was a noticeable amount of political agitation in various parts of the interior, and we ourselves witnessed some chiefs, friendly to the Governmen"/>
        <s v="&quot;While at Oraki Bay we also visited the Maori village of Oraki. Here we found some 80 natives, men, women, and children, who had encamped on a hill outside the village. They were clothed partly in European style, partly in clothes made of native flax. The"/>
        <s v="&quot;In a very exhaustive work upon this subject, by Mr. F. D. Fenton,* we find for example that the proportion of births and deaths among the entire population—the former of which in England is 1 : 59, and the latter 1 : 34, and among the white settlers of N"/>
        <s v="&quot;While our eyes were still dazzled with the beauties of the New Zealand forests of the Manukau range, a visit to St. John's College gave us an excellent and cheering glimpse of the admirable zeal displayed by various philanthropists to impart instruction "/>
        <s v="&quot;The management of this humane undertaking is entrusted to Mr. Patterson [Patteson], a gentleman of remarkable ability and perseverance, who speaks with fluency most of the Polynesian languages, and annually faces much privation and danger during his visi"/>
        <s v="&quot;Towards evening the forest began to get less dense, and we entered upon an undulating table-land, covered with ferns. Some columns of smoke, curling upwards at the foot of a hill on the further side, indicated that we were approaching [...] a Maori  vill"/>
        <s v="&quot;In the evening the sky cleared, and we reached the Maori village of Tuakan, where we were made welcome, and the best hut in the place assigned us. The evening was one of peculiar interest, it being that of Sylvester's day, or the eve of the New Year of 1"/>
        <s v="&quot;On new year's day a special high mass was celebrated in the Catholic cathedral in presence of all the seamen of the vessel, followed by a sermon from Dr. Pompallier, the venerable R. C. bishop of the province. The grayheaded prince of the Church, accompa"/>
        <s v="&quot;shipped as part of the crew two Maories, who at the last moment declared their wish to accompany us. The official correspondence on this subject between the Colonial Government and the Commodore is especially interesting as illustrating the watchful care"/>
        <s v="&quot;Hemara Rerehau Paraone was fired with a similar wish. He was the son of a wealthy relative of Toe-toe, and had been baptized at an early age. From 12 to 18 he had frequented a school founded by the English missionaries, where he learned to write his moth"/>
        <s v="&quot;The provincial Government, under the advice of the excellent superintendent, J. P. Robinson, Esq., had already issued the requisite instructions to enable me to make the utmost possible use of the time at my disposal for geological survey, and had charte"/>
        <s v="&quot;I must express my thankful sense of the kindness with which my friends Dr. Monro, Capt. Rough Travers, Messrs. Adams, Curtis, and many others, contributed minerals, plants, and zoological specimens to the enrichment of my collections of natural history&quot; "/>
        <s v="&quot;Of the bitter feelings excited by the Maori revolt among the inhabitants of Australia, an idea may be formed from the fact that Dr. Mackay, a well-known personage in political circles at Melbourne, seriously proposed to the Government of Victoria to send"/>
        <s v="&quot;I am also deeply indebted to Messrs. Campbell and Burnett for several exquisite landscape sketches, and the Provincial Grovernment for a variety of interesting photographic pictures of the environs of Nelson&quot; (III, 192)."/>
        <s v="Saisset is mentioned as governor of Tahiti (see Tahiti) and not in relation to his brief stay in Nelson during his tenure as governor of the French settlements of Oceania and commander of the naval division of Oceania, in charge of the pacification of New"/>
        <s v="&quot;I must express my thankful sense of the kindness with which my friends Dr. Monro, Capt. Rough Travers, Messrs. Adams, Curtis, and many others, contributed minerals, plants, and zoological specimens to the enrichment of my collections of natural history. "/>
        <s v="&quot;With regard to other minerals in the western ranges, there are no indications of quicksilver, as it was supposed. But Mr. Skeet informed me, that pieces of lead ore are found in the Waingaroa river, and large masses of brown iron ore, which has been mist"/>
        <m/>
        <s v="&quot;The narrative of our stay at Gibraltar would be defective if we omitted mention of the numerous proofs of hospitality we experienced on all sides. Invitations were repeatedly received from the Convent (Government House), as well as from private families,"/>
        <s v="&quot;In the afternoon we had a visit from about thirty inhabitants of Frangerola, who came on board in fishing-boats to view the ship. None of these people had ever seen so large a manof-war, and they all therefore regarded the ship with great curiosity. The "/>
      </sharedItems>
    </cacheField>
    <cacheField name="REFERENCES" numFmtId="0">
      <sharedItems containsBlank="1">
        <s v="Bernhard von Wüllerstorf-Urbair - Wikipedia"/>
        <s v="https://en.wikipedia.org/wiki/Friedrich_von_P%C3%B6ck"/>
        <s v="Karl von Scherzer - Wikipedia"/>
        <s v="Ferdinand von Hochstetter - Wikipedia"/>
        <m/>
        <s v="Schwarz, Eduard (Ede)"/>
        <s v="Georg von Frauenfeld"/>
        <s v="Anton Jellinek"/>
        <s v="Johann Zelebor"/>
        <s v="Joseph Selleny – Wikipedia"/>
        <s v="Arndt, Jochen S., ‘What's in a Word? Historicising the Term “Caffre” in European Discourses about Southern Africa between 1500 and 1800’, Journal of Southern African Studies, 44, 1 (2018), 59-75.&#10;Peires, Jeffrey, The Dead Will Arise: Nongqawuse and the Gr"/>
        <s v="Citizen Soldiers and the British Empire, 1837–1902, edited by Ian F. W. Beckett (New York-London, 2016), 187."/>
        <s v="Journal of a Whaling Trip [Emerald (Bark) of New Bedford, Mass., mastered by Abraham W. Pierce, kept by Harriet Pierce, on voyage 15 July 1857 - 31 August 1861], the journal cover the period from July to October 1857."/>
        <s v=""/>
        <s v="&quot;The Company called The Hultsdorf Mills Co. (Ceylon) Ltd. was founded in London to develop the Mill called Belmont Oil Mill (in Belmont Street) founded in 1835 on a tract of land on the banks of the Canal at Hultsdorf. The name of Hultsdorf itself commemo"/>
        <s v="Henry Davison Love, The Indian Records Series Vestiges Of Old Madras (1640-1800).  Traced from the East India Company's Records Preserved at Fort St. George and the India Office, and from Other Sources (London: J. Murray, 1913), vol. III, p. 352."/>
        <s v="Henry Davison Love, The Indian Records Series Vestiges Of Old Madras (1640-1800).  Traced from the East India Company's Records Preserved at Fort St. George and the India Office, and from Other Sources, vol. III (London: J. Murray, 1913).&#10;&#10;https://blogs.b"/>
        <s v="The Mackenzie collection: a descriptive catalogue of the Oriental manuscripts, and other articles illustrative of the literature, history, statistics and antiquities of the South of India ; collected by the late Lieut. Col. Colin Mackenzie, Surveyor Gener"/>
        <s v="Michael Lockwood, Māmallapuram: A Guide to the Monuments (1993)"/>
        <s v="OneMap: Singapore Map"/>
        <s v="https://bitem.at/view/198042"/>
        <s v="Nick Tomberge, Het uitzicht achter Hotel Bellevue in Buitenzorg. Een postkoloniaal perspectief op attractievorming in Nederlands-Indië (Amsterdam: Amsterdam University Press, 2022)"/>
        <s v="&quot;In December, 1855, Dr. Franz Junghuhn came to Java with 139 chinchona-plants, raised from seeds in Holland . They were delivered over to M. Hasskarl, and in six months seventy-six of them were dead. In June, 1856 , M. Pahud, who had been Minister of the "/>
        <s v="&quot;Dr. J. E. de Vry, a chemist of some eminence, was also sent to Java, charged with the special duty of applying chemical tests to the barks of the chinchona-plants, to ascertain their intrinsic value [...] Dr. de Vry, the eminent chemist who is associated"/>
        <s v="Nieuw Nederlandsch biografisch woordenboek"/>
        <s v="Walter M. Gibson, The Prison of Weltevreden: And a Glance at the East Indian Archipelago (New York: J. C. Riker, 1855)"/>
        <s v="Almanak van Nederlandsch-Indië voor het jaar 1850 (Batavia: 1850), vol. 23"/>
        <s v="Rare 19th century photograph of riverfront dwellings in Manila belonged to Charles Griswold"/>
        <s v="A journalist and artist, Giraudier founded one of Manila's first daily newspapers, which was banned for publishing subversive propaganda against the colonial authorities. In 1876, he accompanied the Spanish military expedition against the Sultan of Sulu p"/>
        <s v="Discovering Australasia: Essays on Philippine-Australian Interactions"/>
        <s v="The word Negrito, the Spanish diminutive of negro, is used to mean &quot;little black person.&quot; This usage was coined by 16th-century Spanish missionaries operating in the Philippines, and was borrowed by other European travellers and colonialists across Austro"/>
        <s v="http://www.hkmemory.org/postcard/record.php?subject=district&amp;acc_no=140&amp;lang=eng"/>
        <s v="Lutz, &quot;The Invisible China Missionaries: the Basel Mission's Chinese Evangelists, 1847-1866&quot;, Mission Studies (1995): 204-227"/>
        <s v="https://en.wikipedia.org/wiki/Dent_%26_Co.#/media/File:Dent_&amp;_Co's_Hong.jpg; Deusch, Die effektiven Konsuln Österreich (-Ungarns) 1825-1918, p. 485-486."/>
        <s v="Profile by Francis B. Forbes  in the Journal of Botany, 1887"/>
        <s v="&quot;RUDOLPH KRÖNE , a native of Germany, ordained to the ministry of the gospel, was appointed a missionary to China by the Rhenish Missionary&#10;Society. He arrived at Hongkong in 1850 , and early in the following year took up his residence on the main - land "/>
        <s v="Hessische Biografie : Registersuche : LAGIS Hessen (lagis-hessen.de)"/>
        <s v="https://hongkongsfirst.blogspot.com/2009/10/hospitals-in-nineteenth-century.html"/>
        <s v="https://www.hkmemory.hk/collections/hong_kong_cemetery/All_Items/images/201309/t20130916_67964.html"/>
        <s v="Deutsche Biographie. &quot;The renowned Carlowitz family, members of Dresden’s gentry, from which Richard von Carlowitz (1817–1886) stemmed, had a long tradition of involvement in business.20 Richard von Carlowitz had learned to be a trader before moving to Le"/>
        <s v="Not to be confused with the American Elisha Kent Kane, physician and explorer (1820-1857), in China 1843-1847"/>
        <s v="Barracoons at Macao (June 1864) - NYPL Digital Collectionshttps://digitalcollections.nypl.org/items/510d47e1-404a-a3d9-e040-e00a18064a99&#10;Rong Hong, My Life in China and America (New York: Henry Holt &amp; Co., 1909)&#10;Kevin Brown, &quot;The Coolie Trade, 1838–1916. "/>
        <s v="https://nature.iam.gov.mo/e/facility/park/detail?id=a048da4e-ade7-40b2-af99-e704f0dce95b; https://www.revistaMacao.com.mo/2020/04/14/luis-de-camoes-um-jardim-tres-comunidades/"/>
        <s v="Canton, China: the official residence (known as the 'Yamun') of the Tartar governor. Photograph by Felice Beato, 1860"/>
        <s v="https://www.alamy.com/stock-photo-map-of-hong-kong-35955679.html?imageid=CFE638F5-89BB-443E-9550-5B9A48A7C7BC&amp;p=141878&amp;pn=1&amp;searchId=8196c4c71b5c643a4c42ca95f2e70f9e&amp;searchtype=0; &quot;Stewart went on to become commander of HMS Nankin and was congratulated by"/>
        <s v="ANGELA KI CHE LEUNG, &quot;Relief Institutions for Children in NineteenthCentury China&quot;, 1995&#10;"/>
        <s v="&quot;Report of the Medical Missionary Society's Hospital at Shanghai, under the care of W. Lockhart&quot;, in The Chinese Repository, Aug. 1844, vol. XIII, pp. 408-418, see p.  414."/>
        <s v="July 1858"/>
        <s v="Since seeing the Mandarin was an object of our curiosity, one fine morning I decided with my friend S.[elleny] to pay him a visit without further ado. We took a Chinese interpreter with us , had ourselves carried in palankins to his flat , and after passi"/>
        <s v="https://www.virtualshanghai.net/Asset/Preview/vcMap_ID-777_No-1.jpeg"/>
        <s v="Photograph of St Daniel Booke Robertson"/>
        <s v="Eliza Jane Gillett Bridgman, The pioneer of American missions in China: the life and labors of Elijah Coleman Bridgman (New York : A. D. F. Randolph, 1864)"/>
        <s v="Charles P. Bush, Five Years in China: Or, The Factory Boy Made a Missionary: The Life and Observations of Rev. William Aitchison, late missionary to China (Philadelphia: Presbyterian publication committee,1865)"/>
        <s v="List of Protestant missionaries in China"/>
        <s v="Bert Becker, &quot;The Merchant Consuls of German States in China, Hong Kong, and Macao 1787-1872&quot;, in Consulship in the 19th Century / Consuls et services consulaires au XIXe siècle / Die Welt der Konsulate im 19. Jahrhundert, ed. Jörgt Ulbert, Lukian Prijac "/>
        <s v="Sibing He, &quot;Russell and Company in Shanghai, 1843-1891: U. S. Trade and Diplomacy in Treaty Port China&quot;  (Paper presented to “A Tale of Ten Cities: Sino-American Exchange in the Treaty Port Era, 18401950—An Interdisciplinary Colloquium,” Hong Kong Univers"/>
        <s v=" Philip B.Hall,  &quot;Robert Swinhoe (1836-1877): A Victorian Naturalist in Treatyport China&quot;, The Geographical Journal, 153 (1987):37-47"/>
        <s v="&quot;Whether of humble origins or from a merchant family, many compradors—from Guangzhou, Ningbo, Suzhou, or elsewhere— amassed a significant amount of wealth within a short period of time. Jardine, Matheson and Co.’s Shanghai comprador, Yang Fang (Takee), ac"/>
        <s v="Alistair Watt, Robert Fortune, A Plant Hunter in the Orient, (Kew: Royal Botanic Gardens-Chicago: Unversity of Chicago Press, 2017)"/>
        <s v="Pohnpei State - Wikipedia"/>
        <s v="City of Sydney, 1855: Single sheet"/>
        <s v="City of Sydney, 1855: Single sheet; Botanic Gardens of Sydney;Royal Botanic Garden, Sydney - Wikipedia"/>
        <s v="Ash Island"/>
        <s v="Vanessa FINNEY, Transformations: Harriet and Helena Scott, Colonial Sydney's Finest Natural History Painters (Sydney, Univ of New South Wales Press, 2018)"/>
        <s v="The SCOTT SISTERS of ASH ISLAND - YouTube"/>
        <s v="&quot;By 1846 Kirchner began to submit to the colonial government, businessmen and pastoralists his suggestion for solving the colony’s labour shortage: subsidised German immigration under a bounty scheme that granted a family an initial income of £20—25 per a"/>
        <s v="Thomas A. Darragh, &quot;Ferdinand Hochstetter's Note of a Visit to Australia and a Tour of the Victorian Goldfields in 1859&quot;, Historical Records of Australian Science, 13, January 2000, (4): 383-437."/>
        <s v="&quot;Hochstetter arrived in Melbourne on 18 October 1859 and stayed with Ferdinand Mueller at the Botanical Gardens. Hochstetter was the most highly qualified geologist to have visited Victoria to that time, by virtue of his academic studies and his practical"/>
        <s v="&quot;Hochstetter was very critical of thmanner in which Selwyn conducted the Survey. He believed that more needed to be published and that the survey was being carried out at too large a scale. Because there were no large-scale maps, the geologists had to do "/>
        <s v="Thomas A. Darragh, &quot;Ferdinand Hochstetter's Note of a Visit to Australia and a Tour of the Victorian Goldfields in 1859&quot;, Historical Records of Australian Science, 13, January 2000, (4): 383-437.; Flagstaff Observatory - Entry - eMelbourne - The Encyclope"/>
        <s v="William D. Birch-Thomas A. Darragh, &quot;George Henry Frederick Urlrich (1830–1900): pioneer Mineralogist and Geologist in Victoria&quot;, The Royal Society of Victoria, 127 (2015): 17-38, ; Thomas A. Darragh, &quot;Ferdinand Hochstetter's Note of a Visit to Australia "/>
        <s v="T. A. Darragh, 'Ludwig Becker, a Scientific Dilettante: His Correspondence with J.J. Kaup and others', Historical Records ofAustralian Science, 11 (1997), pp. 501-522."/>
        <s v="G. H. Scholefield, Dictionary of New Zealand Biography (Wellington: Department of Internal Affairs, 1970), vol. I, p. 373."/>
        <s v="G. H. Scholefield, Dictionary of New Zealand Biography (Wellington: Department of Internal Affairs, 1970), vol. II, p. 409."/>
        <s v="Petschler is often cited in the correspondence between Hochstetter and Haast in the years after the conclusion of the voyage of the Novara, see Sascha Nolden, &quot;The Letters of Ferdinand von Hochstetter to Julius von Haast&quot;, Geoscience Society of New Zealan"/>
        <s v="G. H. Scholefield, Dictionary of New Zealand Biography (Wellington: Department of Internal Affairs, 1970), vol. II, p. 101."/>
        <s v="Blain Biographical Directory of Anglican clergy in the South Pacific, 2019"/>
        <s v="https://www.catholic.org.nz/assets/Uploads/Bishop-Pompallier.pdfhttps://www.catholic.org.nz/assets/Uploads/Bishop-Pompallier.pdf"/>
        <s v="DIARY OF WIREMU TOETOE TUMOHE AND TE HEMARA...; Waikato tribes"/>
      </sharedItems>
    </cacheField>
  </cacheFields>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Tabella pivot 1" cacheId="0" dataCaption="" compact="0" compactData="0">
  <location ref="A1:B189" firstHeaderRow="0" firstDataRow="1" firstDataCol="0"/>
  <pivotFields>
    <pivotField name="ID"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t="default"/>
      </items>
    </pivotField>
    <pivotField name="LAST NAM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t="default"/>
      </items>
    </pivotField>
    <pivotField name="FIRST NAM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t="default"/>
      </items>
    </pivotField>
    <pivotField name="GENDER" compact="0" outline="0" multipleItemSelectionAllowed="1" showAll="0">
      <items>
        <item x="0"/>
        <item x="1"/>
        <item x="2"/>
        <item x="3"/>
        <item t="default"/>
      </items>
    </pivotField>
    <pivotField name="LIFE DATE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t="default"/>
      </items>
    </pivotField>
    <pivotField name="COUNTRY OF BIRTH"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t="default"/>
      </items>
    </pivotField>
    <pivotField name="TITL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t="default"/>
      </items>
    </pivotField>
    <pivotField name="OCCUPATION" axis="axisRow" dataField="1" compact="0" outline="0" multipleItemSelectionAllowed="1" showAll="0" sortType="ascending">
      <items>
        <item x="75"/>
        <item x="154"/>
        <item x="38"/>
        <item x="16"/>
        <item x="27"/>
        <item x="7"/>
        <item x="92"/>
        <item x="66"/>
        <item x="63"/>
        <item x="0"/>
        <item x="81"/>
        <item x="169"/>
        <item x="145"/>
        <item x="98"/>
        <item x="25"/>
        <item x="6"/>
        <item x="136"/>
        <item x="127"/>
        <item x="128"/>
        <item x="123"/>
        <item x="45"/>
        <item x="143"/>
        <item x="57"/>
        <item x="141"/>
        <item x="90"/>
        <item x="91"/>
        <item x="78"/>
        <item x="178"/>
        <item x="135"/>
        <item x="10"/>
        <item x="106"/>
        <item x="24"/>
        <item x="184"/>
        <item x="44"/>
        <item x="88"/>
        <item x="34"/>
        <item x="8"/>
        <item x="14"/>
        <item x="107"/>
        <item x="117"/>
        <item x="109"/>
        <item x="116"/>
        <item x="80"/>
        <item x="124"/>
        <item x="35"/>
        <item x="55"/>
        <item x="82"/>
        <item x="33"/>
        <item x="19"/>
        <item x="21"/>
        <item x="153"/>
        <item x="172"/>
        <item x="29"/>
        <item x="30"/>
        <item x="60"/>
        <item x="65"/>
        <item x="69"/>
        <item x="157"/>
        <item x="137"/>
        <item x="181"/>
        <item x="50"/>
        <item x="53"/>
        <item x="104"/>
        <item x="22"/>
        <item x="100"/>
        <item x="144"/>
        <item x="131"/>
        <item x="160"/>
        <item x="156"/>
        <item x="133"/>
        <item x="161"/>
        <item x="84"/>
        <item x="71"/>
        <item x="11"/>
        <item x="28"/>
        <item x="146"/>
        <item x="149"/>
        <item x="108"/>
        <item x="175"/>
        <item x="168"/>
        <item x="171"/>
        <item x="167"/>
        <item x="59"/>
        <item x="115"/>
        <item x="67"/>
        <item x="176"/>
        <item x="43"/>
        <item x="138"/>
        <item x="186"/>
        <item x="39"/>
        <item x="185"/>
        <item x="87"/>
        <item x="155"/>
        <item x="110"/>
        <item x="26"/>
        <item x="52"/>
        <item x="120"/>
        <item x="150"/>
        <item x="132"/>
        <item x="12"/>
        <item x="46"/>
        <item x="64"/>
        <item x="68"/>
        <item x="96"/>
        <item x="159"/>
        <item x="41"/>
        <item x="165"/>
        <item x="173"/>
        <item x="114"/>
        <item x="105"/>
        <item x="113"/>
        <item x="177"/>
        <item x="72"/>
        <item x="56"/>
        <item x="32"/>
        <item x="142"/>
        <item x="139"/>
        <item x="118"/>
        <item x="130"/>
        <item x="112"/>
        <item x="31"/>
        <item x="9"/>
        <item x="101"/>
        <item x="13"/>
        <item x="4"/>
        <item x="129"/>
        <item x="164"/>
        <item x="180"/>
        <item x="183"/>
        <item x="62"/>
        <item x="111"/>
        <item x="122"/>
        <item x="94"/>
        <item x="93"/>
        <item x="20"/>
        <item x="134"/>
        <item x="170"/>
        <item x="126"/>
        <item x="49"/>
        <item x="174"/>
        <item x="70"/>
        <item x="140"/>
        <item x="95"/>
        <item x="162"/>
        <item x="152"/>
        <item x="163"/>
        <item x="166"/>
        <item x="51"/>
        <item x="83"/>
        <item x="86"/>
        <item x="89"/>
        <item x="1"/>
        <item x="17"/>
        <item x="2"/>
        <item x="5"/>
        <item x="15"/>
        <item x="99"/>
        <item x="23"/>
        <item x="3"/>
        <item x="18"/>
        <item x="125"/>
        <item x="76"/>
        <item x="36"/>
        <item x="179"/>
        <item x="54"/>
        <item x="48"/>
        <item x="47"/>
        <item x="147"/>
        <item x="148"/>
        <item x="182"/>
        <item x="97"/>
        <item x="37"/>
        <item x="79"/>
        <item x="74"/>
        <item x="151"/>
        <item x="158"/>
        <item x="119"/>
        <item x="77"/>
        <item x="61"/>
        <item x="40"/>
        <item x="73"/>
        <item x="103"/>
        <item x="42"/>
        <item x="102"/>
        <item x="85"/>
        <item x="121"/>
        <item x="58"/>
        <item t="default"/>
      </items>
    </pivotField>
    <pivotField name="OCCUPATION TYPOLOGY" compact="0" outline="0" multipleItemSelectionAllowed="1" showAll="0">
      <items>
        <item x="0"/>
        <item x="1"/>
        <item x="2"/>
        <item x="3"/>
        <item x="4"/>
        <item x="5"/>
        <item x="6"/>
        <item x="7"/>
        <item x="8"/>
        <item x="9"/>
        <item x="10"/>
        <item x="11"/>
        <item x="12"/>
        <item x="13"/>
        <item x="14"/>
        <item x="15"/>
        <item x="16"/>
        <item x="17"/>
        <item x="18"/>
        <item x="19"/>
        <item x="20"/>
        <item t="default"/>
      </items>
    </pivotField>
    <pivotField name="INSTITUTION TYPOLOGY"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t="default"/>
      </items>
    </pivotField>
    <pivotField name="INSTITUTION NAM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t="default"/>
      </items>
    </pivotField>
    <pivotField name="ROLE DESCRIPTION"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t="default"/>
      </items>
    </pivotField>
    <pivotField name="MAIN ENCOUNTER PLAC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t="default"/>
      </items>
    </pivotField>
    <pivotField name="SECONDARY ENCOUNTER PLAC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t="default"/>
      </items>
    </pivotField>
    <pivotField name="ENCOUNTER DAT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t="default"/>
      </items>
    </pivotField>
    <pivotField name="COORDINATES, DMS" compact="0" numFmtId="167"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t="default"/>
      </items>
    </pivotField>
    <pivotField name="COORDINATES DD" compact="0" numFmtId="167"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t="default"/>
      </items>
    </pivotField>
    <pivotField name="RESOURCE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t="default"/>
      </items>
    </pivotField>
    <pivotField name="RESOURCES LINK"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t="default"/>
      </items>
    </pivotField>
    <pivotField name="CROSS-REFERENCE "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t="default"/>
      </items>
    </pivotField>
    <pivotField name="QUOTATION"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t="default"/>
      </items>
    </pivotField>
    <pivotField name="REFERENCE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t="default"/>
      </items>
    </pivotField>
  </pivotFields>
  <rowFields>
    <field x="7"/>
  </rowFields>
  <dataFields>
    <dataField name="COUNTA of OCCUPATION" fld="7" subtotal="count" baseField="0"/>
  </dataFields>
</pivotTableDefinition>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FFFFFF"/>
      </a:accent1>
      <a:accent2>
        <a:srgbClr val="FFFFFF"/>
      </a:accent2>
      <a:accent3>
        <a:srgbClr val="FFFFFF"/>
      </a:accent3>
      <a:accent4>
        <a:srgbClr val="FFFFFF"/>
      </a:accent4>
      <a:accent5>
        <a:srgbClr val="FFFFFF"/>
      </a:accent5>
      <a:accent6>
        <a:srgbClr val="FFFFFF"/>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www.google.com/maps/place/38%C2%B042'39.6%22S+77%C2%B033'04.1%22E/@-38.710986,77.551141,17z/data=!3m1!4b1!4m4!3m3!8m2!3d-38.710986!4d77.551141?entry=ttu&amp;g_ep=EgoyMDI0MDkxOC4xIKXMDSoASAFQAw%3D%3D" TargetMode="External"/><Relationship Id="rId190" Type="http://schemas.openxmlformats.org/officeDocument/2006/relationships/hyperlink" Target="https://teara.govt.nz/FlashResources/places/marlborough/31794/images/31794-3.jpg" TargetMode="External"/><Relationship Id="rId42" Type="http://schemas.openxmlformats.org/officeDocument/2006/relationships/hyperlink" Target="https://globalsearoutes.net/wp-content/uploads/2024/12/Karawanserai-in-Point-de-Galle-DE-rotated.jpg" TargetMode="External"/><Relationship Id="rId41" Type="http://schemas.openxmlformats.org/officeDocument/2006/relationships/hyperlink" Target="https://www.biodiversitylibrary.org/page/49408995" TargetMode="External"/><Relationship Id="rId44" Type="http://schemas.openxmlformats.org/officeDocument/2006/relationships/hyperlink" Target="https://www.google.com/maps/place/6%C2%B001'50.6%22N+80%C2%B013'12.7%22E/@6.030708,80.22018,906m/data=!3m2!1e3!4b1!4m4!3m3!8m2!3d6.030708!4d80.22018?entry=ttu&amp;g_ep=EgoyMDI0MDkxOC4xIKXMDSoASAFQAw%3D%3D" TargetMode="External"/><Relationship Id="rId194" Type="http://schemas.openxmlformats.org/officeDocument/2006/relationships/hyperlink" Target="https://www.google.it/maps/place/37%C2%B035'27.7%22S+143%C2%B051'40.0%22E/@-37.5910338,143.8585221,722m/data=!3m2!1e3!4b1!4m4!3m3!8m2!3d-37.5910338!4d143.8611024?entry=ttu&amp;g_ep=EgoyMDI0MTIwNC4wIKXMDSoASAFQAw%3D%3D" TargetMode="External"/><Relationship Id="rId43" Type="http://schemas.openxmlformats.org/officeDocument/2006/relationships/hyperlink" Target="https://maps.app.goo.gl/QTUL6DueKJh5bm7c7" TargetMode="External"/><Relationship Id="rId193" Type="http://schemas.openxmlformats.org/officeDocument/2006/relationships/hyperlink" Target="https://globalsearoutes.net/wp-content/uploads/2024/12/Lowry_View-of-Melbourne_1845.jpg" TargetMode="External"/><Relationship Id="rId46" Type="http://schemas.openxmlformats.org/officeDocument/2006/relationships/hyperlink" Target="https://globalsearoutes.net/wp-content/uploads/2024/12/Karawanserai-in-Point-de-Galle-DE-rotated.jpg" TargetMode="External"/><Relationship Id="rId192" Type="http://schemas.openxmlformats.org/officeDocument/2006/relationships/hyperlink" Target="https://www.davidrumsey.com/luna/servlet/detail/RUMSEY~8~1~360113~90127222:Trigonometrical-survey-of-part-of-t?qvq=w4s:/when%2F1858;q:melbourne;lc:RUMSEY~8~1&amp;mi=0&amp;trs=1" TargetMode="External"/><Relationship Id="rId45" Type="http://schemas.openxmlformats.org/officeDocument/2006/relationships/hyperlink" Target="https://www.atlasofmutualheritage.nl/en/page/3094/map-of-gale" TargetMode="External"/><Relationship Id="rId191" Type="http://schemas.openxmlformats.org/officeDocument/2006/relationships/hyperlink" Target="https://www.google.it/maps/place/37%C2%B050'46.5%22S+144%C2%B055'23.4%22E/@-37.8462477,144.9205896,17z/data=!3m1!4b1!4m4!3m3!8m2!3d-37.8462477!4d144.9231699?entry=ttu&amp;g_ep=EgoyMDI0MTIwNC4wIKXMDSoASAFQAw%3D%3D" TargetMode="External"/><Relationship Id="rId48" Type="http://schemas.openxmlformats.org/officeDocument/2006/relationships/hyperlink" Target="https://www.google.com/maps/place/13%C2%B006'02.0%22N+80%C2%B019'08.2%22E/@13.100563,80.318943,888m/data=!3m2!1e3!4b1!4m4!3m3!8m2!3d13.100563!4d80.318943?entry=ttu&amp;g_ep=EgoyMDI0MDkxOC4xIKXMDSoASAFQAw%3D%3D" TargetMode="External"/><Relationship Id="rId187" Type="http://schemas.openxmlformats.org/officeDocument/2006/relationships/hyperlink" Target="https://kura.aucklandlibraries.govt.nz/digital/api/singleitem/image/maps/226/default.jpg" TargetMode="External"/><Relationship Id="rId47" Type="http://schemas.openxmlformats.org/officeDocument/2006/relationships/hyperlink" Target="https://maps.app.goo.gl/AQgq61eaeEbkXdcM7" TargetMode="External"/><Relationship Id="rId186" Type="http://schemas.openxmlformats.org/officeDocument/2006/relationships/hyperlink" Target="https://teara.govt.nz/en/1966/golden-bay" TargetMode="External"/><Relationship Id="rId185" Type="http://schemas.openxmlformats.org/officeDocument/2006/relationships/hyperlink" Target="https://teara.govt.nz/en/1966/golden-bay" TargetMode="External"/><Relationship Id="rId49" Type="http://schemas.openxmlformats.org/officeDocument/2006/relationships/hyperlink" Target="https://www.davidrumsey.com/luna/servlet/detail/RUMSEY~8~1~238116~5511377:Calcutta--Kolkata---Madras--Chennai?qvq=q:chennai;lc:RUMSEY~8~1&amp;mi=3&amp;trs=4" TargetMode="External"/><Relationship Id="rId184" Type="http://schemas.openxmlformats.org/officeDocument/2006/relationships/hyperlink" Target="https://kura.aucklandlibraries.govt.nz/digital/collection/maps/id/226/rec/3" TargetMode="External"/><Relationship Id="rId189" Type="http://schemas.openxmlformats.org/officeDocument/2006/relationships/hyperlink" Target="https://kura.aucklandlibraries.govt.nz/digital/collection/maps/id/226/rec/3" TargetMode="External"/><Relationship Id="rId188" Type="http://schemas.openxmlformats.org/officeDocument/2006/relationships/hyperlink" Target="https://www.google.com/maps/place/41%C2%B007'24.0%22S+173%C2%B000'53.0%22E/@-41.123333,173.014722,12z/data=!4m4!3m3!8m2!3d-41.123333!4d173.014722?hl=en&amp;entry=ttu&amp;g_ep=EgoyMDI0MTAxNC4wIKXMDSoASAFQAw%3D%3D" TargetMode="External"/><Relationship Id="rId31" Type="http://schemas.openxmlformats.org/officeDocument/2006/relationships/hyperlink" Target="https://www.google.com/maps/place//@-22.9020833,-43.172,1117m/data=!3m1!1e3!4m6!1m5!3m4!2zMjLCsDU0JzA3LjUiUyA0M8KwMTAnMTkuMiJX!8m2!3d-22.9020833!4d-43.172!5m1!1e1?entry=ttu&amp;g_ep=EgoyMDI0MTIxMC4wIKXMDSoASAFQAw%3D%3D" TargetMode="External"/><Relationship Id="rId30" Type="http://schemas.openxmlformats.org/officeDocument/2006/relationships/hyperlink" Target="https://globalsearoutes.net/wp-content/uploads/2024/12/Rio-de-Janeiro-DE-1-rotated.jpg" TargetMode="External"/><Relationship Id="rId33" Type="http://schemas.openxmlformats.org/officeDocument/2006/relationships/hyperlink" Target="https://www.biodiversitylibrary.org/page/49403870" TargetMode="External"/><Relationship Id="rId183" Type="http://schemas.openxmlformats.org/officeDocument/2006/relationships/hyperlink" Target="https://www.google.com/maps/place/41%C2%B001'44.8%22S+172%C2%B049'42.5%22E/@-41.0291112,172.8258834,17z/data=!3m1!4b1!4m4!3m3!8m2!3d-41.0291112!4d172.8284637?hl=en&amp;entry=ttu&amp;g_ep=EgoyMDI0MTIwNC4wIKXMDSoASAFQAw%3D%3D" TargetMode="External"/><Relationship Id="rId32" Type="http://schemas.openxmlformats.org/officeDocument/2006/relationships/hyperlink" Target="https://www.google.com/maps/place/22%C2%B054'07.5%22S+43%C2%B010'19.2%22W/@-22.902079,-43.171989,853m/data=!3m2!1e3!4b1!4m4!3m3!8m2!3d-22.902079!4d-43.171989?entry=ttu&amp;g_ep=EgoyMDI0MTAxNi4wIKXMDSoASAFQAw%3D%3D" TargetMode="External"/><Relationship Id="rId182" Type="http://schemas.openxmlformats.org/officeDocument/2006/relationships/hyperlink" Target="https://kura.aucklandlibraries.govt.nz/digital/api/singleitem/image/maps/5536/default.jpg" TargetMode="External"/><Relationship Id="rId35" Type="http://schemas.openxmlformats.org/officeDocument/2006/relationships/hyperlink" Target="https://www.google.com/maps/place/34%C2%B010'48.7%22S+18%C2%B026'37.5%22E/@-34.180191,18.4360292,3016m/data=!3m1!1e3!4m4!3m3!8m2!3d-34.180191!4d18.443754?entry=ttu&amp;g_ep=EgoyMDI0MDkxNi4wIKXMDSoASAFQAw%3D%3D" TargetMode="External"/><Relationship Id="rId181" Type="http://schemas.openxmlformats.org/officeDocument/2006/relationships/hyperlink" Target="https://www.doc.govt.nz/parks-and-recreation/places-to-go/nelson-tasman/places/aorere-goldfields-conservation-area/things-to-do/tracks/aorere-goldfields-track/" TargetMode="External"/><Relationship Id="rId34" Type="http://schemas.openxmlformats.org/officeDocument/2006/relationships/hyperlink" Target="https://globalsearoutes.net/wp-content/uploads/2024/12/Capetown-DE-1-rotated.jpg" TargetMode="External"/><Relationship Id="rId180" Type="http://schemas.openxmlformats.org/officeDocument/2006/relationships/hyperlink" Target="https://www.doc.govt.nz/parks-and-recreation/places-to-go/nelson-tasman/places/aorere-goldfields-conservation-area/things-to-do/tracks/aorere-goldfields-track/" TargetMode="External"/><Relationship Id="rId37" Type="http://schemas.openxmlformats.org/officeDocument/2006/relationships/hyperlink" Target="https://nla.gov.au/nla.obj-368781110/view?partId=nla.obj-373117727" TargetMode="External"/><Relationship Id="rId176" Type="http://schemas.openxmlformats.org/officeDocument/2006/relationships/hyperlink" Target="http://www.alexstrekeisen.it/english/pluto/dun.php" TargetMode="External"/><Relationship Id="rId297" Type="http://schemas.openxmlformats.org/officeDocument/2006/relationships/hyperlink" Target="https://www.google.it/maps/place/10%C2%B023'59.9%22N+75%C2%B032'25.0%22W/@10.3999649,-75.5428618,17z/data=!3m1!4b1!4m4!3m3!8m2!3d10.3999649!4d-75.5402815?entry=ttu&amp;g_ep=EgoyMDI0MTIxMS4wIKXMDSoASAFQAw%3D%3D" TargetMode="External"/><Relationship Id="rId36" Type="http://schemas.openxmlformats.org/officeDocument/2006/relationships/hyperlink" Target="https://www.google.com/maps/place/34%C2%B010'48.7%22S+18%C2%B026'37.5%22E/@-34.180191,18.4360292,3016m/data=!3m1!1e3!4m4!3m3!8m2!3d-34.180191!4d18.443754?entry=ttu&amp;g_ep=EgoyMDI0MDkxNi4wIKXMDSoASAFQAw%3D%3D" TargetMode="External"/><Relationship Id="rId175" Type="http://schemas.openxmlformats.org/officeDocument/2006/relationships/hyperlink" Target="http://www.alexstrekeisen.it/english/pluto/dun.php" TargetMode="External"/><Relationship Id="rId296" Type="http://schemas.openxmlformats.org/officeDocument/2006/relationships/hyperlink" Target="https://archive.org/download/dr_plano-del-puerto-de-cartagena-de-indias-situada-la-ciudad--14322039/14322039.jpg" TargetMode="External"/><Relationship Id="rId39" Type="http://schemas.openxmlformats.org/officeDocument/2006/relationships/hyperlink" Target="https://maps.app.goo.gl/MhNbJwRnCs39Ss4x8" TargetMode="External"/><Relationship Id="rId174" Type="http://schemas.openxmlformats.org/officeDocument/2006/relationships/hyperlink" Target="https://kura.aucklandlibraries.govt.nz/digital/collection/maps/id/226/rec/3" TargetMode="External"/><Relationship Id="rId295" Type="http://schemas.openxmlformats.org/officeDocument/2006/relationships/hyperlink" Target="https://www.davidrumsey.com/luna/servlet/detail/RUMSEY~8~1~333986~90102183:Plan-general-du-Canal-de-Panama---1?sort=pub_list_no_initialsort%2Cpub_date%2Cpub_list_no%2Cseries_no&amp;qvq=q:panama;sort:pub_list_no_initialsort%2Cpub_date%2Cpub_list_no%2Cseries_no;lc:RUMSEY~8~1&amp;mi=83&amp;trs=627" TargetMode="External"/><Relationship Id="rId38" Type="http://schemas.openxmlformats.org/officeDocument/2006/relationships/hyperlink" Target="https://globalsearoutes.net/wp-content/uploads/2024/12/St_Paul-DE-2-scaled.jpg" TargetMode="External"/><Relationship Id="rId173" Type="http://schemas.openxmlformats.org/officeDocument/2006/relationships/hyperlink" Target="https://www.google.com/maps/place/Dun+Mountain/@-41.3537733,173.3309705,13.8z/data=!4m6!3m5!1s0x6d3be93d66b57ced:0xed98322a5328879d!8m2!3d-41.35!4d173.3666667!16s%2Fg%2F11gtccp1df?hl=en&amp;entry=ttu&amp;g_ep=EgoyMDI0MTIwNC4wIKXMDSoASAFQAw%3D%3D" TargetMode="External"/><Relationship Id="rId294" Type="http://schemas.openxmlformats.org/officeDocument/2006/relationships/hyperlink" Target="https://www.google.it/maps/place/Distretto+di+Col%C3%B3n,+Provincia+di+Col%C3%B3n,+Panam%C3%A1/@9.3207245,-79.9261021,16530m/data=!3m1!1e3!4m6!3m5!1s0x8fab6d74d93fcb77:0x90daf5f3ea39d9e4!8m2!3d9.359302!4d-79.8998608!16zL20vMDF6NGR0?entry=ttu&amp;g_ep=EgoyMDI0MTIxMS4wIKXMDSoASAFQAw%3D%3D" TargetMode="External"/><Relationship Id="rId179" Type="http://schemas.openxmlformats.org/officeDocument/2006/relationships/hyperlink" Target="https://kura.aucklandlibraries.govt.nz/digital/collection/maps/id/226/rec/3" TargetMode="External"/><Relationship Id="rId178" Type="http://schemas.openxmlformats.org/officeDocument/2006/relationships/hyperlink" Target="https://www.google.com/maps/place/40%C2%B045'03.3%22S+172%C2%B037'26.3%22E/@-40.7509201,172.6239759,17z/data=!3m1!4b1!4m4!3m3!8m2!3d-40.7509201!4d172.6239759?entry=ttu&amp;g_ep=EgoyMDI0MTIwNC4wIKXMDSoASAFQAw%3D%3D" TargetMode="External"/><Relationship Id="rId299" Type="http://schemas.openxmlformats.org/officeDocument/2006/relationships/hyperlink" Target="https://archive.org/download/dr_the-virgin-islands-from-english-and-danish-surveys-by-thomas-jefferys-geo-00314059/00314059.jpg" TargetMode="External"/><Relationship Id="rId177" Type="http://schemas.openxmlformats.org/officeDocument/2006/relationships/hyperlink" Target="https://kura.aucklandlibraries.govt.nz/digital/api/singleitem/image/maps/5536/default.jpg" TargetMode="External"/><Relationship Id="rId298" Type="http://schemas.openxmlformats.org/officeDocument/2006/relationships/hyperlink" Target="https://archive.org/details/dr_carthagne-3e-srie-pl-ix-ministre-des-travaux-publics-ecole-des-pont-14306071" TargetMode="External"/><Relationship Id="rId20" Type="http://schemas.openxmlformats.org/officeDocument/2006/relationships/hyperlink" Target="https://globalsearoutes.net/wp-content/uploads/2024/12/Mouillage-de-Frangerola_Depot-de-la-Marine-1800.jpg" TargetMode="External"/><Relationship Id="rId22" Type="http://schemas.openxmlformats.org/officeDocument/2006/relationships/hyperlink" Target="https://www.google.com/maps/place/36%C2%B033'04.5%22N+4%C2%B036'05.8%22W/@36.551255,-4.6041843,17z/data=!3m1!4b1!4m4!3m3!8m2!3d36.551255!4d-4.601604?entry=ttu&amp;g_ep=EgoyMDI0MTAxNi4wIKXMDSoASAFQAw%3D%3D" TargetMode="External"/><Relationship Id="rId21" Type="http://schemas.openxmlformats.org/officeDocument/2006/relationships/hyperlink" Target="https://en.wikipedia.org/wiki/Fuengirola" TargetMode="External"/><Relationship Id="rId24" Type="http://schemas.openxmlformats.org/officeDocument/2006/relationships/hyperlink" Target="https://www.researchgate.net/publication/337891808_Fuengirola_a_traves_del_Catastro_de_Ensenada" TargetMode="External"/><Relationship Id="rId23" Type="http://schemas.openxmlformats.org/officeDocument/2006/relationships/hyperlink" Target="https://www.davidrumsey.com/luna/servlet/detail/RUMSEY~8~1~360275~90127384:Plano-del-fondeadero-de-Frangerola-?sort=pub_list_no_initialsort%2Cpub_date%2Cpub_list_no%2Cseries_no&amp;qvq=q:Frangerola;sort:pub_list_no_initialsort%2Cpub_date%2Cpub_list_no%2Cseries_no;lc:RUMSEY~8~1&amp;mi=1&amp;trs=2" TargetMode="External"/><Relationship Id="rId26" Type="http://schemas.openxmlformats.org/officeDocument/2006/relationships/hyperlink" Target="https://globalsearoutes.net/wp-content/uploads/2024/12/Funchal-DE-rotated.jpg" TargetMode="External"/><Relationship Id="rId25" Type="http://schemas.openxmlformats.org/officeDocument/2006/relationships/hyperlink" Target="https://www.researchgate.net/publication/337891808_Fuengirola_a_traves_del_Catastro_de_Ensenada" TargetMode="External"/><Relationship Id="rId28" Type="http://schemas.openxmlformats.org/officeDocument/2006/relationships/hyperlink" Target="https://www.google.com/maps/place/32%C2%B038'25.9%22N+16%C2%B054'24.5%22W/@32.640536,-16.906806,17z/data=!3m1!4b1!4m4!3m3!8m2!3d32.640536!4d-16.906806?entry=ttu&amp;g_ep=EgoyMDI0MDkxNi4wIKXMDSoASAFQAw%3D%3D" TargetMode="External"/><Relationship Id="rId27" Type="http://schemas.openxmlformats.org/officeDocument/2006/relationships/hyperlink" Target="https://maps.app.goo.gl/XasmULDvpqGV6rQi6" TargetMode="External"/><Relationship Id="rId29" Type="http://schemas.openxmlformats.org/officeDocument/2006/relationships/hyperlink" Target="https://www.davidrumsey.com/luna/servlet/detail/RUMSEY~8~1~359551~90126352:Physical-Map-of-the-Island-of-Madei?qvq=q:pub_list_no%3D%2215940.000%22;lc:RUMSEY~8~1&amp;mi=1&amp;trs=2" TargetMode="External"/><Relationship Id="rId11" Type="http://schemas.openxmlformats.org/officeDocument/2006/relationships/hyperlink" Target="https://maps.app.goo.gl/4Zx8sv7JhbA5hBKu8" TargetMode="External"/><Relationship Id="rId10" Type="http://schemas.openxmlformats.org/officeDocument/2006/relationships/hyperlink" Target="https://globalsearoutes.net/wp-content/uploads/2024/12/Triest_Plan_1857_Lloyd_Reisefuhrer-WP-scaled.jpg" TargetMode="External"/><Relationship Id="rId13" Type="http://schemas.openxmlformats.org/officeDocument/2006/relationships/hyperlink" Target="https://archiviodistatotrieste.it/doc-mos/mappa-della-rada-di-trieste-e-della-baia-di-muggia-con-navi-affondate/" TargetMode="External"/><Relationship Id="rId12" Type="http://schemas.openxmlformats.org/officeDocument/2006/relationships/hyperlink" Target="https://maps.app.goo.gl/4Zx8sv7JhbA5hBKu8" TargetMode="External"/><Relationship Id="rId15" Type="http://schemas.openxmlformats.org/officeDocument/2006/relationships/hyperlink" Target="https://maps.app.goo.gl/xWsh4fRy6Nd6Gffo8" TargetMode="External"/><Relationship Id="rId198" Type="http://schemas.openxmlformats.org/officeDocument/2006/relationships/hyperlink" Target="https://globalsearoutes.net/wp-content/uploads/2024/12/Papeete-DE-rotated.jpg" TargetMode="External"/><Relationship Id="rId14" Type="http://schemas.openxmlformats.org/officeDocument/2006/relationships/hyperlink" Target="https://globalsearoutes.net/wp-content/uploads/2024/12/Gibraltar-DE-rotated.jpg" TargetMode="External"/><Relationship Id="rId197" Type="http://schemas.openxmlformats.org/officeDocument/2006/relationships/hyperlink" Target="https://resources.vic.gov.au/geology-exploration/minerals/metals/gold/gold-mining-in-victoria" TargetMode="External"/><Relationship Id="rId17" Type="http://schemas.openxmlformats.org/officeDocument/2006/relationships/hyperlink" Target="https://www.davidrumsey.com/luna/servlet/detail/RUMSEY~8~1~336167~90103951:2A--No-1--Gibraltar-Bay--No-2--Mala?sort=pub_list_no_initialsort%2Cpub_date%2Cpub_list_no%2Cseries_no&amp;qvq=q:malaga;sort:pub_list_no_initialsort%2Cpub_date%2Cpub_list_no%2Cseries_no;lc:RUMSEY~8~1&amp;mi=1&amp;trs=16" TargetMode="External"/><Relationship Id="rId196" Type="http://schemas.openxmlformats.org/officeDocument/2006/relationships/hyperlink" Target="https://resources.vic.gov.au/geology-exploration/minerals/metals/gold/gold-mining-in-victoria" TargetMode="External"/><Relationship Id="rId16" Type="http://schemas.openxmlformats.org/officeDocument/2006/relationships/hyperlink" Target="https://www.google.com/maps/place/36%C2%B008'05.5%22N+5%C2%B022'19.6%22W/@36.134852,-5.3798248,15z/data=!4m4!3m3!8m2!3d36.134852!4d-5.3721?entry=ttu&amp;g_ep=EgoyMDI0MDkxNi4wIKXMDSoASAFQAw%3D%3D" TargetMode="External"/><Relationship Id="rId195" Type="http://schemas.openxmlformats.org/officeDocument/2006/relationships/hyperlink" Target="https://nla.gov.au/nla.obj-231795508/view" TargetMode="External"/><Relationship Id="rId19" Type="http://schemas.openxmlformats.org/officeDocument/2006/relationships/hyperlink" Target="https://en.wikipedia.org/wiki/Ragged_Staff_Gates" TargetMode="External"/><Relationship Id="rId18" Type="http://schemas.openxmlformats.org/officeDocument/2006/relationships/hyperlink" Target="https://en.wikipedia.org/wiki/Ragged_Staff_Gates" TargetMode="External"/><Relationship Id="rId199" Type="http://schemas.openxmlformats.org/officeDocument/2006/relationships/hyperlink" Target="https://maps.app.goo.gl/jv39sB92z4dG2LED8" TargetMode="External"/><Relationship Id="rId84" Type="http://schemas.openxmlformats.org/officeDocument/2006/relationships/hyperlink" Target="https://www.google.com/maps/place/1%C2%B015'05.3%22N+103%C2%B047'51.1%22E/@1.251483,103.7795016,14z/data=!4m4!3m3!8m2!3d1.251483!4d103.797526?entry=ttu&amp;g_ep=EgoyMDI0MDkxOC4xIKXMDSoASAFQAw%3D%3D" TargetMode="External"/><Relationship Id="rId83" Type="http://schemas.openxmlformats.org/officeDocument/2006/relationships/hyperlink" Target="https://maps.app.goo.gl/A6umyrvfJ61cTdnC8" TargetMode="External"/><Relationship Id="rId86" Type="http://schemas.openxmlformats.org/officeDocument/2006/relationships/hyperlink" Target="https://globalsearoutes.net/wp-content/uploads/2024/12/Batavia.jpg" TargetMode="External"/><Relationship Id="rId85" Type="http://schemas.openxmlformats.org/officeDocument/2006/relationships/hyperlink" Target="https://www.digital.wienbibliothek.at/wbrobv/content/pageview/2210372" TargetMode="External"/><Relationship Id="rId88" Type="http://schemas.openxmlformats.org/officeDocument/2006/relationships/hyperlink" Target="https://www.google.com/maps/place/6%C2%B005'29.5%22S+106%C2%B047'50.6%22E/@-6.0921901,106.7965913,1813m/data=!3m1!1e3!4m4!3m3!8m2!3d-6.091518!4d106.797396?entry=ttu&amp;g_ep=EgoyMDI0MDkxOC4xIKXMDSoASAFQAw%3D%3D" TargetMode="External"/><Relationship Id="rId150" Type="http://schemas.openxmlformats.org/officeDocument/2006/relationships/hyperlink" Target="https://www.google.com/maps/place/Waitakere+River/@-36.8791646,174.43896,13z/data=!3m1!4b1!4m6!3m5!1s0x6d0d6df3216ee37f:0x2a00ef6165df7bc0!8m2!3d-36.8694541!4d174.4815697!16s%2Fm%2F06w6l10?entry=ttu&amp;g_ep=EgoyMDI0MTIwNC4wIKXMDSoASAFQAw%3D%3D" TargetMode="External"/><Relationship Id="rId271" Type="http://schemas.openxmlformats.org/officeDocument/2006/relationships/hyperlink" Target="https://www.google.com/maps/place/Cajamarquilla+Archaeological+Complex/@-11.9754977,-76.9381575,13.07z/data=!4m15!1m8!3m7!1s0x9105c5f619ee3ec7:0x14206cb9cc452e4a!2zTGltYSwgUGVyw7k!3b1!8m2!3d-12.0466888!4d-77.0430886!16zL20vMGxwZmg!3m5!1s0x9105c37a2fe3013f:0xe5c25928cc2c1553!8m2!3d-11.9860437!4d-76.9081238!16s%2Fg%2F1tk8pnc6?entry=ttu&amp;g_ep=EgoyMDI0MTIxMC4wIKXMDSoASAFQAw%3D%3D" TargetMode="External"/><Relationship Id="rId87" Type="http://schemas.openxmlformats.org/officeDocument/2006/relationships/hyperlink" Target="https://maps.app.goo.gl/3HpfVumP8fZ4Y8si6" TargetMode="External"/><Relationship Id="rId270" Type="http://schemas.openxmlformats.org/officeDocument/2006/relationships/hyperlink" Target="https://www.davidrumsey.com/luna/servlet/detail/RUMSEY~8~1~20583~570108:Ciudad-de-Lima-?qvq=q:lima;lc:RUMSEY~8~1&amp;mi=68&amp;trs=102" TargetMode="External"/><Relationship Id="rId89" Type="http://schemas.openxmlformats.org/officeDocument/2006/relationships/hyperlink" Target="https://www.digital.wienbibliothek.at/wbrobv/content/pageview/2210408" TargetMode="External"/><Relationship Id="rId80" Type="http://schemas.openxmlformats.org/officeDocument/2006/relationships/hyperlink" Target="https://www.google.com/maps/place/6%C2%B048'44.7%22N+93%C2%B051'43.3%22E/@6.812411,93.862021,905m/data=!3m2!1e3!4b1!4m4!3m3!8m2!3d6.812411!4d93.862021?entry=ttu&amp;g_ep=EgoyMDI0MDkxOC4xIKXMDSoASAFQAw%3D%3D" TargetMode="External"/><Relationship Id="rId82" Type="http://schemas.openxmlformats.org/officeDocument/2006/relationships/hyperlink" Target="https://globalsearoutes.net/wp-content/uploads/2024/12/Singapore-DE-1-rotated.jpg" TargetMode="External"/><Relationship Id="rId81" Type="http://schemas.openxmlformats.org/officeDocument/2006/relationships/hyperlink" Target="https://www.digital.wienbibliothek.at/wbrobv/content/pageview/2210279" TargetMode="External"/><Relationship Id="rId1" Type="http://schemas.openxmlformats.org/officeDocument/2006/relationships/hyperlink" Target="https://globalsearoutes.net/wp-content/uploads/2024/12/Porto-Pola-1.jpg" TargetMode="External"/><Relationship Id="rId2" Type="http://schemas.openxmlformats.org/officeDocument/2006/relationships/hyperlink" Target="https://www.google.com/maps/place/44%C2%B052'04.7%22N+13%C2%B050'16.8%22E/@44.8679722,13.8354251,17z/data=!3m1!4b1!4m10!1m5!3m4!2zNDTCsDUyJzA4LjUiTiAxM8KwNTAnMDEuNyJF!8m2!3d44.8690278!4d13.8338056!3m3!8m2!3d44.8679722!4d13.838?entry=ttu&amp;g_ep=EgoyMDI0MDkxNi4wIKXMDSoASAFQAw%3D%3D" TargetMode="External"/><Relationship Id="rId3" Type="http://schemas.openxmlformats.org/officeDocument/2006/relationships/hyperlink" Target="https://www.google.com/maps/place/44%C2%B052'04.7%22N+13%C2%B050'16.8%22E/@44.8679722,13.8354251,17z/data=!3m1!4b1!4m10!1m5!3m4!2zNDTCsDUyJzA4LjUiTiAxM8KwNTAnMDEuNyJF!8m2!3d44.8690278!4d13.8338056!3m3!8m2!3d44.8679722!4d13.838?entry=ttu&amp;g_ep=EgoyMDI0MDkxNi4wIKXMDSoASAFQAw%3D%3D" TargetMode="External"/><Relationship Id="rId149" Type="http://schemas.openxmlformats.org/officeDocument/2006/relationships/hyperlink" Target="https://kura.aucklandlibraries.govt.nz/digital/collection/maps/id/960/rec/1" TargetMode="External"/><Relationship Id="rId4" Type="http://schemas.openxmlformats.org/officeDocument/2006/relationships/hyperlink" Target="https://www.uljanik.hr/en/" TargetMode="External"/><Relationship Id="rId148" Type="http://schemas.openxmlformats.org/officeDocument/2006/relationships/hyperlink" Target="https://www.google.com/maps/place/Wairoa+River/@-37.0020751,174.9441961,11.61z/data=!4m6!3m5!1s0x6d72b11b6719e3f9:0x2a00ef6165df7d50!8m2!3d-37.0146543!4d175.0683739!16s%2Fm%2F02vr76p?entry=ttu&amp;g_ep=EgoyMDI0MTIwNC4wIKXMDSoASAFQAw%3D%3D" TargetMode="External"/><Relationship Id="rId269" Type="http://schemas.openxmlformats.org/officeDocument/2006/relationships/hyperlink" Target="https://www.google.it/maps/place/Lima,+Per%C3%B9/@-12.0704709,-77.1019411,42499m/data=!3m1!1e3!4m6!3m5!1s0x9105c5f619ee3ec7:0x14206cb9cc452e4a!8m2!3d-12.0466888!4d-77.0430886!16zL20vMGxwZmg?entry=ttu&amp;g_ep=EgoyMDI0MTIwMy4wIKXMDSoASAFQAw%3D%3D" TargetMode="External"/><Relationship Id="rId9" Type="http://schemas.openxmlformats.org/officeDocument/2006/relationships/hyperlink" Target="https://archiviodistatotrieste.it/doc-mos/mappa-della-rada-di-trieste-e-della-baia-di-muggia-con-navi-affondate/" TargetMode="External"/><Relationship Id="rId143" Type="http://schemas.openxmlformats.org/officeDocument/2006/relationships/hyperlink" Target="https://kura.aucklandlibraries.govt.nz/digital/collection/maps/id/960/rec/1" TargetMode="External"/><Relationship Id="rId264" Type="http://schemas.openxmlformats.org/officeDocument/2006/relationships/hyperlink" Target="https://www.digital.wienbibliothek.at/wbrobv/content/pageview/2211508?query=CHINCHA" TargetMode="External"/><Relationship Id="rId142" Type="http://schemas.openxmlformats.org/officeDocument/2006/relationships/hyperlink" Target="https://www.google.com/maps/place/37%C2%B006'00.0%22S+174%C2%B057'00.0%22E/@-37.1,174.9087959,13z/data=!4m4!3m3!8m2!3d-37.1!4d174.95?hl=en&amp;entry=ttu&amp;g_ep=EgoyMDI0MTIwNC4wIKXMDSoASAFQAw%3D%3D" TargetMode="External"/><Relationship Id="rId263" Type="http://schemas.openxmlformats.org/officeDocument/2006/relationships/hyperlink" Target="https://www.google.com/maps/place/Isole+Chincha/@-13.6363235,-76.4190958,7086m/data=!3m2!1e3!4b1!4m6!3m5!1s0x9110769af4646191:0x1827a5a914c462e!8m2!3d-13.6363244!4d-76.3984532!16zL20vMDU1eV84?entry=ttu&amp;g_ep=EgoyMDI0MTIxMC4wIKXMDSoASAFQAw%3D%3D" TargetMode="External"/><Relationship Id="rId141" Type="http://schemas.openxmlformats.org/officeDocument/2006/relationships/hyperlink" Target="https://globalsearoutes.net/wp-content/uploads/2024/12/Drury-District_NZ-DE.jpg" TargetMode="External"/><Relationship Id="rId262" Type="http://schemas.openxmlformats.org/officeDocument/2006/relationships/hyperlink" Target="https://globalsearoutes.net/wp-content/uploads/2024/12/ChinchaIslands.jpg" TargetMode="External"/><Relationship Id="rId140" Type="http://schemas.openxmlformats.org/officeDocument/2006/relationships/hyperlink" Target="https://kura.aucklandlibraries.govt.nz/digital/collection/maps/id/1/rec/4" TargetMode="External"/><Relationship Id="rId261" Type="http://schemas.openxmlformats.org/officeDocument/2006/relationships/hyperlink" Target="https://www.davidrumsey.com/luna/servlet/detail/RUMSEY~8~1~20624~580028?qvq=q%3Apisco%3Bsort%3Apub_list_no_initialsort%2Cpub_date%2Cpub_list_no%2Cseries_no%3Blc%3ARUMSEY~8~1&amp;mi=0&amp;trs=3" TargetMode="External"/><Relationship Id="rId5" Type="http://schemas.openxmlformats.org/officeDocument/2006/relationships/hyperlink" Target="https://www.uljanik.hr/en/" TargetMode="External"/><Relationship Id="rId147" Type="http://schemas.openxmlformats.org/officeDocument/2006/relationships/hyperlink" Target="https://kura.aucklandlibraries.govt.nz/digital/api/singleitem/image/maps/960/default.jpg" TargetMode="External"/><Relationship Id="rId268" Type="http://schemas.openxmlformats.org/officeDocument/2006/relationships/hyperlink" Target="https://globalsearoutes.net/wp-content/uploads/2024/12/LimaiCallao_1855-scaled.jpg" TargetMode="External"/><Relationship Id="rId6" Type="http://schemas.openxmlformats.org/officeDocument/2006/relationships/hyperlink" Target="https://globalsearoutes.net/wp-content/uploads/2024/12/Golfo-di-Trieste-and-Muggia_1928.jpg" TargetMode="External"/><Relationship Id="rId146" Type="http://schemas.openxmlformats.org/officeDocument/2006/relationships/hyperlink" Target="https://kura.aucklandlibraries.govt.nz/digital/collection/maps/id/960/rec/1" TargetMode="External"/><Relationship Id="rId267" Type="http://schemas.openxmlformats.org/officeDocument/2006/relationships/hyperlink" Target="https://www.davidrumsey.com/luna/servlet/detail/RUMSEY~8~1~20359~580035:Fondeaderos-de-algunos-puertos-del-?qvq=w4s:/where%2FPeru;q:arica;lc:RUMSEY~8~1&amp;mi=3&amp;trs=5" TargetMode="External"/><Relationship Id="rId7" Type="http://schemas.openxmlformats.org/officeDocument/2006/relationships/hyperlink" Target="https://www.google.com/maps/place/45%C2%B036'30.4%22N+13%C2%B045'52.3%22E/@45.6084301,13.7619493,17z/data=!3m1!4b1!4m4!3m3!8m2!3d45.6084301!4d13.7645242?entry=ttu&amp;g_ep=EgoyMDI0MDkxNi4wIKXMDSoASAFQAw%3D%3D" TargetMode="External"/><Relationship Id="rId145" Type="http://schemas.openxmlformats.org/officeDocument/2006/relationships/hyperlink" Target="https://maps.app.goo.gl/4W4ggjVALm4eUwiE6" TargetMode="External"/><Relationship Id="rId266" Type="http://schemas.openxmlformats.org/officeDocument/2006/relationships/hyperlink" Target="https://www.google.com/maps/place/Puerto+del+Callao/@-12.0784061,-77.1659888,13538m/data=!3m1!1e3!4m6!3m5!1s0x9105cb523bc358ef:0x19e25a2a04716282!8m2!3d-12.053926!4d-77.146425!16s%2Fg%2F121c51j2?entry=ttu&amp;g_ep=EgoyMDI0MTIxMC4wIKXMDSoASAFQAw%3D%3D" TargetMode="External"/><Relationship Id="rId8" Type="http://schemas.openxmlformats.org/officeDocument/2006/relationships/hyperlink" Target="https://www.google.com/maps/place/45%C2%B036'30.4%22N+13%C2%B045'52.3%22E/@45.6084301,13.7619493,17z/data=!3m1!4b1!4m4!3m3!8m2!3d45.6084301!4d13.7645242?entry=ttu&amp;g_ep=EgoyMDI0MDkxNi4wIKXMDSoASAFQAw%3D%3D" TargetMode="External"/><Relationship Id="rId144" Type="http://schemas.openxmlformats.org/officeDocument/2006/relationships/hyperlink" Target="https://kura.aucklandlibraries.govt.nz/digital/api/singleitem/image/maps/960/default.jpg" TargetMode="External"/><Relationship Id="rId265" Type="http://schemas.openxmlformats.org/officeDocument/2006/relationships/hyperlink" Target="https://globalsearoutes.net/wp-content/uploads/2024/12/Callao_1820-scaled.jpg" TargetMode="External"/><Relationship Id="rId73" Type="http://schemas.openxmlformats.org/officeDocument/2006/relationships/hyperlink" Target="https://www.digital.wienbibliothek.at/wbrobv/content/pageview/2210279" TargetMode="External"/><Relationship Id="rId72" Type="http://schemas.openxmlformats.org/officeDocument/2006/relationships/hyperlink" Target="https://www.google.com/maps/place/7%C2%B024'35.9%22N+93%C2%B041'56.3%22E/@7.409981,93.698959,904m/data=!3m2!1e3!4b1!4m4!3m3!8m2!3d7.409981!4d93.698959?entry=ttu&amp;g_ep=EgoyMDI0MDkxOC4xIKXMDSoASAFQAw%3D%3D" TargetMode="External"/><Relationship Id="rId75" Type="http://schemas.openxmlformats.org/officeDocument/2006/relationships/hyperlink" Target="https://maps.app.goo.gl/8bhqeakXxuUzru7P8" TargetMode="External"/><Relationship Id="rId74" Type="http://schemas.openxmlformats.org/officeDocument/2006/relationships/hyperlink" Target="https://globalsearoutes.net/wp-content/uploads/2024/12/St_Georgs_Canal-DE-2.jpg" TargetMode="External"/><Relationship Id="rId77" Type="http://schemas.openxmlformats.org/officeDocument/2006/relationships/hyperlink" Target="https://www.digital.wienbibliothek.at/wbrobv/content/pageview/2210320" TargetMode="External"/><Relationship Id="rId260" Type="http://schemas.openxmlformats.org/officeDocument/2006/relationships/hyperlink" Target="https://www.google.com/maps/place/13%C2%B042'30.4%22S+76%C2%B013'41.0%22W/@-13.7080335,-76.2277606,1296m/data=!3m1!1e3!4m4!3m3!8m2!3d-13.7084509!4d-76.2280452?entry=ttu&amp;g_ep=EgoyMDI0MTIxMC4wIKXMDSoASAFQAw%3D%3D" TargetMode="External"/><Relationship Id="rId76" Type="http://schemas.openxmlformats.org/officeDocument/2006/relationships/hyperlink" Target="https://www.google.com/maps/place/7%C2%B011'42.7%22N+93%C2%B043'27.3%22E/@7.195185,93.7165102,3617m/data=!3m1!1e3!4m4!3m3!8m2!3d7.195185!4d93.724235?entry=ttu&amp;g_ep=EgoyMDI0MDkxOC4xIKXMDSoASAFQAw%3D%3D" TargetMode="External"/><Relationship Id="rId79" Type="http://schemas.openxmlformats.org/officeDocument/2006/relationships/hyperlink" Target="https://maps.app.goo.gl/DFHtKxwbjGewmGt46" TargetMode="External"/><Relationship Id="rId78" Type="http://schemas.openxmlformats.org/officeDocument/2006/relationships/hyperlink" Target="https://globalsearoutes.net/wp-content/uploads/2024/12/Nikobar-Archipel-DE-2.jpg" TargetMode="External"/><Relationship Id="rId71" Type="http://schemas.openxmlformats.org/officeDocument/2006/relationships/hyperlink" Target="https://maps.app.goo.gl/6nhJP3bCyj7Nb8Yo8" TargetMode="External"/><Relationship Id="rId70" Type="http://schemas.openxmlformats.org/officeDocument/2006/relationships/hyperlink" Target="https://globalsearoutes.net/wp-content/uploads/2024/12/Nikobar-Archipel-DE-2.jpg" TargetMode="External"/><Relationship Id="rId139" Type="http://schemas.openxmlformats.org/officeDocument/2006/relationships/hyperlink" Target="https://www.google.com/maps/place/37%C2%B020'55.4%22S+174%C2%B045'23.3%22E/@-37.3518745,174.7486017,15.13z/data=!4m4!3m3!8m2!3d-37.3487116!4d174.7564632?hl=en&amp;entry=ttu&amp;g_ep=EgoyMDI0MTIwNC4wIKXMDSoASAFQAw%3D%3D" TargetMode="External"/><Relationship Id="rId138" Type="http://schemas.openxmlformats.org/officeDocument/2006/relationships/hyperlink" Target="https://globalsearoutes.net/wp-content/uploads/2024/12/Auckland_Waikato-river-DE-1.jpg" TargetMode="External"/><Relationship Id="rId259" Type="http://schemas.openxmlformats.org/officeDocument/2006/relationships/hyperlink" Target="https://globalsearoutes.net/wp-content/uploads/2024/12/Pisco_1852-scaled.jpg" TargetMode="External"/><Relationship Id="rId137" Type="http://schemas.openxmlformats.org/officeDocument/2006/relationships/hyperlink" Target="https://kura.aucklandlibraries.govt.nz/digital/collection/maps/id/1/rec/4" TargetMode="External"/><Relationship Id="rId258" Type="http://schemas.openxmlformats.org/officeDocument/2006/relationships/hyperlink" Target="https://www.davidrumsey.com/luna/servlet/detail/RUMSEY~8~1~36452~1200818:Peru-And-Bolivia-?qvq=w4s:/when%2F1859;q:peru;lc:RUMSEY~8~1&amp;mi=5&amp;trs=7" TargetMode="External"/><Relationship Id="rId132" Type="http://schemas.openxmlformats.org/officeDocument/2006/relationships/hyperlink" Target="https://globalsearoutes.net/wp-content/uploads/2024/12/Auckland-DE-1-rotated.jpg" TargetMode="External"/><Relationship Id="rId253" Type="http://schemas.openxmlformats.org/officeDocument/2006/relationships/hyperlink" Target="https://archive.org/download/dr_plano-topografico-de-la-ciudad-de-arequipa-paz-soldan-geografia-del-peru-00584012/00584012.jpg" TargetMode="External"/><Relationship Id="rId131" Type="http://schemas.openxmlformats.org/officeDocument/2006/relationships/hyperlink" Target="https://kura.aucklandlibraries.govt.nz/digital/collection/maps/id/1841/rec/17" TargetMode="External"/><Relationship Id="rId252" Type="http://schemas.openxmlformats.org/officeDocument/2006/relationships/hyperlink" Target="https://www.davidrumsey.com/luna/servlet/detail/RUMSEY~8~1~20359~580035:Fondeaderos-de-algunos-puertos-del-?qvq=w4s:/where%2FPeru;q:arica;lc:RUMSEY~8~1&amp;mi=3&amp;trs=5" TargetMode="External"/><Relationship Id="rId130" Type="http://schemas.openxmlformats.org/officeDocument/2006/relationships/hyperlink" Target="https://www.google.com/maps/place/36%C2%B050'12.2%22S+174%C2%B046'05.5%22E/@-36.836715,174.768202,729m/data=!3m2!1e3!4b1!4m4!3m3!8m2!3d-36.836715!4d174.768202?entry=ttu&amp;g_ep=EgoyMDI0MDkxOC4xIKXMDSoASAFQAw%3D%3D" TargetMode="External"/><Relationship Id="rId251" Type="http://schemas.openxmlformats.org/officeDocument/2006/relationships/hyperlink" Target="https://www.google.it/maps/place/16%C2%B051'38.7%22S+72%C2%B017'23.1%22W/@-16.8607434,-72.2923349,17z/data=!3m1!4b1!4m4!3m3!8m2!3d-16.8607434!4d-72.2897546?entry=ttu&amp;g_ep=EgoyMDI0MTIxMS4wIKXMDSoASAFQAw%3D%3D" TargetMode="External"/><Relationship Id="rId250" Type="http://schemas.openxmlformats.org/officeDocument/2006/relationships/hyperlink" Target="https://globalsearoutes.net/wp-content/uploads/2024/12/Islay_1919-scaled.jpg" TargetMode="External"/><Relationship Id="rId136" Type="http://schemas.openxmlformats.org/officeDocument/2006/relationships/hyperlink" Target="https://www.google.com/maps/place/Manukau+Harbour/@-37.0926181,174.5659422,11z/data=!4m6!3m5!1s0x6d0d5b201e4d41e7:0x2a00ef616659ae00!8m2!3d-37.0572637!4d174.7277504!16zL20vMDFwdnJx?hl=en&amp;entry=ttu&amp;g_ep=EgoyMDI0MTIwNC4wIKXMDSoASAFQAw%3D%3D" TargetMode="External"/><Relationship Id="rId257" Type="http://schemas.openxmlformats.org/officeDocument/2006/relationships/hyperlink" Target="https://www.google.it/maps/place/15%C2%B051'39.0%22S+74%C2%B015'48.5%22W/@-15.8608217,-74.2660386,17z/data=!3m1!4b1!4m4!3m3!8m2!3d-15.8608217!4d-74.2634583?entry=ttu&amp;g_ep=EgoyMDI0MTIxMC4wIKXMDSoASAFQAw%3D%3D" TargetMode="External"/><Relationship Id="rId135" Type="http://schemas.openxmlformats.org/officeDocument/2006/relationships/hyperlink" Target="https://globalsearoutes.net/wp-content/uploads/2024/12/Auckland-Province_Hochstetter-drawing.jpg" TargetMode="External"/><Relationship Id="rId256" Type="http://schemas.openxmlformats.org/officeDocument/2006/relationships/hyperlink" Target="https://globalsearoutes.net/wp-content/uploads/2024/12/Pisco_1852-scaled.jpg" TargetMode="External"/><Relationship Id="rId134" Type="http://schemas.openxmlformats.org/officeDocument/2006/relationships/hyperlink" Target="https://kura.aucklandlibraries.govt.nz/digital/collection/maps/id/741" TargetMode="External"/><Relationship Id="rId255" Type="http://schemas.openxmlformats.org/officeDocument/2006/relationships/hyperlink" Target="https://www.davidrumsey.com/luna/servlet/detail/RUMSEY~8~1~20606~580010:Departamento-de-Arequipa-?qvq=w4s:/where%2FArequipa%2B(Peru%2B%3A%2BDept.);q:arequipa;lc:RUMSEY~8~1&amp;mi=0&amp;trs=3" TargetMode="External"/><Relationship Id="rId133" Type="http://schemas.openxmlformats.org/officeDocument/2006/relationships/hyperlink" Target="https://www.google.com/maps/place/Mount+Saint+John/@-36.8837927,174.7322274,14z/data=!4m12!1m5!3m4!2zNDHCsDE2JzE1LjAiUyAxNzPCsDE3JzAyLjAiRQ!8m2!3d-41.2708333!4d173.2838889!3m5!1s0x6d0d488743ee6c15:0x56e015f69663cad3!8m2!3d-36.8836341!4d174.7795779!16s%2Fm%2F0dllj9p?hl=en&amp;entry=ttu&amp;g_ep=EgoyMDI0MTIwNC4wIKXMDSoASAFQAw%3D%3D" TargetMode="External"/><Relationship Id="rId254" Type="http://schemas.openxmlformats.org/officeDocument/2006/relationships/hyperlink" Target="https://maps.app.goo.gl/Jqh4eEJKhGKypi1u6" TargetMode="External"/><Relationship Id="rId62" Type="http://schemas.openxmlformats.org/officeDocument/2006/relationships/hyperlink" Target="https://globalsearoutes.net/wp-content/uploads/2024/12/Nangkauri-DE-1.jpg" TargetMode="External"/><Relationship Id="rId61" Type="http://schemas.openxmlformats.org/officeDocument/2006/relationships/hyperlink" Target="https://www.digital.wienbibliothek.at/wbrobv/content/pageview/2210301" TargetMode="External"/><Relationship Id="rId64" Type="http://schemas.openxmlformats.org/officeDocument/2006/relationships/hyperlink" Target="https://www.google.com/maps/place/7%C2%B059'56.8%22N+93%C2%B031'06.5%22E/@7.999108,93.51848,903m/data=!3m2!1e3!4b1!4m4!3m3!8m2!3d7.999108!4d93.51848?entry=ttu&amp;g_ep=EgoyMDI0MDkxOC4xIKXMDSoASAFQAw%3D%3D" TargetMode="External"/><Relationship Id="rId63" Type="http://schemas.openxmlformats.org/officeDocument/2006/relationships/hyperlink" Target="https://maps.app.goo.gl/6moGVmGvg68T41Zx8" TargetMode="External"/><Relationship Id="rId66" Type="http://schemas.openxmlformats.org/officeDocument/2006/relationships/hyperlink" Target="https://globalsearoutes.net/wp-content/uploads/2024/12/Nikobar-Archipel-DE-2.jpg" TargetMode="External"/><Relationship Id="rId172" Type="http://schemas.openxmlformats.org/officeDocument/2006/relationships/hyperlink" Target="https://kura.aucklandlibraries.govt.nz/digital/api/singleitem/image/maps/5536/default.jpg" TargetMode="External"/><Relationship Id="rId293" Type="http://schemas.openxmlformats.org/officeDocument/2006/relationships/hyperlink" Target="https://globalsearoutes.net/wp-content/uploads/2024/12/PanamaIsthmus-e1734534640922.jpg" TargetMode="External"/><Relationship Id="rId65" Type="http://schemas.openxmlformats.org/officeDocument/2006/relationships/hyperlink" Target="https://www.digital.wienbibliothek.at/wbrobv/content/pageview/2210311" TargetMode="External"/><Relationship Id="rId171" Type="http://schemas.openxmlformats.org/officeDocument/2006/relationships/hyperlink" Target="https://kura.aucklandlibraries.govt.nz/digital/collection/maps/id/226/rec/3" TargetMode="External"/><Relationship Id="rId292" Type="http://schemas.openxmlformats.org/officeDocument/2006/relationships/hyperlink" Target="https://www.davidrumsey.com/luna/servlet/detail/RUMSEY~8~1~333986~90102183:Plan-general-du-Canal-de-Panama---1?sort=pub_list_no_initialsort%2Cpub_date%2Cpub_list_no%2Cseries_no&amp;qvq=q:panama;sort:pub_list_no_initialsort%2Cpub_date%2Cpub_list_no%2Cseries_no;lc:RUMSEY~8~1&amp;mi=83&amp;trs=627" TargetMode="External"/><Relationship Id="rId68" Type="http://schemas.openxmlformats.org/officeDocument/2006/relationships/hyperlink" Target="https://www.google.com/maps/place/7%C2%B028'46.5%22N+93%C2%B038'28.8%22E/@7.479576,93.641334,904m/data=!3m2!1e3!4b1!4m4!3m3!8m2!3d7.479576!4d93.641334?entry=ttu&amp;g_ep=EgoyMDI0MDkxOC4xIKXMDSoASAFQAw%3D%3D" TargetMode="External"/><Relationship Id="rId170"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291" Type="http://schemas.openxmlformats.org/officeDocument/2006/relationships/hyperlink" Target="https://www.google.it/maps/place/8%C2%B055'11.2%22N+79%C2%B032'53.5%22W/@8.919784,-79.5507783,17z/data=!3m1!4b1!4m13!1m8!3m7!1s0x8fa61583c8be2be3:0x79eee04d1fa59bcf!2zUGFuYW3DoQ!3b1!8m2!3d8.537981!4d-80.782127!16zL20vMDVxeDE!3m3!8m2!3d8.919784!4d-79.548198?entry=ttu&amp;g_ep=EgoyMDI0MTIxMS4wIKXMDSoASAFQAw%3D%3D" TargetMode="External"/><Relationship Id="rId67" Type="http://schemas.openxmlformats.org/officeDocument/2006/relationships/hyperlink" Target="https://maps.app.goo.gl/dH3R6RqPDL2TRwVP8" TargetMode="External"/><Relationship Id="rId290" Type="http://schemas.openxmlformats.org/officeDocument/2006/relationships/hyperlink" Target="https://archive.org/download/FOLLAROQ1492NOR/BSG_FOLLAROQ1492NOR_0001.jpg" TargetMode="External"/><Relationship Id="rId60" Type="http://schemas.openxmlformats.org/officeDocument/2006/relationships/hyperlink" Target="https://www.google.com/maps/place/8%C2%B032'07.2%22N+93%C2%B036'45.3%22E/@8.53532,93.61257,901m/data=!3m2!1e3!4b1!4m4!3m3!8m2!3d8.53532!4d93.61257?entry=ttu&amp;g_ep=EgoyMDI0MDkxOC4xIKXMDSoASAFQAw%3D%3D" TargetMode="External"/><Relationship Id="rId165" Type="http://schemas.openxmlformats.org/officeDocument/2006/relationships/hyperlink" Target="https://www.kotuia.org.nz/organisation-pages/org-page-3121/" TargetMode="External"/><Relationship Id="rId286" Type="http://schemas.openxmlformats.org/officeDocument/2006/relationships/hyperlink" Target="https://www.davidrumsey.com/luna/servlet/detail/RUMSEY~8~1~21235~610065?qvq=q%3Aperu%3Bsort%3Apub_list_no_initialsort%2Cpub_date%2Cpub_list_no%2Cseries_no%3Blc%3ARUMSEY~8~1&amp;mi=95&amp;trs=858" TargetMode="External"/><Relationship Id="rId69" Type="http://schemas.openxmlformats.org/officeDocument/2006/relationships/hyperlink" Target="https://www.digital.wienbibliothek.at/wbrobv/content/pageview/2210279" TargetMode="External"/><Relationship Id="rId164" Type="http://schemas.openxmlformats.org/officeDocument/2006/relationships/hyperlink" Target="https://www.kotuia.org.nz/organisation-pages/org-page-3121/" TargetMode="External"/><Relationship Id="rId285" Type="http://schemas.openxmlformats.org/officeDocument/2006/relationships/hyperlink" Target="https://www.google.com/maps/place/Terminales+Portuarios+Euroandinos+Paita.+S.A./@-5.0716026,-81.1185476,14z/data=!4m6!3m5!1s0x9049e6cdf15a51eb:0x9098c0ce77e78f1c!8m2!3d-5.0859338!4d-81.1081664!16s%2Fg%2F122nj94j?entry=ttu&amp;g_ep=EgoyMDI0MTIxMS4wIKXMDSoASAFQAw%3D%3D" TargetMode="External"/><Relationship Id="rId163" Type="http://schemas.openxmlformats.org/officeDocument/2006/relationships/hyperlink" Target="https://kura.aucklandlibraries.govt.nz/digital/collection/maps/id/904/rec/67" TargetMode="External"/><Relationship Id="rId284" Type="http://schemas.openxmlformats.org/officeDocument/2006/relationships/hyperlink" Target="https://archive.org/download/dr_carte-reduite-de-la-cote-occidentale-de-lamerique-depuis-90-de-latitude-n-00614065/00614065.jpg" TargetMode="External"/><Relationship Id="rId162" Type="http://schemas.openxmlformats.org/officeDocument/2006/relationships/hyperlink" Target="https://www.google.com/maps/place/36%C2%B045'16.3%22S+175%C2%B030'09.3%22E/@-36.754524,175.50258,17z/data=!3m1!4b1!4m4!3m3!8m2!3d-36.754524!4d175.50258?entry=ttu&amp;g_ep=EgoyMDI0MTIwNC4wIKXMDSoASAFQAw%3D%3D" TargetMode="External"/><Relationship Id="rId283" Type="http://schemas.openxmlformats.org/officeDocument/2006/relationships/hyperlink" Target="https://www.davidrumsey.com/luna/servlet/detail/RUMSEY~8~1~21235~610065?qvq=q%3Aperu%3Bsort%3Apub_list_no_initialsort%2Cpub_date%2Cpub_list_no%2Cseries_no%3Blc%3ARUMSEY~8~1&amp;mi=95&amp;trs=858" TargetMode="External"/><Relationship Id="rId169" Type="http://schemas.openxmlformats.org/officeDocument/2006/relationships/hyperlink" Target="https://kura.aucklandlibraries.govt.nz/digital/api/singleitem/image/maps/5536/default.jpg" TargetMode="External"/><Relationship Id="rId168" Type="http://schemas.openxmlformats.org/officeDocument/2006/relationships/hyperlink" Target="https://kura.aucklandlibraries.govt.nz/digital/collection/maps/id/5536/rec/2" TargetMode="External"/><Relationship Id="rId289" Type="http://schemas.openxmlformats.org/officeDocument/2006/relationships/hyperlink" Target="https://www.davidrumsey.com/luna/servlet/detail/RUMSEY~8~1~348682~90116256:New-Map-Of-Central-America%2C-Shewing?sort=pub_list_no_initialsort%2Cpub_date%2Cpub_list_no%2Cseries_no&amp;qvq=q:panama;sort:pub_list_no_initialsort%2Cpub_date%2Cpub_list_no%2Cseries_no;lc:RUMSEY~8~1&amp;mi=73&amp;trs=627" TargetMode="External"/><Relationship Id="rId167" Type="http://schemas.openxmlformats.org/officeDocument/2006/relationships/hyperlink" Target="https://www.google.com/maps/place/39%C2%B017'47.9%22S+174%C2%B003'48.0%22E/@-39.3137021,174.0638364,12.95z/data=!4m4!3m3!8m2!3d-39.2966463!4d174.0633274?entry=ttu&amp;g_ep=EgoyMDI0MTIwNC4wIKXMDSoASAFQAw%3D%3D" TargetMode="External"/><Relationship Id="rId288" Type="http://schemas.openxmlformats.org/officeDocument/2006/relationships/hyperlink" Target="https://www.google.it/maps/place/Distretto+di+Taboga,+Provincia+di+Panama,+Panam%C3%A1/@8.7807319,-79.5550143,21476m/data=!3m1!1e3!4m14!1m7!3m6!1s0x8facb0a8a3ba8543:0xa0ef3fa87d7f970c!2sTaboga+Island!8m2!3d8.7871912!4d-79.5575342!16zL20vMDY2a19j!3m5!1s0x8facb0acf6030dd9:0xc5ab723a69cc6121!8m2!3d8.7946029!4d-79.5554268!16s%2Fg%2F11b7x21m8y?entry=ttu&amp;g_ep=EgoyMDI0MTIwMy4wIKXMDSoASAFQAw%3D%3D" TargetMode="External"/><Relationship Id="rId166" Type="http://schemas.openxmlformats.org/officeDocument/2006/relationships/hyperlink" Target="https://kura.aucklandlibraries.govt.nz/digital/api/singleitem/image/maps/5536/default.jpg" TargetMode="External"/><Relationship Id="rId287" Type="http://schemas.openxmlformats.org/officeDocument/2006/relationships/hyperlink" Target="https://archive.org/download/FOLLAROQ1492NOR/BSG_FOLLAROQ1492NOR_0001.jpg" TargetMode="External"/><Relationship Id="rId51" Type="http://schemas.openxmlformats.org/officeDocument/2006/relationships/hyperlink" Target="https://www.google.com/maps/place/9%C2%B014'08.0%22N+92%C2%B044'46.0%22E/@9.2355556,92.7255117,14z/data=!4m4!3m3!8m2!3d9.2355556!4d92.7461111?entry=ttu&amp;g_ep=EgoyMDI0MDkxOC4xIKXMDSoASAFQAw%3D%3D" TargetMode="External"/><Relationship Id="rId50" Type="http://schemas.openxmlformats.org/officeDocument/2006/relationships/hyperlink" Target="https://globalsearoutes.net/wp-content/uploads/2024/12/Nikobar-Archipel-DE-2.jpg" TargetMode="External"/><Relationship Id="rId53" Type="http://schemas.openxmlformats.org/officeDocument/2006/relationships/hyperlink" Target="https://www.digital.wienbibliothek.at/wbrobv/content/pageview/2210282" TargetMode="External"/><Relationship Id="rId52" Type="http://schemas.openxmlformats.org/officeDocument/2006/relationships/hyperlink" Target="https://www.google.com/maps/place/9%C2%B014'08.0%22N+92%C2%B044'46.0%22E/@9.2355556,92.7255117,14z/data=!4m4!3m3!8m2!3d9.2355556!4d92.7461111?entry=ttu&amp;g_ep=EgoyMDI0MDkxOC4xIKXMDSoASAFQAw%3D%3D" TargetMode="External"/><Relationship Id="rId55" Type="http://schemas.openxmlformats.org/officeDocument/2006/relationships/hyperlink" Target="https://maps.app.goo.gl/ARp5ptXXp5k87YmU9" TargetMode="External"/><Relationship Id="rId161" Type="http://schemas.openxmlformats.org/officeDocument/2006/relationships/hyperlink" Target="https://kura.aucklandlibraries.govt.nz/digital/api/singleitem/image/maps/904/default.jpg" TargetMode="External"/><Relationship Id="rId282" Type="http://schemas.openxmlformats.org/officeDocument/2006/relationships/hyperlink" Target="https://www.google.com/maps/place/Distretto+di+San+Jos%C3%A9,+Per%C3%B9/@-6.7682695,-79.9936873,4231m/data=!3m1!1e3!4m6!3m5!1s0x904cf1a70315a66f:0xce0ac634d1f9d9f!8m2!3d-6.764576!4d-79.9682293!16s%2Fm%2F0416jmg?entry=ttu&amp;g_ep=EgoyMDI0MTIxMS4wIKXMDSoASAFQAw%3D%3D" TargetMode="External"/><Relationship Id="rId54" Type="http://schemas.openxmlformats.org/officeDocument/2006/relationships/hyperlink" Target="https://globalsearoutes.net/wp-content/uploads/2024/12/Nikobar-Archipel-DE-2.jpg" TargetMode="External"/><Relationship Id="rId160" Type="http://schemas.openxmlformats.org/officeDocument/2006/relationships/hyperlink" Target="https://kura.aucklandlibraries.govt.nz/digital/collection/maps/id/1784/rec/51" TargetMode="External"/><Relationship Id="rId281" Type="http://schemas.openxmlformats.org/officeDocument/2006/relationships/hyperlink" Target="https://archive.org/details/dr_plano-topografico-de-la-ciudad-de-lambayeque-levantado-por-gregorio-de-la-r-00574099" TargetMode="External"/><Relationship Id="rId57" Type="http://schemas.openxmlformats.org/officeDocument/2006/relationships/hyperlink" Target="https://www.biblioest.it/SebinaOpac/resource/indischer-ocean-nicobaren-komios-arrow-bucht-auf-carnicobar/TSA02332374" TargetMode="External"/><Relationship Id="rId280" Type="http://schemas.openxmlformats.org/officeDocument/2006/relationships/hyperlink" Target="https://www.davidrumsey.com/luna/servlet/detail/RUMSEY~8~1~361184~90128804:Mapa-del-Peru--Mandado-hacer-por-or?sort=pub_list_no_initialsort%2Cpub_date%2Cpub_list_no%2Cseries_no&amp;qvq=q:peru;sort:pub_list_no_initialsort%2Cpub_date%2Cpub_list_no%2Cseries_no;lc:RUMSEY~8~1&amp;mi=15&amp;trs=858" TargetMode="External"/><Relationship Id="rId56" Type="http://schemas.openxmlformats.org/officeDocument/2006/relationships/hyperlink" Target="https://maps.app.goo.gl/ARp5ptXXp5k87YmU9" TargetMode="External"/><Relationship Id="rId159" Type="http://schemas.openxmlformats.org/officeDocument/2006/relationships/hyperlink" Target="https://www.google.it/maps/place/37%C2%B040'00.0%22S+175%C2%B009'00.0%22E/@-37.6963527,174.8684731,11.5z/data=!4m4!3m3!8m2!3d-37.666667!4d175.15?entry=ttu&amp;g_ep=EgoyMDI0MTIwNC4wIKXMDSoASAFQAw%3D%3D" TargetMode="External"/><Relationship Id="rId59" Type="http://schemas.openxmlformats.org/officeDocument/2006/relationships/hyperlink" Target="https://maps.app.goo.gl/G4R2PTf9SypewfVJ9" TargetMode="External"/><Relationship Id="rId154" Type="http://schemas.openxmlformats.org/officeDocument/2006/relationships/hyperlink" Target="https://www.davidrumsey.com/luna/servlet/detail/RUMSEY~8~1~359702~90126506?qvq=q%3Aauckland%3Bsort%3Apub_list_no_initialsort%2Cpub_date%2Cpub_list_no%2Cseries_no%3Blc%3ARUMSEY~8~1&amp;mi=1&amp;trs=35" TargetMode="External"/><Relationship Id="rId275" Type="http://schemas.openxmlformats.org/officeDocument/2006/relationships/hyperlink" Target="https://www.davidrumsey.com/luna/servlet/detail/RUMSEY~8~1~20582~570107?qvq=q%3Alima%3Blc%3ARUMSEY~8~1&amp;mi=67&amp;trs=102" TargetMode="External"/><Relationship Id="rId58" Type="http://schemas.openxmlformats.org/officeDocument/2006/relationships/hyperlink" Target="https://globalsearoutes.net/wp-content/uploads/2024/12/Nicobare_Tillangschong-DE-1.jpg" TargetMode="External"/><Relationship Id="rId153" Type="http://schemas.openxmlformats.org/officeDocument/2006/relationships/hyperlink" Target="https://www.google.com/maps/place/Whangapar%C4%81oa,+Nuova+Zelanda/@-36.6469207,174.7236075,13.33z/data=!4m6!3m5!1s0x6d0d2f7e61f724b7:0xf61abea51b32f0b4!8m2!3d-36.6311778!4d174.7638314!16s%2Fg%2F11qq68fbxy?entry=ttu&amp;g_ep=EgoyMDI0MTIwNC4wIKXMDSoASAFQAw%3D%3D" TargetMode="External"/><Relationship Id="rId274" Type="http://schemas.openxmlformats.org/officeDocument/2006/relationships/hyperlink" Target="https://maps.app.goo.gl/6RfbsXLKDeqBo6z97" TargetMode="External"/><Relationship Id="rId152" Type="http://schemas.openxmlformats.org/officeDocument/2006/relationships/hyperlink" Target="https://kura.aucklandlibraries.govt.nz/digital/api/singleitem/image/maps/1210/default.jpg" TargetMode="External"/><Relationship Id="rId273" Type="http://schemas.openxmlformats.org/officeDocument/2006/relationships/hyperlink" Target="https://digital.library.unt.edu/ark:/67531/metadc1883395/" TargetMode="External"/><Relationship Id="rId151" Type="http://schemas.openxmlformats.org/officeDocument/2006/relationships/hyperlink" Target="https://kura.aucklandlibraries.govt.nz/digital/collection/maps/id/2005/rec/31" TargetMode="External"/><Relationship Id="rId272" Type="http://schemas.openxmlformats.org/officeDocument/2006/relationships/hyperlink" Target="https://digital.library.unt.edu/ark:/67531/metadc1883395/" TargetMode="External"/><Relationship Id="rId158" Type="http://schemas.openxmlformats.org/officeDocument/2006/relationships/hyperlink" Target="https://globalsearoutes.net/wp-content/uploads/2024/12/Auckland_Waikato-river-DE-1.jpg" TargetMode="External"/><Relationship Id="rId279" Type="http://schemas.openxmlformats.org/officeDocument/2006/relationships/hyperlink" Target="https://www.google.it/maps/place/Huanchaco,+Per%C3%B9/@-8.084604,-79.1274749,13z/data=!4m6!3m5!1s0x91ad3bf7f8771e73:0xb5d9f2e453ecc75d!8m2!3d-8.0827856!4d-79.1193821!16zL20vMDhoZl90?entry=ttu&amp;g_ep=EgoyMDI0MTIxMS4wIKXMDSoASAFQAw%3D%3D" TargetMode="External"/><Relationship Id="rId157" Type="http://schemas.openxmlformats.org/officeDocument/2006/relationships/hyperlink" Target="https://kura.aucklandlibraries.govt.nz/digital/collection/maps/id/203/rec/10" TargetMode="External"/><Relationship Id="rId278" Type="http://schemas.openxmlformats.org/officeDocument/2006/relationships/hyperlink" Target="https://archive.org/download/dr_puerto-de-huanchaco-paz-soldan-geografia-del-peru-paris-1863-f-delama-00574100/00574100.jpg" TargetMode="External"/><Relationship Id="rId156" Type="http://schemas.openxmlformats.org/officeDocument/2006/relationships/hyperlink" Target="https://www.google.it/maps/place/39%C2%B007'47.0%22S+175%C2%B038'09.0%22E/@-39.1434579,175.6249121,11.19z/data=!4m4!3m3!8m2!3d-39.129722!4d175.635833?entry=ttu&amp;g_ep=EgoyMDI0MTIwNC4wIKXMDSoASAFQAw%3D%3D" TargetMode="External"/><Relationship Id="rId277" Type="http://schemas.openxmlformats.org/officeDocument/2006/relationships/hyperlink" Target="https://pachacamac.cultura.pe/bienvenidos-al-santuario-arqueologico-de-pachacamac" TargetMode="External"/><Relationship Id="rId155" Type="http://schemas.openxmlformats.org/officeDocument/2006/relationships/hyperlink" Target="https://kura.aucklandlibraries.govt.nz/digital/api/singleitem/image/maps/203/default.jpg" TargetMode="External"/><Relationship Id="rId276" Type="http://schemas.openxmlformats.org/officeDocument/2006/relationships/hyperlink" Target="https://pachacamac.cultura.pe/bienvenidos-al-santuario-arqueologico-de-pachacamac" TargetMode="External"/><Relationship Id="rId107" Type="http://schemas.openxmlformats.org/officeDocument/2006/relationships/hyperlink" Target="https://www.virtualshanghai.net/Maps/Collection?ID=799" TargetMode="External"/><Relationship Id="rId228" Type="http://schemas.openxmlformats.org/officeDocument/2006/relationships/hyperlink" Target="https://www.google.it/maps/place/27%C2%B006'17.1%22S+70%C2%B051'34.7%22W/@-27.1047407,-70.8622219,17z/data=!3m1!4b1!4m4!3m3!8m2!3d-27.1047407!4d-70.8596416?entry=ttu&amp;g_ep=EgoyMDI0MTIwNC4wIKXMDSoASAFQAw%3D%3D" TargetMode="External"/><Relationship Id="rId106" Type="http://schemas.openxmlformats.org/officeDocument/2006/relationships/hyperlink" Target="https://www.google.com/maps/place/Wusong+Kou/@31.3913888,121.5015833,1556m/data=!3m1!1e3!4m10!1m2!2m1!1sWusong+River!3m6!1s0x35b20ceb81794759:0x52135950640ca915!8m2!3d31.3913889!4d121.5111111!15sCgxXdXNvbmcgUml2ZXKSAQVyaXZlcuABAA!16s%2Fg%2F11byylt8dp?entry=ttu&amp;g_ep=EgoyMDI0MDkxOC4xIKXMDSoASAFQAw%3D%3D" TargetMode="External"/><Relationship Id="rId227" Type="http://schemas.openxmlformats.org/officeDocument/2006/relationships/hyperlink" Target="https://globalsearoutes.net/wp-content/uploads/2024/12/Puerto-de-Caldera_1852.jpg" TargetMode="External"/><Relationship Id="rId105" Type="http://schemas.openxmlformats.org/officeDocument/2006/relationships/hyperlink" Target="https://www.google.com/maps/place/Wusong+Kou/@31.3913888,121.5015833,1556m/data=!3m1!1e3!4m10!1m2!2m1!1sWusong+River!3m6!1s0x35b20ceb81794759:0x52135950640ca915!8m2!3d31.3913889!4d121.5111111!15sCgxXdXNvbmcgUml2ZXKSAQVyaXZlcuABAA!16s%2Fg%2F11byylt8dp?entry=ttu&amp;g_ep=EgoyMDI0MDkxOC4xIKXMDSoASAFQAw%3D%3D" TargetMode="External"/><Relationship Id="rId226" Type="http://schemas.openxmlformats.org/officeDocument/2006/relationships/hyperlink" Target="https://www.davidrumsey.com/luna/servlet/detail/RUMSEY~8~1~328714~90097220:Tav--CXIX--Chili----Prov--eccl--di-?qvq=w4s:/when%2F1859;q:chile;lc:RUMSEY~8~1&amp;mi=0&amp;trs=7" TargetMode="External"/><Relationship Id="rId104" Type="http://schemas.openxmlformats.org/officeDocument/2006/relationships/hyperlink" Target="https://globalsearoutes.net/wp-content/uploads/2024/12/Wusung-river-Shanghai.jpg" TargetMode="External"/><Relationship Id="rId225" Type="http://schemas.openxmlformats.org/officeDocument/2006/relationships/hyperlink" Target="https://www.google.it/maps/place/29%C2%B056'55.7%22S+71%C2%B019'46.3%22W/@-29.9488154,-71.3321015,790m/data=!3m2!1e3!4b1!4m4!3m3!8m2!3d-29.9488154!4d-71.3295212?entry=ttu&amp;g_ep=EgoyMDI0MTIwNC4wIKXMDSoASAFQAw%3D%3D" TargetMode="External"/><Relationship Id="rId109" Type="http://schemas.openxmlformats.org/officeDocument/2006/relationships/hyperlink" Target="https://maps.app.goo.gl/8PzojFhD7XVD5KgM6" TargetMode="External"/><Relationship Id="rId108" Type="http://schemas.openxmlformats.org/officeDocument/2006/relationships/hyperlink" Target="https://globalsearoutes.net/wp-content/uploads/2024/12/Shanghai-DE-2-scaled.jpg" TargetMode="External"/><Relationship Id="rId229" Type="http://schemas.openxmlformats.org/officeDocument/2006/relationships/hyperlink" Target="https://www.davidrumsey.com/luna/servlet/detail/RUMSEY~8~1~328714~90097220:Tav--CXIX--Chili----Prov--eccl--di-?qvq=w4s:/when%2F1859;q:chile;lc:RUMSEY~8~1&amp;mi=0&amp;trs=7" TargetMode="External"/><Relationship Id="rId220" Type="http://schemas.openxmlformats.org/officeDocument/2006/relationships/hyperlink" Target="https://globalsearoutes.net/wp-content/uploads/2024/12/Golfo-di-Trieste-and-Muggia_1928.jpg" TargetMode="External"/><Relationship Id="rId103" Type="http://schemas.openxmlformats.org/officeDocument/2006/relationships/hyperlink" Target="https://www.biodiversitylibrary.org/item/194567" TargetMode="External"/><Relationship Id="rId224" Type="http://schemas.openxmlformats.org/officeDocument/2006/relationships/hyperlink" Target="https://upload.wikimedia.org/wikipedia/commons/thumb/b/b3/Coquimbo_1895.png/449px-Coquimbo_1895.png?20161221185459" TargetMode="External"/><Relationship Id="rId102" Type="http://schemas.openxmlformats.org/officeDocument/2006/relationships/hyperlink" Target="https://www.google.com/maps/place/Victoria+Harbour/@22.2859188,114.1330637,6747m/data=!3m1!1e3!4m14!1m7!3m6!1s0x340400ed2cd920d9:0xd98f49a2e716dca7!2sVictoria+Harbour!8m2!3d22.2898103!4d114.1715588!16zL20vMDF5MHc3!3m5!1s0x340400ed2cd920d9:0xd98f49a2e716dca7!8m2!3d22.2898103!4d114.1715588!16zL20vMDF5MHc3?entry=ttu&amp;g_ep=EgoyMDI0MDkxOC4xIKXMDSoASAFQAw%3D%3D" TargetMode="External"/><Relationship Id="rId223" Type="http://schemas.openxmlformats.org/officeDocument/2006/relationships/hyperlink" Target="https://archiviodistatotrieste.it/doc-mos/mappa-della-rada-di-trieste-e-della-baia-di-muggia-con-navi-affondate/" TargetMode="External"/><Relationship Id="rId101" Type="http://schemas.openxmlformats.org/officeDocument/2006/relationships/hyperlink" Target="https://www.google.com/maps/place/Victoria+Harbour/@22.2859188,114.1330637,6747m/data=!3m1!1e3!4m14!1m7!3m6!1s0x340400ed2cd920d9:0xd98f49a2e716dca7!2sVictoria+Harbour!8m2!3d22.2898103!4d114.1715588!16zL20vMDF5MHc3!3m5!1s0x340400ed2cd920d9:0xd98f49a2e716dca7!8m2!3d22.2898103!4d114.1715588!16zL20vMDF5MHc3?entry=ttu&amp;g_ep=EgoyMDI0MDkxOC4xIKXMDSoASAFQAw%3D%3D" TargetMode="External"/><Relationship Id="rId222" Type="http://schemas.openxmlformats.org/officeDocument/2006/relationships/hyperlink" Target="https://www.google.com/maps/place/45%C2%B036'30.4%22N+13%C2%B045'52.3%22E/@45.6084301,13.7619493,17z/data=!3m1!4b1!4m4!3m3!8m2!3d45.6084301!4d13.7645242?entry=ttu&amp;g_ep=EgoyMDI0MDkxNi4wIKXMDSoASAFQAw%3D%3D" TargetMode="External"/><Relationship Id="rId100" Type="http://schemas.openxmlformats.org/officeDocument/2006/relationships/hyperlink" Target="https://globalsearoutes.net/wp-content/uploads/2024/12/Hong-Kong-DE-1-rotated.jpg" TargetMode="External"/><Relationship Id="rId221" Type="http://schemas.openxmlformats.org/officeDocument/2006/relationships/hyperlink" Target="https://www.google.com/maps/place/45%C2%B036'30.4%22N+13%C2%B045'52.3%22E/@45.6084301,13.7619493,17z/data=!3m1!4b1!4m4!3m3!8m2!3d45.6084301!4d13.7645242?entry=ttu&amp;g_ep=EgoyMDI0MDkxNi4wIKXMDSoASAFQAw%3D%3D" TargetMode="External"/><Relationship Id="rId217" Type="http://schemas.openxmlformats.org/officeDocument/2006/relationships/hyperlink" Target="https://www.digital.wienbibliothek.at/wbrobv/content/pageview/2211608" TargetMode="External"/><Relationship Id="rId216" Type="http://schemas.openxmlformats.org/officeDocument/2006/relationships/hyperlink" Target="https://www.google.com/maps/place/44%C2%B052'04.7%22N+13%C2%B050'16.8%22E/@44.8679722,13.8354251,17z/data=!3m1!4b1!4m10!1m5!3m4!2zNDTCsDUyJzA4LjUiTiAxM8KwNTAnMDEuNyJF!8m2!3d44.8690278!4d13.8338056!3m3!8m2!3d44.8679722!4d13.838?entry=ttu&amp;g_ep=EgoyMDI0MDkxNi4wIKXMDSoASAFQAw%3D%3D" TargetMode="External"/><Relationship Id="rId215" Type="http://schemas.openxmlformats.org/officeDocument/2006/relationships/hyperlink" Target="https://www.google.com/maps/place/44%C2%B052'04.7%22N+13%C2%B050'16.8%22E/@44.8679722,13.8354251,17z/data=!3m1!4b1!4m10!1m5!3m4!2zNDTCsDUyJzA4LjUiTiAxM8KwNTAnMDEuNyJF!8m2!3d44.8690278!4d13.8338056!3m3!8m2!3d44.8679722!4d13.838?entry=ttu&amp;g_ep=EgoyMDI0MDkxNi4wIKXMDSoASAFQAw%3D%3D" TargetMode="External"/><Relationship Id="rId214" Type="http://schemas.openxmlformats.org/officeDocument/2006/relationships/hyperlink" Target="https://globalsearoutes.net/wp-content/uploads/2024/12/Porto-Pola-1.jpg" TargetMode="External"/><Relationship Id="rId219" Type="http://schemas.openxmlformats.org/officeDocument/2006/relationships/hyperlink" Target="https://www.uljanik.hr/en/" TargetMode="External"/><Relationship Id="rId218" Type="http://schemas.openxmlformats.org/officeDocument/2006/relationships/hyperlink" Target="https://www.uljanik.hr/en/" TargetMode="External"/><Relationship Id="rId213" Type="http://schemas.openxmlformats.org/officeDocument/2006/relationships/hyperlink" Target="https://www.digital.wienbibliothek.at/wbrobv/content/pageview/2211608" TargetMode="External"/><Relationship Id="rId212" Type="http://schemas.openxmlformats.org/officeDocument/2006/relationships/hyperlink" Target="https://www.google.com/maps/place/42%C2%B039'30.5%22N+18%C2%B005'06.0%22E/@42.65848,18.085,670m/data=!3m2!1e3!4b1!4m4!3m3!8m2!3d42.65848!4d18.085?entry=ttu&amp;g_ep=EgoyMDI0MDkxOC4xIKXMDSoASAFQAw%3D%3D" TargetMode="External"/><Relationship Id="rId211" Type="http://schemas.openxmlformats.org/officeDocument/2006/relationships/hyperlink" Target="https://maps.app.goo.gl/yfYMvAU2q4AC9HTK6" TargetMode="External"/><Relationship Id="rId210" Type="http://schemas.openxmlformats.org/officeDocument/2006/relationships/hyperlink" Target="https://globalsearoutes.net/wp-content/uploads/2024/12/Harbour_of_Gravosa_near_Ragusa.jpg" TargetMode="External"/><Relationship Id="rId129" Type="http://schemas.openxmlformats.org/officeDocument/2006/relationships/hyperlink" Target="https://maps.app.goo.gl/NbpNVFX7y4EL23fF6" TargetMode="External"/><Relationship Id="rId128" Type="http://schemas.openxmlformats.org/officeDocument/2006/relationships/hyperlink" Target="https://globalsearoutes.net/wp-content/uploads/2024/12/Auckland-DE-1-rotated.jpg" TargetMode="External"/><Relationship Id="rId249" Type="http://schemas.openxmlformats.org/officeDocument/2006/relationships/hyperlink" Target="https://www.davidrumsey.com/luna/servlet/detail/RUMSEY~8~1~328710~90097216:Tav--CXVII--Peru----Prov--eccl--di-?qvq=w4s:/when%2F1859;q:peru;lc:RUMSEY~8~1&amp;mi=0&amp;trs=7" TargetMode="External"/><Relationship Id="rId127" Type="http://schemas.openxmlformats.org/officeDocument/2006/relationships/hyperlink" Target="https://www.biodiversitylibrary.org/item/194567" TargetMode="External"/><Relationship Id="rId248" Type="http://schemas.openxmlformats.org/officeDocument/2006/relationships/hyperlink" Target="https://www.google.com/maps/place/17%C2%B059'29.1%22S+70%C2%B012'31.9%22W/@-18.0513396,-70.2194161,11.91z/data=!4m4!3m3!8m2!3d-17.9914086!4d-70.2088694?entry=ttu&amp;g_ep=EgoyMDI0MTIxMS4wIKXMDSoASAFQAw%3D%3D" TargetMode="External"/><Relationship Id="rId126" Type="http://schemas.openxmlformats.org/officeDocument/2006/relationships/hyperlink" Target="https://www.google.com/maps/place/33%C2%B051'28.6%22S+151%C2%B013'48.2%22E/@-33.857931,151.230061,757m/data=!3m2!1e3!4b1!4m4!3m3!8m2!3d-33.857931!4d151.230061?entry=ttu&amp;g_ep=EgoyMDI0MDkxOC4xIKXMDSoASAFQAw%3D%3D" TargetMode="External"/><Relationship Id="rId247" Type="http://schemas.openxmlformats.org/officeDocument/2006/relationships/hyperlink" Target="https://upload.wikimedia.org/wikipedia/commons/thumb/3/3b/TACNA_PLANO_1861.JPG/1024px-TACNA_PLANO_1861.JPG" TargetMode="External"/><Relationship Id="rId121" Type="http://schemas.openxmlformats.org/officeDocument/2006/relationships/hyperlink" Target="https://maps.app.goo.gl/hQX6SovZiKfYD9Tf8" TargetMode="External"/><Relationship Id="rId242" Type="http://schemas.openxmlformats.org/officeDocument/2006/relationships/hyperlink" Target="https://www.google.it/maps/place/Port+of+Arica/@-18.4761338,-70.3352807,5617m/data=!3m1!1e3!4m6!3m5!1s0x915aa9903532c6bf:0x685958a63ed86b83!8m2!3d-18.4753074!4d-70.3215866!16s%2Fg%2F1vnnkgsv?entry=ttu&amp;g_ep=EgoyMDI0MTIwNC4wIKXMDSoASAFQAw%3D%3D" TargetMode="External"/><Relationship Id="rId120" Type="http://schemas.openxmlformats.org/officeDocument/2006/relationships/hyperlink" Target="https://globalsearoutes.net/wp-content/uploads/2024/12/Sikayana-DE-2-rotated.jpg" TargetMode="External"/><Relationship Id="rId241" Type="http://schemas.openxmlformats.org/officeDocument/2006/relationships/hyperlink" Target="https://upload.wikimedia.org/wikipedia/commons/4/44/Plan_d%27Arica_%281824%2C_No._428%29.jpg" TargetMode="External"/><Relationship Id="rId240" Type="http://schemas.openxmlformats.org/officeDocument/2006/relationships/hyperlink" Target="https://www.davidrumsey.com/luna/servlet/detail/RUMSEY~8~1~36452~1200818:Peru-And-Bolivia-?qvq=w4s:/when%2F1859;q:peru;lc:RUMSEY~8~1&amp;mi=5&amp;trs=7" TargetMode="External"/><Relationship Id="rId125" Type="http://schemas.openxmlformats.org/officeDocument/2006/relationships/hyperlink" Target="https://maps.app.goo.gl/pyPQeJV1P4Ljsp6m7" TargetMode="External"/><Relationship Id="rId246" Type="http://schemas.openxmlformats.org/officeDocument/2006/relationships/hyperlink" Target="https://www.davidrumsey.com/luna/servlet/detail/RUMSEY~8~1~328710~90097216:Tav--CXVII--Peru----Prov--eccl--di-?qvq=w4s:/when%2F1859;q:peru;lc:RUMSEY~8~1&amp;mi=0&amp;trs=7" TargetMode="External"/><Relationship Id="rId124" Type="http://schemas.openxmlformats.org/officeDocument/2006/relationships/hyperlink" Target="https://globalsearoutes.net/wp-content/uploads/2024/12/Sydney_Governors-residence-DE.jpg" TargetMode="External"/><Relationship Id="rId245" Type="http://schemas.openxmlformats.org/officeDocument/2006/relationships/hyperlink" Target="https://maps.app.goo.gl/Jj7vtoKKeTaRQZpH6" TargetMode="External"/><Relationship Id="rId123" Type="http://schemas.openxmlformats.org/officeDocument/2006/relationships/hyperlink" Target="https://www.digital.wienbibliothek.at/wbrobv/content/pageview/2210724" TargetMode="External"/><Relationship Id="rId244" Type="http://schemas.openxmlformats.org/officeDocument/2006/relationships/hyperlink" Target="https://upload.wikimedia.org/wikipedia/commons/thumb/3/3b/TACNA_PLANO_1861.JPG/1024px-TACNA_PLANO_1861.JPG" TargetMode="External"/><Relationship Id="rId122" Type="http://schemas.openxmlformats.org/officeDocument/2006/relationships/hyperlink" Target="https://www.google.com/maps/place/8%C2%B022'00.9%22S+162%C2%B041'49.5%22E/@-8.366906,162.697071,17z/data=!3m1!4b1!4m4!3m3!8m2!3d-8.366906!4d162.697071?entry=ttu&amp;g_ep=EgoyMDI0MDkxOC4xIKXMDSoASAFQAw%3D%3D" TargetMode="External"/><Relationship Id="rId243" Type="http://schemas.openxmlformats.org/officeDocument/2006/relationships/hyperlink" Target="https://www.davidrumsey.com/luna/servlet/detail/RUMSEY~8~1~20359~580035:Fondeaderos-de-algunos-puertos-del-?qvq=w4s:/where%2FPeru;q:arica;lc:RUMSEY~8~1&amp;mi=3&amp;trs=5" TargetMode="External"/><Relationship Id="rId95" Type="http://schemas.openxmlformats.org/officeDocument/2006/relationships/hyperlink" Target="https://www.google.it/maps/place/23%C2%B006'49.9%22N+113%C2%B016'12.5%22E/@23.1138499,113.2675534,17z/data=!3m1!4b1!4m4!3m3!8m2!3d23.1138499!4d113.2701337?entry=ttu&amp;g_ep=EgoyMDI0MTIwNC4wIKXMDSoASAFQAw%3D%3D" TargetMode="External"/><Relationship Id="rId94" Type="http://schemas.openxmlformats.org/officeDocument/2006/relationships/hyperlink" Target="https://globalsearoutes.net/wp-content/uploads/2024/12/Canton_General-View.jpg" TargetMode="External"/><Relationship Id="rId97" Type="http://schemas.openxmlformats.org/officeDocument/2006/relationships/hyperlink" Target="https://globalsearoutes.net/wp-content/uploads/2024/12/Macao-Pagoda-Makok-DE.jpg" TargetMode="External"/><Relationship Id="rId96" Type="http://schemas.openxmlformats.org/officeDocument/2006/relationships/hyperlink" Target="https://www.davidrumsey.com/luna/servlet/detail/RUMSEY~8~1~292737~90063980:Canton-and-its-approches,-Macao-and?qvq=w4s:/where%2FChina%2Fwhen%2F1856;q:Hong%20Kong;lc:RUMSEY~8~1&amp;mi=1&amp;trs=3" TargetMode="External"/><Relationship Id="rId99" Type="http://schemas.openxmlformats.org/officeDocument/2006/relationships/hyperlink" Target="https://www.davidrumsey.com/luna/servlet/detail/RUMSEY~8~1~292737~90063980:Canton-and-its-approches,-Macao-and?qvq=w4s:/where%2FChina%2Fwhen%2F1856;q:Hong%20Kong;lc:RUMSEY~8~1&amp;mi=1&amp;trs=3" TargetMode="External"/><Relationship Id="rId98" Type="http://schemas.openxmlformats.org/officeDocument/2006/relationships/hyperlink" Target="https://www.google.com/maps/place/Praia+Grande/@22.1797589,113.5398996,15.63z/data=!4m6!3m5!1s0x34017a967ff82635:0x3c0e25377b8a6bd1!8m2!3d22.176389!4d113.546111!16s%2Fm%2F0_s68qh?entry=ttu&amp;g_ep=EgoyMDI0MTIwNC4wIKXMDSoASAFQAw%3D%3D" TargetMode="External"/><Relationship Id="rId91" Type="http://schemas.openxmlformats.org/officeDocument/2006/relationships/hyperlink" Target="https://maps.app.goo.gl/xfkUEr1JmFW9hdiD9" TargetMode="External"/><Relationship Id="rId90" Type="http://schemas.openxmlformats.org/officeDocument/2006/relationships/hyperlink" Target="https://globalsearoutes.net/wp-content/uploads/2024/12/Manila-DE-2-rotated.jpg" TargetMode="External"/><Relationship Id="rId93" Type="http://schemas.openxmlformats.org/officeDocument/2006/relationships/hyperlink" Target="https://www.digital.wienbibliothek.at/wbrobv/content/pageview/2210478" TargetMode="External"/><Relationship Id="rId92" Type="http://schemas.openxmlformats.org/officeDocument/2006/relationships/hyperlink" Target="https://www.google.com/maps/place/14%C2%B028'21.5%22N+120%C2%B054'49.9%22E/@14.472642,120.913857,883m/data=!3m2!1e3!4b1!4m4!3m3!8m2!3d14.472642!4d120.913857?entry=ttu&amp;g_ep=EgoyMDI0MDkxOC4xIKXMDSoASAFQAw%3D%3D" TargetMode="External"/><Relationship Id="rId118" Type="http://schemas.openxmlformats.org/officeDocument/2006/relationships/hyperlink" Target="https://www.google.com/maps/place/6%C2%B046'55.5%22N+158%C2%B009'31.8%22E/@6.782079,158.158844,905m/data=!3m2!1e3!4b1!4m4!3m3!8m2!3d6.782079!4d158.158844?entry=ttu&amp;g_ep=EgoyMDI0MDkxOC4xIKXMDSoASAFQAw%3D%3D" TargetMode="External"/><Relationship Id="rId239" Type="http://schemas.openxmlformats.org/officeDocument/2006/relationships/hyperlink" Target="https://www.google.it/maps/place/Puerto+de+Iquique/@-20.2069509,-70.1608123,855m/data=!3m2!1e3!4b1!4m6!3m5!1s0x9152115ab8c6bb3b:0x7c19e1945164f640!8m2!3d-20.2069509!4d-70.158232!16s%2Fg%2F1hc4jvw3g?entry=ttu&amp;g_ep=EgoyMDI0MTIwNC4wIKXMDSoASAFQAw%3D%3D" TargetMode="External"/><Relationship Id="rId117" Type="http://schemas.openxmlformats.org/officeDocument/2006/relationships/hyperlink" Target="https://maps.app.goo.gl/jTTb3SVzAssyfS2w8" TargetMode="External"/><Relationship Id="rId238" Type="http://schemas.openxmlformats.org/officeDocument/2006/relationships/hyperlink" Target="https://globalsearoutes.net/wp-content/uploads/2024/12/Iquique_1860.jpg" TargetMode="External"/><Relationship Id="rId116" Type="http://schemas.openxmlformats.org/officeDocument/2006/relationships/hyperlink" Target="https://globalsearoutes.net/wp-content/uploads/2024/12/Puynipet-DE-1.jpg" TargetMode="External"/><Relationship Id="rId237" Type="http://schemas.openxmlformats.org/officeDocument/2006/relationships/hyperlink" Target="https://www.davidrumsey.com/luna/servlet/detail/RUMSEY~8~1~328710~90097216:Tav--CXVII--Peru----Prov--eccl--di-?qvq=w4s:/when%2F1859;q:bolivia;lc:RUMSEY~8~1&amp;mi=1&amp;trs=7" TargetMode="External"/><Relationship Id="rId115" Type="http://schemas.openxmlformats.org/officeDocument/2006/relationships/hyperlink" Target="https://www.virtualshanghai.net/Maps/Collection?ID=799" TargetMode="External"/><Relationship Id="rId236" Type="http://schemas.openxmlformats.org/officeDocument/2006/relationships/hyperlink" Target="https://www.google.it/maps/place/22%C2%B032'52.1%22S+70%C2%B016'00.5%22W/@-22.5478179,-70.2693979,17z/data=!3m1!4b1!4m4!3m3!8m2!3d-22.5478179!4d-70.2668176?entry=ttu&amp;g_ep=EgoyMDI0MTIwNC4wIKXMDSoASAFQAw%3D%3D" TargetMode="External"/><Relationship Id="rId119" Type="http://schemas.openxmlformats.org/officeDocument/2006/relationships/hyperlink" Target="https://www.digital.wienbibliothek.at/wbrobv/content/pageview/2210683" TargetMode="External"/><Relationship Id="rId110" Type="http://schemas.openxmlformats.org/officeDocument/2006/relationships/hyperlink" Target="https://www.google.com/maps/place/31%C2%B014'00.8%22N+121%C2%B029'26.5%22E/@31.233545,121.490697,779m/data=!3m2!1e3!4b1!4m4!3m3!8m2!3d31.233545!4d121.490697?entry=ttu&amp;g_ep=EgoyMDI0MDkxOC4xIKXMDSoASAFQAw%3D%3D" TargetMode="External"/><Relationship Id="rId231" Type="http://schemas.openxmlformats.org/officeDocument/2006/relationships/hyperlink" Target="https://www.google.it/maps/place/Copiap%C3%B3,+Copiapo,+Atacama,+Cile/@-27.369466,-70.3475562,12.9z/data=!4m6!3m5!1s0x9698040b2d316d71:0xf80596c0f1a40f7a!8m2!3d-27.3665763!4d-70.3321587!16zL20vMDczcmN0?entry=ttu&amp;g_ep=EgoyMDI0MTIwNC4wIKXMDSoASAFQAw%3D%3D" TargetMode="External"/><Relationship Id="rId230" Type="http://schemas.openxmlformats.org/officeDocument/2006/relationships/hyperlink" Target="https://globalsearoutes.net/wp-content/uploads/2024/12/Copiapo-Mining_1830.jpg" TargetMode="External"/><Relationship Id="rId114" Type="http://schemas.openxmlformats.org/officeDocument/2006/relationships/hyperlink" Target="https://www.google.com/maps/place/Wusong+Kou/@31.3913888,121.5015833,1556m/data=!3m1!1e3!4m10!1m2!2m1!1sWusong+River!3m6!1s0x35b20ceb81794759:0x52135950640ca915!8m2!3d31.3913889!4d121.5111111!15sCgxXdXNvbmcgUml2ZXKSAQVyaXZlcuABAA!16s%2Fg%2F11byylt8dp?entry=ttu&amp;g_ep=EgoyMDI0MDkxOC4xIKXMDSoASAFQAw%3D%3D" TargetMode="External"/><Relationship Id="rId235" Type="http://schemas.openxmlformats.org/officeDocument/2006/relationships/hyperlink" Target="https://www.researchgate.net/publication/46572355/figure/fig2/AS:671506388484119@1537111007781/Figura-2-Grabado-del-puerto-de-Cobija-en-1874-Dibujo-de-Taylor-basado-en-una.ppm" TargetMode="External"/><Relationship Id="rId113" Type="http://schemas.openxmlformats.org/officeDocument/2006/relationships/hyperlink" Target="https://www.google.com/maps/place/Wusong+Kou/@31.3913888,121.5015833,1556m/data=!3m1!1e3!4m10!1m2!2m1!1sWusong+River!3m6!1s0x35b20ceb81794759:0x52135950640ca915!8m2!3d31.3913889!4d121.5111111!15sCgxXdXNvbmcgUml2ZXKSAQVyaXZlcuABAA!16s%2Fg%2F11byylt8dp?entry=ttu&amp;g_ep=EgoyMDI0MDkxOC4xIKXMDSoASAFQAw%3D%3D" TargetMode="External"/><Relationship Id="rId234" Type="http://schemas.openxmlformats.org/officeDocument/2006/relationships/hyperlink" Target="https://doi.org/10.2307/1797964" TargetMode="External"/><Relationship Id="rId112" Type="http://schemas.openxmlformats.org/officeDocument/2006/relationships/hyperlink" Target="https://globalsearoutes.net/wp-content/uploads/2024/12/Shanghai-DE-2-scaled.jpg" TargetMode="External"/><Relationship Id="rId233" Type="http://schemas.openxmlformats.org/officeDocument/2006/relationships/hyperlink" Target="https://doi.org/10.2307/1797964." TargetMode="External"/><Relationship Id="rId111" Type="http://schemas.openxmlformats.org/officeDocument/2006/relationships/hyperlink" Target="https://www.biodiversitylibrary.org/item/194567" TargetMode="External"/><Relationship Id="rId232" Type="http://schemas.openxmlformats.org/officeDocument/2006/relationships/hyperlink" Target="https://collections.lib.uwm.edu/digital/collection/agdm/id/23685" TargetMode="External"/><Relationship Id="rId305" Type="http://schemas.openxmlformats.org/officeDocument/2006/relationships/hyperlink" Target="https://archive.org/download/dr_southampton-10095112/10095112.jpg" TargetMode="External"/><Relationship Id="rId304" Type="http://schemas.openxmlformats.org/officeDocument/2006/relationships/hyperlink" Target="https://www.davidrumsey.com/luna/servlet/detail/RUMSEY~8~1~359555~90126367:Plan-Du-Port-De-Falmouth%2C-de-la-Riv?sort=pub_list_no_initialsort%2Cpub_date%2Cpub_list_no%2Cseries_no&amp;qvq=q:falmouth;sort:pub_list_no_initialsort%2Cpub_date%2Cpub_list_no%2Cseries_no;lc:RUMSEY~8~1&amp;mi=0&amp;trs=65" TargetMode="External"/><Relationship Id="rId303" Type="http://schemas.openxmlformats.org/officeDocument/2006/relationships/hyperlink" Target="https://www.google.com/maps/place/50%C2%B009'12.9%22N+5%C2%B003'50.5%22W/@50.153593,-5.0666085,17z/data=!3m1!4b1!4m4!3m3!8m2!3d50.153593!4d-5.0640282?entry=ttu&amp;g_ep=EgoyMDI0MTIxMS4wIKXMDSoASAFQAw%3D%3D" TargetMode="External"/><Relationship Id="rId302" Type="http://schemas.openxmlformats.org/officeDocument/2006/relationships/hyperlink" Target="https://www.koms.se/content/uploads/2023/08/Atlas-3-kort-0069-webb-631x915.jpg" TargetMode="External"/><Relationship Id="rId309" Type="http://schemas.openxmlformats.org/officeDocument/2006/relationships/hyperlink" Target="https://www.google.com/maps/place/51%C2%B030'26.0%22N+0%C2%B007'39.0%22W/@51.507222,-0.1300803,17z/data=!3m1!4b1!4m4!3m3!8m2!3d51.507222!4d-0.1275?entry=ttu&amp;g_ep=EgoyMDI0MTIxMS4wIKXMDSoASAFQAw%3D%3D" TargetMode="External"/><Relationship Id="rId308" Type="http://schemas.openxmlformats.org/officeDocument/2006/relationships/hyperlink" Target="https://archive.org/download/dr_talliss-illustrated-plan-of-london-and-its-environs--in-commemoration-of-11711002/11711002.jpg" TargetMode="External"/><Relationship Id="rId307" Type="http://schemas.openxmlformats.org/officeDocument/2006/relationships/hyperlink" Target="https://www.davidrumsey.com/luna/servlet/detail/RUMSEY~8~1~296091~90067545:Southampton?sort=pub_list_no_initialsort%2Cpub_date%2Cpub_list_no%2Cseries_no&amp;qvq=q:southampton;sort:pub_list_no_initialsort%2Cpub_date%2Cpub_list_no%2Cseries_no;lc:RUMSEY~8~1&amp;mi=20&amp;trs=2650" TargetMode="External"/><Relationship Id="rId306" Type="http://schemas.openxmlformats.org/officeDocument/2006/relationships/hyperlink" Target="https://www.google.com/maps/place/50%C2%B053'38.9%22N+1%C2%B024'18.0%22W/@50.8941287,-1.4075701,17z/data=!3m1!4b1!4m4!3m3!8m2!3d50.8941287!4d-1.4049898?entry=ttu&amp;g_ep=EgoyMDI0MTIxMS4wIKXMDSoASAFQAw%3D%3D" TargetMode="External"/><Relationship Id="rId301" Type="http://schemas.openxmlformats.org/officeDocument/2006/relationships/hyperlink" Target="https://www.davidrumsey.com/luna/servlet/detail/RUMSEY~8~1~34054~1170597:St--Thomas%2C-St--Jan%2C-St--Crook-?sort=pub_list_no_initialsort%2Cpub_date%2Cpub_list_no%2Cseries_no&amp;qvq=q:st.%20thomas%20virgin%20islands;sort:pub_list_no_initialsort%2Cpub_date%2Cpub_list_no%2Cseries_no;lc:RUMSEY~8~1&amp;mi=4&amp;trs=8" TargetMode="External"/><Relationship Id="rId300" Type="http://schemas.openxmlformats.org/officeDocument/2006/relationships/hyperlink" Target="https://www.google.it/maps/place/Saint+Thomas/@18.3265375,-64.908411,7249m/data=!3m1!1e3!4m6!3m5!1s0x8c051a89dc0635b7:0x5d1280e7f1f697e4!8m2!3d18.3380965!4d-64.8940946!16zL20vMDI4eTgy?entry=ttu&amp;g_ep=EgoyMDI0MTIwMy4wIKXMDSoASAFQAw%3D%3D" TargetMode="External"/><Relationship Id="rId206" Type="http://schemas.openxmlformats.org/officeDocument/2006/relationships/hyperlink" Target="https://globalsearoutes.net/wp-content/uploads/2024/12/Gibraltar-DE-rotated.jpg" TargetMode="External"/><Relationship Id="rId205" Type="http://schemas.openxmlformats.org/officeDocument/2006/relationships/hyperlink" Target="https://www.biodiversitylibrary.org/item/194567" TargetMode="External"/><Relationship Id="rId204" Type="http://schemas.openxmlformats.org/officeDocument/2006/relationships/hyperlink" Target="https://www.google.com/maps/place/33%C2%B001'43.5%22S+71%C2%B037'22.3%22W/@-33.028737,-71.622848,764m/data=!3m2!1e3!4b1!4m4!3m3!8m2!3d-33.028737!4d-71.622848?entry=ttu&amp;g_ep=EgoyMDI0MDkxOC4xIKXMDSoASAFQAw%3D%3D" TargetMode="External"/><Relationship Id="rId203" Type="http://schemas.openxmlformats.org/officeDocument/2006/relationships/hyperlink" Target="https://maps.app.goo.gl/T8twobXinJnDR4TB6" TargetMode="External"/><Relationship Id="rId209" Type="http://schemas.openxmlformats.org/officeDocument/2006/relationships/hyperlink" Target="https://www.digital.wienbibliothek.at/wbrobv/content/pageview/2211486" TargetMode="External"/><Relationship Id="rId208" Type="http://schemas.openxmlformats.org/officeDocument/2006/relationships/hyperlink" Target="https://www.google.com/maps/place/36%C2%B008'05.5%22N+5%C2%B022'19.6%22W/@36.134852,-5.3798248,15z/data=!4m4!3m3!8m2!3d36.134852!4d-5.3721?entry=ttu&amp;g_ep=EgoyMDI0MDkxNi4wIKXMDSoASAFQAw%3D%3D" TargetMode="External"/><Relationship Id="rId207" Type="http://schemas.openxmlformats.org/officeDocument/2006/relationships/hyperlink" Target="https://maps.app.goo.gl/xWsh4fRy6Nd6Gffo8" TargetMode="External"/><Relationship Id="rId202" Type="http://schemas.openxmlformats.org/officeDocument/2006/relationships/hyperlink" Target="https://globalsearoutes.net/wp-content/uploads/2024/12/Valparaiso-DE-rotated.jpg" TargetMode="External"/><Relationship Id="rId201" Type="http://schemas.openxmlformats.org/officeDocument/2006/relationships/hyperlink" Target="https://www.biodiversitylibrary.org/item/194567" TargetMode="External"/><Relationship Id="rId200" Type="http://schemas.openxmlformats.org/officeDocument/2006/relationships/hyperlink" Target="https://www.google.com/maps/place/17%C2%B032'22.9%22S+149%C2%B034'52.3%22W/@-17.539697,-149.581201,17z/data=!3m1!4b1!4m4!3m3!8m2!3d-17.539697!4d-149.581201?entry=ttu&amp;g_ep=EgoyMDI0MDkxOC4xIKXMDSoASAFQAw%3D%3D" TargetMode="External"/><Relationship Id="rId314" Type="http://schemas.openxmlformats.org/officeDocument/2006/relationships/drawing" Target="../drawings/drawing1.xml"/><Relationship Id="rId313" Type="http://schemas.openxmlformats.org/officeDocument/2006/relationships/hyperlink" Target="https://www.digital.wienbibliothek.at/wbrobv/content/pageview/2211486" TargetMode="External"/><Relationship Id="rId312" Type="http://schemas.openxmlformats.org/officeDocument/2006/relationships/hyperlink" Target="https://maps.app.goo.gl/xWsh4fRy6Nd6Gffo8" TargetMode="External"/><Relationship Id="rId311" Type="http://schemas.openxmlformats.org/officeDocument/2006/relationships/hyperlink" Target="https://globalsearoutes.net/wp-content/uploads/2024/12/Gibraltar-DE-rotated.jpg" TargetMode="External"/><Relationship Id="rId310" Type="http://schemas.openxmlformats.org/officeDocument/2006/relationships/hyperlink" Target="https://www.davidrumsey.com/luna/servlet/detail/RUMSEY~8~1~21853~680009:London-?sort=pub_list_no_initialsort%2Cpub_date%2Cpub_list_no%2Cseries_no&amp;qvq=w4s:/where%2FLondon%2B(England)%2Fwhen%2F1860;q:london;sort:pub_list_no_initialsort%2Cpub_date%2Cpub_list_no%2Cseries_no;lc:RUMSEY~8~1&amp;mi=1&amp;trs=2" TargetMode="External"/></Relationships>
</file>

<file path=xl/worksheets/_rels/sheet10.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drawing" Target="../drawings/drawing10.xml"/><Relationship Id="rId3" Type="http://schemas.openxmlformats.org/officeDocument/2006/relationships/vmlDrawing" Target="../drawings/vmlDrawing2.vml"/></Relationships>
</file>

<file path=xl/worksheets/_rels/sheet11.xml.rels><?xml version="1.0" encoding="UTF-8" standalone="yes"?><Relationships xmlns="http://schemas.openxmlformats.org/package/2006/relationships"><Relationship Id="rId392"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91"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90"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85" Type="http://schemas.openxmlformats.org/officeDocument/2006/relationships/hyperlink" Target="https://www.google.it/maps/place/Universit%C3%A0+di+Santo+Tom%C3%A1s/@14.6100544,120.9867548,17z/data=!3m1!4b1!4m6!3m5!1s0x3397c9fe311ece61:0xfff13cf2f4387bc9!8m2!3d14.6100492!4d120.9893297!16zL20vMDM2aG5t?entry=ttu&amp;g_ep=EgoyMDI0MDkxOC4xIKXMDSoASAFQAw%3D%3D" TargetMode="External"/><Relationship Id="rId384"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8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82"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89"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88" Type="http://schemas.openxmlformats.org/officeDocument/2006/relationships/hyperlink" Target="https://www.google.it/maps/place/Universit%C3%A0+di+Santo+Tom%C3%A1s/@14.6100544,120.9867548,17z/data=!4m15!1m8!3m7!1s0x3397c9fe311ece61:0xfff13cf2f4387bc9!2sUniversit%C3%A0+di+Santo+Tom%C3%A1s!8m2!3d14.6100492!4d120.9893297!10e1!16zL20vMDM2aG5t!3m5!1s0x3397c9fe311ece61:0xfff13cf2f4387bc9!8m2!3d14.6100492!4d120.9893297!16zL20vMDM2aG5t?entry=ttu&amp;g_ep=EgoyMDI0MDkxOC4xIKXMDSoASAFQAw%3D%3D" TargetMode="External"/><Relationship Id="rId387" Type="http://schemas.openxmlformats.org/officeDocument/2006/relationships/hyperlink" Target="https://www.google.it/maps/place/Universit%C3%A0+di+Santo+Tom%C3%A1s/@14.6100544,120.9867548,17z/data=!3m1!4b1!4m6!3m5!1s0x3397c9fe311ece61:0xfff13cf2f4387bc9!8m2!3d14.6100492!4d120.9893297!16zL20vMDM2aG5t?entry=ttu&amp;g_ep=EgoyMDI0MDkxOC4xIKXMDSoASAFQAw%3D%3D" TargetMode="External"/><Relationship Id="rId386" Type="http://schemas.openxmlformats.org/officeDocument/2006/relationships/hyperlink" Target="https://www.google.it/maps/place/Universit%C3%A0+di+Santo+Tom%C3%A1s/@14.6100544,120.9867548,17z/data=!3m1!4b1!4m6!3m5!1s0x3397c9fe311ece61:0xfff13cf2f4387bc9!8m2!3d14.6100492!4d120.9893297!16zL20vMDM2aG5t?entry=ttu&amp;g_ep=EgoyMDI0MDkxOC4xIKXMDSoASAFQAw%3D%3D" TargetMode="External"/><Relationship Id="rId381"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80"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79"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74"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7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72"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71"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78"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77"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76"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75"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96" Type="http://schemas.openxmlformats.org/officeDocument/2006/relationships/hyperlink" Target="https://www.google.it/maps/place/14%C2%B037'26.7%22N+120%C2%B057'52.1%22E/@14.6240966,120.9618896,17z/data=!3m1!4b1!4m4!3m3!8m2!3d14.6240914!4d120.9644645?entry=ttu&amp;g_ep=EgoyMDI0MTAxNS4wIKXMDSoASAFQAw%3D%3D" TargetMode="External"/><Relationship Id="rId395" Type="http://schemas.openxmlformats.org/officeDocument/2006/relationships/hyperlink" Target="https://www.google.it/maps/place/14%C2%B037'26.7%22N+120%C2%B057'52.1%22E/@14.6240966,120.9618896,17z/data=!3m1!4b1!4m4!3m3!8m2!3d14.6240914!4d120.9644645?entry=ttu&amp;g_ep=EgoyMDI0MTAxNS4wIKXMDSoASAFQAw%3D%3D" TargetMode="External"/><Relationship Id="rId394"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9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99" Type="http://schemas.openxmlformats.org/officeDocument/2006/relationships/hyperlink" Target="https://www.google.it/maps/place/Recoletos+Church+(Former+Site)/@14.5991674,120.9464522,13z/data=!4m10!1m2!2m1!1smonastery+of+the+recoletos+manila!3m6!1s0x3397cba2478e2185:0x37e4dbf6cf60319b!8m2!3d14.5877623!4d120.978172!15sCiFtb25hc3Rlcnkgb2YgdGhlIHJlY29sZXRvcyBtYW5pbGFaIyIhbW9uYXN0ZXJ5IG9mIHRoZSByZWNvbGV0b3MgbWFuaWxhkgEGY2h1cmNomgEjQ2haRFNVaE5NRzluUzBWSlEwRm5TVU5JYWpaeGFXSkJFQUXgAQA!16s%2Fg%2F11rq8lz1wm?entry=ttu&amp;g_ep=EgoyMDI0MDkxOC4xIKXMDSoASAFQAw%3D%3D" TargetMode="External"/><Relationship Id="rId398"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97"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0" Type="http://schemas.openxmlformats.org/officeDocument/2006/relationships/hyperlink" Target="https://www.google.it/maps/place/32%C2%B039'03.6%22N+16%C2%B054'33.5%22W/@32.7140061,-17.0095711,11.5z/data=!4m4!3m3!8m2!3d32.6509924!4d-16.9093039?entry=ttu&amp;g_ep=EgoyMDI0MTAxNS4wIKXMDSoASAFQAw%3D%3D" TargetMode="External"/><Relationship Id="rId42" Type="http://schemas.openxmlformats.org/officeDocument/2006/relationships/hyperlink" Target="https://www.google.it/maps/place/32%C2%B039'03.6%22N+16%C2%B054'33.5%22W/@32.7140061,-17.0095711,11.5z/data=!4m4!3m3!8m2!3d32.6509924!4d-16.9093039?entry=ttu&amp;g_ep=EgoyMDI0MTAxNS4wIKXMDSoASAFQAw%3D%3D" TargetMode="External"/><Relationship Id="rId41" Type="http://schemas.openxmlformats.org/officeDocument/2006/relationships/hyperlink" Target="https://www.google.it/maps/place/32%C2%B039'03.6%22N+16%C2%B054'33.5%22W/@32.7140061,-17.0095711,11.5z/data=!4m4!3m3!8m2!3d32.6509924!4d-16.9093039?entry=ttu&amp;g_ep=EgoyMDI0MTAxNS4wIKXMDSoASAFQAw%3D%3D" TargetMode="External"/><Relationship Id="rId44" Type="http://schemas.openxmlformats.org/officeDocument/2006/relationships/hyperlink" Target="https://www.google.it/maps/place/22%C2%B054'12.0%22S+43%C2%B010'24.0%22W/@-22.9066396,-43.1715421,15z/data=!4m4!3m3!8m2!3d-22.9033187!4d-43.1733244?entry=ttu&amp;g_ep=EgoyMDI0MTAxNS4wIKXMDSoASAFQAw%3D%3D" TargetMode="External"/><Relationship Id="rId43" Type="http://schemas.openxmlformats.org/officeDocument/2006/relationships/hyperlink" Target="https://www.google.it/maps/place/22%C2%B054'12.0%22S+43%C2%B010'24.0%22W/@-22.9066396,-43.1715421,15z/data=!4m4!3m3!8m2!3d-22.9033187!4d-43.1733244?entry=ttu&amp;g_ep=EgoyMDI0MTAxNS4wIKXMDSoASAFQAw%3D%3D" TargetMode="External"/><Relationship Id="rId46" Type="http://schemas.openxmlformats.org/officeDocument/2006/relationships/hyperlink" Target="https://www.google.it/maps/place/22%C2%B054'12.0%22S+43%C2%B010'24.0%22W/@-22.9066396,-43.1715421,15z/data=!4m4!3m3!8m2!3d-22.9033187!4d-43.1733244?entry=ttu&amp;g_ep=EgoyMDI0MTAxNS4wIKXMDSoASAFQAw%3D%3D" TargetMode="External"/><Relationship Id="rId45" Type="http://schemas.openxmlformats.org/officeDocument/2006/relationships/hyperlink" Target="https://www.google.it/maps/place/22%C2%B054'12.0%22S+43%C2%B010'24.0%22W/@-22.9066396,-43.1715421,15z/data=!4m4!3m3!8m2!3d-22.9033187!4d-43.1733244?entry=ttu&amp;g_ep=EgoyMDI0MTAxNS4wIKXMDSoASAFQAw%3D%3D" TargetMode="External"/><Relationship Id="rId48" Type="http://schemas.openxmlformats.org/officeDocument/2006/relationships/hyperlink" Target="https://www.google.it/maps/place/22%C2%B054'12.0%22S+43%C2%B010'24.0%22W/@-22.9066396,-43.1715421,15z/data=!4m4!3m3!8m2!3d-22.9033187!4d-43.1733244?entry=ttu&amp;g_ep=EgoyMDI0MTAxNS4wIKXMDSoASAFQAw%3D%3D" TargetMode="External"/><Relationship Id="rId47" Type="http://schemas.openxmlformats.org/officeDocument/2006/relationships/hyperlink" Target="https://www.google.it/maps/place/22%C2%B054'12.0%22S+43%C2%B010'24.0%22W/@-22.9066396,-43.1715421,15z/data=!4m4!3m3!8m2!3d-22.9033187!4d-43.1733244?entry=ttu&amp;g_ep=EgoyMDI0MTAxNS4wIKXMDSoASAFQAw%3D%3D" TargetMode="External"/><Relationship Id="rId49" Type="http://schemas.openxmlformats.org/officeDocument/2006/relationships/hyperlink" Target="https://www.google.it/maps/place/22%C2%B054'12.0%22S+43%C2%B010'24.0%22W/@-22.9066396,-43.1715421,15z/data=!4m4!3m3!8m2!3d-22.9033187!4d-43.1733244?entry=ttu&amp;g_ep=EgoyMDI0MTAxNS4wIKXMDSoASAFQAw%3D%3D" TargetMode="External"/><Relationship Id="rId31" Type="http://schemas.openxmlformats.org/officeDocument/2006/relationships/hyperlink" Target="https://www.google.it/maps/place/36%C2%B007'54.9%22N+5%C2%B021'05.0%22W/@36.1294877,-5.3444692,14.5z/data=!4m4!3m3!8m2!3d36.1319122!4d-5.3513888?entry=ttu&amp;g_ep=EgoyMDI0MTAxNS4wIKXMDSoASAFQAw%3D%3D" TargetMode="External"/><Relationship Id="rId30" Type="http://schemas.openxmlformats.org/officeDocument/2006/relationships/hyperlink" Target="https://www.google.it/maps/place/36%C2%B007'54.9%22N+5%C2%B021'05.0%22W/@36.1294877,-5.3444692,14.5z/data=!4m4!3m3!8m2!3d36.1319122!4d-5.3513888?entry=ttu&amp;g_ep=EgoyMDI0MTAxNS4wIKXMDSoASAFQAw%3D%3D" TargetMode="External"/><Relationship Id="rId33" Type="http://schemas.openxmlformats.org/officeDocument/2006/relationships/hyperlink" Target="https://www.google.com/search?q=36.13191223613564%2C+-5.3513888409416746&amp;rlz=1C1JZAP_itIT1049IT1049&amp;oq=36.13191223613564%2C+-5.3513888409416746&amp;gs_lcrp=EgZjaHJvbWUyBggAEEUYOdIBBzQ4NmowajeoAgewAgE&amp;sourceid=chrome&amp;ie=UTF-8" TargetMode="External"/><Relationship Id="rId32" Type="http://schemas.openxmlformats.org/officeDocument/2006/relationships/hyperlink" Target="https://www.google.it/maps/place/36%C2%B007'54.9%22N+5%C2%B021'05.0%22W/@36.1294877,-5.3444692,14.5z/data=!4m4!3m3!8m2!3d36.1319122!4d-5.3513888?entry=ttu&amp;g_ep=EgoyMDI0MTAxNS4wIKXMDSoASAFQAw%3D%3D" TargetMode="External"/><Relationship Id="rId35" Type="http://schemas.openxmlformats.org/officeDocument/2006/relationships/hyperlink" Target="https://www.google.it/maps/place/32%C2%B039'03.6%22N+16%C2%B054'33.5%22W/@32.7140061,-17.0095711,11.5z/data=!4m4!3m3!8m2!3d32.6509924!4d-16.9093039?entry=ttu&amp;g_ep=EgoyMDI0MTAxNS4wIKXMDSoASAFQAw%3D%3D" TargetMode="External"/><Relationship Id="rId34" Type="http://schemas.openxmlformats.org/officeDocument/2006/relationships/hyperlink" Target="https://www.google.it/maps/place/36%C2%B007'54.9%22N+5%C2%B021'05.0%22W/@36.1294877,-5.3444692,14.5z/data=!4m4!3m3!8m2!3d36.1319122!4d-5.3513888?entry=ttu&amp;g_ep=EgoyMDI0MTAxNS4wIKXMDSoASAFQAw%3D%3D" TargetMode="External"/><Relationship Id="rId37" Type="http://schemas.openxmlformats.org/officeDocument/2006/relationships/hyperlink" Target="https://www.google.it/maps/place/32%C2%B039'03.6%22N+16%C2%B054'33.5%22W/@32.7140061,-17.0095711,11.5z/data=!4m4!3m3!8m2!3d32.6509924!4d-16.9093039?entry=ttu&amp;g_ep=EgoyMDI0MTAxNS4wIKXMDSoASAFQAw%3D%3D" TargetMode="External"/><Relationship Id="rId36" Type="http://schemas.openxmlformats.org/officeDocument/2006/relationships/hyperlink" Target="https://www.google.it/maps/place/32%C2%B039'03.6%22N+16%C2%B054'33.5%22W/@32.7140061,-17.0095711,11.5z/data=!4m4!3m3!8m2!3d32.6509924!4d-16.9093039?entry=ttu&amp;g_ep=EgoyMDI0MTAxNS4wIKXMDSoASAFQAw%3D%3D" TargetMode="External"/><Relationship Id="rId39" Type="http://schemas.openxmlformats.org/officeDocument/2006/relationships/hyperlink" Target="https://www.google.it/maps/place/32%C2%B039'03.6%22N+16%C2%B054'33.5%22W/@32.7140061,-17.0095711,11.5z/data=!4m4!3m3!8m2!3d32.6509924!4d-16.9093039?entry=ttu&amp;g_ep=EgoyMDI0MTAxNS4wIKXMDSoASAFQAw%3D%3D" TargetMode="External"/><Relationship Id="rId38" Type="http://schemas.openxmlformats.org/officeDocument/2006/relationships/hyperlink" Target="https://www.google.it/maps/place/32%C2%B039'03.6%22N+16%C2%B054'33.5%22W/@32.7140061,-17.0095711,11.5z/data=!4m4!3m3!8m2!3d32.6509924!4d-16.9093039?entry=ttu&amp;g_ep=EgoyMDI0MTAxNS4wIKXMDSoASAFQAw%3D%3D" TargetMode="External"/><Relationship Id="rId20"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22"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21"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24" Type="http://schemas.openxmlformats.org/officeDocument/2006/relationships/hyperlink" Target="https://www.google.it/maps/place/36%C2%B007'54.9%22N+5%C2%B021'05.0%22W/@36.1294877,-5.3444692,14.5z/data=!4m4!3m3!8m2!3d36.1319122!4d-5.3513888?entry=ttu&amp;g_ep=EgoyMDI0MTAxNS4wIKXMDSoASAFQAw%3D%3D" TargetMode="External"/><Relationship Id="rId23" Type="http://schemas.openxmlformats.org/officeDocument/2006/relationships/hyperlink" Target="https://www.google.it/maps/place/36%C2%B007'54.9%22N+5%C2%B021'05.0%22W/@36.1294877,-5.3444692,14.5z/data=!4m4!3m3!8m2!3d36.1319122!4d-5.3513888?entry=ttu&amp;g_ep=EgoyMDI0MTAxNS4wIKXMDSoASAFQAw%3D%3D" TargetMode="External"/><Relationship Id="rId26" Type="http://schemas.openxmlformats.org/officeDocument/2006/relationships/hyperlink" Target="https://www.google.it/maps/place/36%C2%B007'54.9%22N+5%C2%B021'05.0%22W/@36.1294877,-5.3444692,14.5z/data=!4m4!3m3!8m2!3d36.1319122!4d-5.3513888?entry=ttu&amp;g_ep=EgoyMDI0MTAxNS4wIKXMDSoASAFQAw%3D%3D" TargetMode="External"/><Relationship Id="rId25" Type="http://schemas.openxmlformats.org/officeDocument/2006/relationships/hyperlink" Target="https://www.google.it/maps/place/36%C2%B007'54.9%22N+5%C2%B021'05.0%22W/@36.1294877,-5.3444692,14.5z/data=!4m4!3m3!8m2!3d36.1319122!4d-5.3513888?entry=ttu&amp;g_ep=EgoyMDI0MTAxNS4wIKXMDSoASAFQAw%3D%3D" TargetMode="External"/><Relationship Id="rId28" Type="http://schemas.openxmlformats.org/officeDocument/2006/relationships/hyperlink" Target="https://www.google.it/maps/place/36%C2%B007'54.9%22N+5%C2%B021'05.0%22W/@36.1294877,-5.3444692,14.5z/data=!4m4!3m3!8m2!3d36.1319122!4d-5.3513888?entry=ttu&amp;g_ep=EgoyMDI0MTAxNS4wIKXMDSoASAFQAw%3D%3D" TargetMode="External"/><Relationship Id="rId27" Type="http://schemas.openxmlformats.org/officeDocument/2006/relationships/hyperlink" Target="https://www.google.it/maps/place/36%C2%B007'54.9%22N+5%C2%B021'05.0%22W/@36.1294877,-5.3444692,14.5z/data=!4m4!3m3!8m2!3d36.1319122!4d-5.3513888?entry=ttu&amp;g_ep=EgoyMDI0MTAxNS4wIKXMDSoASAFQAw%3D%3D" TargetMode="External"/><Relationship Id="rId29" Type="http://schemas.openxmlformats.org/officeDocument/2006/relationships/hyperlink" Target="https://www.google.it/maps/place/36%C2%B007'54.9%22N+5%C2%B021'05.0%22W/@36.1294877,-5.3444692,14.5z/data=!4m4!3m3!8m2!3d36.1319122!4d-5.3513888?entry=ttu&amp;g_ep=EgoyMDI0MTAxNS4wIKXMDSoASAFQAw%3D%3D" TargetMode="External"/><Relationship Id="rId11"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10"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13"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2"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15"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4"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7" Type="http://schemas.openxmlformats.org/officeDocument/2006/relationships/hyperlink" Target="https://www.google.it/maps/place/Castello+di+Miramare/@45.7025304,13.7099005,17z/data=!3m1!4b1!4m6!3m5!1s0x477b12dd43eeb097:0x55ca59bd3c27a770!8m2!3d45.7025267!4d13.7124754!16zL20vMDFybDh5?entry=ttu&amp;g_ep=EgoyMDI0MDkxOC4xIKXMDSoASAFQAw%3D%3D" TargetMode="External"/><Relationship Id="rId16"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9"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8" Type="http://schemas.openxmlformats.org/officeDocument/2006/relationships/hyperlink" Target="https://www.google.it/maps/place/Castello+di+Miramare/@45.7025304,13.7099005,17z/data=!3m1!4b1!4m6!3m5!1s0x477b12dd43eeb097:0x55ca59bd3c27a770!8m2!3d45.7025267!4d13.7124754!16zL20vMDFybDh5?entry=ttu&amp;g_ep=EgoyMDI0MDkxOC4xIKXMDSoASAFQAw%3D%3D" TargetMode="External"/><Relationship Id="rId84"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83" Type="http://schemas.openxmlformats.org/officeDocument/2006/relationships/hyperlink" Target="https://www.google.it/maps/place/34%C2%B000'48.7%22S+18%C2%B027'39.5%22E/@-34.1215698,18.5487179,10.5z/data=!4m4!3m3!8m2!3d-34.013525!4d18.4609762?entry=ttu&amp;g_ep=EgoyMDI0MTAxNS4wIKXMDSoASAFQAw%3D%3D" TargetMode="External"/><Relationship Id="rId86"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85" Type="http://schemas.openxmlformats.org/officeDocument/2006/relationships/hyperlink" Target="https://www.google.it/maps/place/34%C2%B000'48.7%22S+18%C2%B027'39.5%22E/@-34.1215698,18.5487179,10.5z/data=!4m4!3m3!8m2!3d-34.013525!4d18.4609762?entry=ttu&amp;g_ep=EgoyMDI0MTAxNS4wIKXMDSoASAFQAw%3D%3D" TargetMode="External"/><Relationship Id="rId88"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87" Type="http://schemas.openxmlformats.org/officeDocument/2006/relationships/hyperlink" Target="https://www.google.it/maps/place/34%C2%B000'48.7%22S+18%C2%B027'39.5%22E/@-34.1215698,18.5487179,10.5z/data=!4m4!3m3!8m2!3d-34.013525!4d18.4609762?entry=ttu&amp;g_ep=EgoyMDI0MTAxNS4wIKXMDSoASAFQAw%3D%3D" TargetMode="External"/><Relationship Id="rId89" Type="http://schemas.openxmlformats.org/officeDocument/2006/relationships/hyperlink" Target="https://www.google.it/maps/place/34%C2%B000'48.7%22S+18%C2%B027'39.5%22E/@-34.1215698,18.5487179,10.5z/data=!4m4!3m3!8m2!3d-34.013525!4d18.4609762?entry=ttu&amp;g_ep=EgoyMDI0MTAxNS4wIKXMDSoASAFQAw%3D%3D" TargetMode="External"/><Relationship Id="rId80" Type="http://schemas.openxmlformats.org/officeDocument/2006/relationships/hyperlink" Target="https://www.google.it/maps/place/34%C2%B000'48.7%22S+18%C2%B027'39.5%22E/@-34.1215698,18.5487179,10.5z/data=!4m4!3m3!8m2!3d-34.013525!4d18.4609762?entry=ttu&amp;g_ep=EgoyMDI0MTAxNS4wIKXMDSoASAFQAw%3D%3D" TargetMode="External"/><Relationship Id="rId82" Type="http://schemas.openxmlformats.org/officeDocument/2006/relationships/hyperlink" Target="https://www.google.it/maps/place/34%C2%B000'48.7%22S+18%C2%B027'39.5%22E/@-34.1215698,18.5487179,10.5z/data=!4m4!3m3!8m2!3d-34.013525!4d18.4609762?entry=ttu&amp;g_ep=EgoyMDI0MTAxNS4wIKXMDSoASAFQAw%3D%3D" TargetMode="External"/><Relationship Id="rId81" Type="http://schemas.openxmlformats.org/officeDocument/2006/relationships/hyperlink" Target="https://www.google.it/maps/place/34%C2%B000'48.7%22S+18%C2%B027'39.5%22E/@-34.1215698,18.5487179,10.5z/data=!4m4!3m3!8m2!3d-34.013525!4d18.4609762?entry=ttu&amp;g_ep=EgoyMDI0MTAxNS4wIKXMDSoASAFQAw%3D%3D" TargetMode="External"/><Relationship Id="rId73" Type="http://schemas.openxmlformats.org/officeDocument/2006/relationships/hyperlink" Target="https://www.google.it/maps/place/22%C2%B054'12.0%22S+43%C2%B010'24.0%22W/@-22.9066396,-43.1715421,15z/data=!4m4!3m3!8m2!3d-22.9033187!4d-43.1733244?entry=ttu&amp;g_ep=EgoyMDI0MTAxNS4wIKXMDSoASAFQAw%3D%3D" TargetMode="External"/><Relationship Id="rId72" Type="http://schemas.openxmlformats.org/officeDocument/2006/relationships/hyperlink" Target="https://www.google.it/maps/place/22%C2%B054'12.0%22S+43%C2%B010'24.0%22W/@-22.9066396,-43.1715421,15z/data=!4m4!3m3!8m2!3d-22.9033187!4d-43.1733244?entry=ttu&amp;g_ep=EgoyMDI0MTAxNS4wIKXMDSoASAFQAw%3D%3D" TargetMode="External"/><Relationship Id="rId75" Type="http://schemas.openxmlformats.org/officeDocument/2006/relationships/hyperlink" Target="https://www.google.it/maps/place/22%C2%B054'12.0%22S+43%C2%B010'24.0%22W/@-22.9066396,-43.1715421,15z/data=!4m4!3m3!8m2!3d-22.9033187!4d-43.1733244?entry=ttu&amp;g_ep=EgoyMDI0MTAxNS4wIKXMDSoASAFQAw%3D%3D" TargetMode="External"/><Relationship Id="rId74" Type="http://schemas.openxmlformats.org/officeDocument/2006/relationships/hyperlink" Target="https://www.google.it/maps/place/22%C2%B054'12.0%22S+43%C2%B010'24.0%22W/@-22.9066396,-43.1715421,15z/data=!4m4!3m3!8m2!3d-22.9033187!4d-43.1733244?entry=ttu&amp;g_ep=EgoyMDI0MTAxNS4wIKXMDSoASAFQAw%3D%3D" TargetMode="External"/><Relationship Id="rId77" Type="http://schemas.openxmlformats.org/officeDocument/2006/relationships/hyperlink" Target="https://www.google.it/maps/place/22%C2%B054'12.0%22S+43%C2%B010'24.0%22W/@-22.9066396,-43.1715421,15z/data=!4m4!3m3!8m2!3d-22.9033187!4d-43.1733244?entry=ttu&amp;g_ep=EgoyMDI0MTAxNS4wIKXMDSoASAFQAw%3D%3D" TargetMode="External"/><Relationship Id="rId76" Type="http://schemas.openxmlformats.org/officeDocument/2006/relationships/hyperlink" Target="https://www.google.it/maps/place/22%C2%B054'12.0%22S+43%C2%B010'24.0%22W/@-22.9066396,-43.1715421,15z/data=!4m4!3m3!8m2!3d-22.9033187!4d-43.1733244?entry=ttu&amp;g_ep=EgoyMDI0MTAxNS4wIKXMDSoASAFQAw%3D%3D" TargetMode="External"/><Relationship Id="rId79" Type="http://schemas.openxmlformats.org/officeDocument/2006/relationships/hyperlink" Target="https://www.google.it/maps/place/34%C2%B000'48.7%22S+18%C2%B027'39.5%22E/@-34.1215698,18.5487179,10.5z/data=!4m4!3m3!8m2!3d-34.013525!4d18.4609762?entry=ttu&amp;g_ep=EgoyMDI0MTAxNS4wIKXMDSoASAFQAw%3D%3D" TargetMode="External"/><Relationship Id="rId78" Type="http://schemas.openxmlformats.org/officeDocument/2006/relationships/hyperlink" Target="https://www.google.it/maps/place/22%C2%B054'12.0%22S+43%C2%B010'24.0%22W/@-22.9066396,-43.1715421,15z/data=!4m4!3m3!8m2!3d-22.9033187!4d-43.1733244?entry=ttu&amp;g_ep=EgoyMDI0MTAxNS4wIKXMDSoASAFQAw%3D%3D" TargetMode="External"/><Relationship Id="rId71" Type="http://schemas.openxmlformats.org/officeDocument/2006/relationships/hyperlink" Target="https://www.google.it/maps/place/22%C2%B054'12.0%22S+43%C2%B010'24.0%22W/@-22.9066396,-43.1715421,15z/data=!4m4!3m3!8m2!3d-22.9033187!4d-43.1733244?entry=ttu&amp;g_ep=EgoyMDI0MTAxNS4wIKXMDSoASAFQAw%3D%3D" TargetMode="External"/><Relationship Id="rId70" Type="http://schemas.openxmlformats.org/officeDocument/2006/relationships/hyperlink" Target="https://www.google.it/maps/place/22%C2%B054'12.0%22S+43%C2%B010'24.0%22W/@-22.9066396,-43.1715421,15z/data=!4m4!3m3!8m2!3d-22.9033187!4d-43.1733244?entry=ttu&amp;g_ep=EgoyMDI0MTAxNS4wIKXMDSoASAFQAw%3D%3D" TargetMode="External"/><Relationship Id="rId62" Type="http://schemas.openxmlformats.org/officeDocument/2006/relationships/hyperlink" Target="https://www.google.it/maps/place/22%C2%B054'12.0%22S+43%C2%B010'24.0%22W/@-22.9066396,-43.1715421,15z/data=!4m4!3m3!8m2!3d-22.9033187!4d-43.1733244?entry=ttu&amp;g_ep=EgoyMDI0MTAxNS4wIKXMDSoASAFQAw%3D%3D" TargetMode="External"/><Relationship Id="rId61" Type="http://schemas.openxmlformats.org/officeDocument/2006/relationships/hyperlink" Target="https://www.google.it/maps/place/22%C2%B054'12.0%22S+43%C2%B010'24.0%22W/@-22.9066396,-43.1715421,15z/data=!4m4!3m3!8m2!3d-22.9033187!4d-43.1733244?entry=ttu&amp;g_ep=EgoyMDI0MTAxNS4wIKXMDSoASAFQAw%3D%3D" TargetMode="External"/><Relationship Id="rId64" Type="http://schemas.openxmlformats.org/officeDocument/2006/relationships/hyperlink" Target="https://www.google.it/maps/place/22%C2%B054'12.0%22S+43%C2%B010'24.0%22W/@-22.9066396,-43.1715421,15z/data=!4m4!3m3!8m2!3d-22.9033187!4d-43.1733244?entry=ttu&amp;g_ep=EgoyMDI0MTAxNS4wIKXMDSoASAFQAw%3D%3D" TargetMode="External"/><Relationship Id="rId63" Type="http://schemas.openxmlformats.org/officeDocument/2006/relationships/hyperlink" Target="https://www.google.it/maps/place/22%C2%B054'12.0%22S+43%C2%B010'24.0%22W/@-22.9066396,-43.1715421,15z/data=!4m4!3m3!8m2!3d-22.9033187!4d-43.1733244?entry=ttu&amp;g_ep=EgoyMDI0MTAxNS4wIKXMDSoASAFQAw%3D%3D" TargetMode="External"/><Relationship Id="rId66" Type="http://schemas.openxmlformats.org/officeDocument/2006/relationships/hyperlink" Target="https://www.google.it/maps/place/22%C2%B054'12.0%22S+43%C2%B010'24.0%22W/@-22.9066396,-43.1715421,15z/data=!4m4!3m3!8m2!3d-22.9033187!4d-43.1733244?entry=ttu&amp;g_ep=EgoyMDI0MTAxNS4wIKXMDSoASAFQAw%3D%3D" TargetMode="External"/><Relationship Id="rId65" Type="http://schemas.openxmlformats.org/officeDocument/2006/relationships/hyperlink" Target="https://www.google.it/maps/place/22%C2%B054'12.0%22S+43%C2%B010'24.0%22W/@-22.9066396,-43.1715421,15z/data=!4m4!3m3!8m2!3d-22.9033187!4d-43.1733244?entry=ttu&amp;g_ep=EgoyMDI0MTAxNS4wIKXMDSoASAFQAw%3D%3D" TargetMode="External"/><Relationship Id="rId68" Type="http://schemas.openxmlformats.org/officeDocument/2006/relationships/hyperlink" Target="https://www.google.it/maps/place/22%C2%B054'12.0%22S+43%C2%B010'24.0%22W/@-22.9066396,-43.1715421,15z/data=!4m4!3m3!8m2!3d-22.9033187!4d-43.1733244?entry=ttu&amp;g_ep=EgoyMDI0MTAxNS4wIKXMDSoASAFQAw%3D%3D" TargetMode="External"/><Relationship Id="rId67" Type="http://schemas.openxmlformats.org/officeDocument/2006/relationships/hyperlink" Target="https://www.google.it/maps/place/22%C2%B054'12.0%22S+43%C2%B010'24.0%22W/@-22.9066396,-43.1715421,15z/data=!4m4!3m3!8m2!3d-22.9033187!4d-43.1733244?entry=ttu&amp;g_ep=EgoyMDI0MTAxNS4wIKXMDSoASAFQAw%3D%3D" TargetMode="External"/><Relationship Id="rId60" Type="http://schemas.openxmlformats.org/officeDocument/2006/relationships/hyperlink" Target="https://www.google.it/maps/place/22%C2%B054'12.0%22S+43%C2%B010'24.0%22W/@-22.9066396,-43.1715421,15z/data=!4m4!3m3!8m2!3d-22.9033187!4d-43.1733244?entry=ttu&amp;g_ep=EgoyMDI0MTAxNS4wIKXMDSoASAFQAw%3D%3D" TargetMode="External"/><Relationship Id="rId69" Type="http://schemas.openxmlformats.org/officeDocument/2006/relationships/hyperlink" Target="https://www.google.it/maps/place/22%C2%B054'12.0%22S+43%C2%B010'24.0%22W/@-22.9066396,-43.1715421,15z/data=!4m4!3m3!8m2!3d-22.9033187!4d-43.1733244?entry=ttu&amp;g_ep=EgoyMDI0MTAxNS4wIKXMDSoASAFQAw%3D%3D" TargetMode="External"/><Relationship Id="rId51" Type="http://schemas.openxmlformats.org/officeDocument/2006/relationships/hyperlink" Target="https://www.google.it/maps/place/22%C2%B054'12.0%22S+43%C2%B010'24.0%22W/@-22.9066396,-43.1715421,15z/data=!4m4!3m3!8m2!3d-22.9033187!4d-43.1733244?entry=ttu&amp;g_ep=EgoyMDI0MTAxNS4wIKXMDSoASAFQAw%3D%3D" TargetMode="External"/><Relationship Id="rId50" Type="http://schemas.openxmlformats.org/officeDocument/2006/relationships/hyperlink" Target="https://www.google.it/maps/place/22%C2%B054'12.0%22S+43%C2%B010'24.0%22W/@-22.9066396,-43.1715421,15z/data=!4m4!3m3!8m2!3d-22.9033187!4d-43.1733244?entry=ttu&amp;g_ep=EgoyMDI0MTAxNS4wIKXMDSoASAFQAw%3D%3D" TargetMode="External"/><Relationship Id="rId53" Type="http://schemas.openxmlformats.org/officeDocument/2006/relationships/hyperlink" Target="https://www.google.it/maps/place/22%C2%B054'12.0%22S+43%C2%B010'24.0%22W/@-22.9066396,-43.1715421,15z/data=!4m4!3m3!8m2!3d-22.9033187!4d-43.1733244?entry=ttu&amp;g_ep=EgoyMDI0MTAxNS4wIKXMDSoASAFQAw%3D%3D" TargetMode="External"/><Relationship Id="rId52" Type="http://schemas.openxmlformats.org/officeDocument/2006/relationships/hyperlink" Target="https://www.google.it/maps/place/22%C2%B054'12.0%22S+43%C2%B010'24.0%22W/@-22.9066396,-43.1715421,15z/data=!4m4!3m3!8m2!3d-22.9033187!4d-43.1733244?entry=ttu&amp;g_ep=EgoyMDI0MTAxNS4wIKXMDSoASAFQAw%3D%3D" TargetMode="External"/><Relationship Id="rId55" Type="http://schemas.openxmlformats.org/officeDocument/2006/relationships/hyperlink" Target="https://www.google.it/maps/place/22%C2%B054'12.0%22S+43%C2%B010'24.0%22W/@-22.9066396,-43.1715421,15z/data=!4m4!3m3!8m2!3d-22.9033187!4d-43.1733244?entry=ttu&amp;g_ep=EgoyMDI0MTAxNS4wIKXMDSoASAFQAw%3D%3D" TargetMode="External"/><Relationship Id="rId54" Type="http://schemas.openxmlformats.org/officeDocument/2006/relationships/hyperlink" Target="https://www.google.it/maps/place/22%C2%B054'12.0%22S+43%C2%B010'24.0%22W/@-22.9066396,-43.1715421,15z/data=!4m4!3m3!8m2!3d-22.9033187!4d-43.1733244?entry=ttu&amp;g_ep=EgoyMDI0MTAxNS4wIKXMDSoASAFQAw%3D%3D" TargetMode="External"/><Relationship Id="rId57" Type="http://schemas.openxmlformats.org/officeDocument/2006/relationships/hyperlink" Target="https://www.google.it/maps/place/22%C2%B054'12.0%22S+43%C2%B010'24.0%22W/@-22.9066396,-43.1715421,15z/data=!4m4!3m3!8m2!3d-22.9033187!4d-43.1733244?entry=ttu&amp;g_ep=EgoyMDI0MTAxNS4wIKXMDSoASAFQAw%3D%3D" TargetMode="External"/><Relationship Id="rId56" Type="http://schemas.openxmlformats.org/officeDocument/2006/relationships/hyperlink" Target="https://www.google.it/maps/place/22%C2%B054'12.0%22S+43%C2%B010'24.0%22W/@-22.9066396,-43.1715421,15z/data=!4m4!3m3!8m2!3d-22.9033187!4d-43.1733244?entry=ttu&amp;g_ep=EgoyMDI0MTAxNS4wIKXMDSoASAFQAw%3D%3D" TargetMode="External"/><Relationship Id="rId59" Type="http://schemas.openxmlformats.org/officeDocument/2006/relationships/hyperlink" Target="https://www.google.it/maps/place/22%C2%B054'12.0%22S+43%C2%B010'24.0%22W/@-22.9066396,-43.1715421,15z/data=!4m4!3m3!8m2!3d-22.9033187!4d-43.1733244?entry=ttu&amp;g_ep=EgoyMDI0MTAxNS4wIKXMDSoASAFQAw%3D%3D" TargetMode="External"/><Relationship Id="rId58" Type="http://schemas.openxmlformats.org/officeDocument/2006/relationships/hyperlink" Target="https://www.google.it/maps/place/22%C2%B054'12.0%22S+43%C2%B010'24.0%22W/@-22.9066396,-43.1715421,15z/data=!4m4!3m3!8m2!3d-22.9033187!4d-43.1733244?entry=ttu&amp;g_ep=EgoyMDI0MTAxNS4wIKXMDSoASAFQAw%3D%3D" TargetMode="External"/><Relationship Id="rId349"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348"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347"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346" Type="http://schemas.openxmlformats.org/officeDocument/2006/relationships/hyperlink" Target="https://www.google.it/maps/place/Gadog,+Megamendung,+Reggenza+di+Bogor,+Giava+Occidentale,+Indonesia/@-6.6622864,106.8664286,16z/data=!3m1!4b1!4m6!3m5!1s0x2e69c853fa953351:0xc138d8cc401fd631!8m2!3d-6.6604186!4d106.8724156!16s%2Fg%2F120z_26w?entry=ttu&amp;g_ep=EgoyMDI0MDkxNi4wIKXMDSoASAFQAw%3D%3D" TargetMode="External"/><Relationship Id="rId34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40" Type="http://schemas.openxmlformats.org/officeDocument/2006/relationships/hyperlink" Target="https://www.google.it/maps/place/6%C2%B035'40.2%22S+106%C2%B047'57.1%22E/@-6.6012925,106.8069535,13.75z/data=!4m4!3m3!8m2!3d-6.5945038!4d106.7991897?entry=ttu&amp;g_ep=EgoyMDI0MTAxNS4wIKXMDSoASAFQAw%3D%3D" TargetMode="External"/><Relationship Id="rId345" Type="http://schemas.openxmlformats.org/officeDocument/2006/relationships/hyperlink" Target="https://www.google.it/maps/place/Gadog,+Megamendung,+Reggenza+di+Bogor,+Giava+Occidentale,+Indonesia/@-6.6622864,106.8664286,16z/data=!3m1!4b1!4m6!3m5!1s0x2e69c853fa953351:0xc138d8cc401fd631!8m2!3d-6.6604186!4d106.8724156!16s%2Fg%2F120z_26w?entry=ttu&amp;g_ep=EgoyMDI0MDkxNi4wIKXMDSoASAFQAw%3D%3D" TargetMode="External"/><Relationship Id="rId344" Type="http://schemas.openxmlformats.org/officeDocument/2006/relationships/hyperlink" Target="https://www.google.it/maps/place/6%C2%B035'51.0%22S+106%C2%B047'54.0%22E/@-6.5974947,106.7957581,17z/data=!3m1!4b1!4m4!3m3!8m2!3d-6.5975!4d106.798333?entry=ttu&amp;g_ep=EgoyMDI0MTAxNS4wIKXMDSoASAFQAw%3D%3D" TargetMode="External"/><Relationship Id="rId343" Type="http://schemas.openxmlformats.org/officeDocument/2006/relationships/hyperlink" Target="https://www.google.it/maps/place/6%C2%B035'51.0%22S+106%C2%B047'54.0%22E/@-6.5974947,106.7957581,17z/data=!3m1!4b1!4m4!3m3!8m2!3d-6.5975!4d106.798333?entry=ttu&amp;g_ep=EgoyMDI0MTAxNS4wIKXMDSoASAFQAw%3D%3D" TargetMode="External"/><Relationship Id="rId34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38" Type="http://schemas.openxmlformats.org/officeDocument/2006/relationships/hyperlink" Target="https://www.google.it/maps/place/6%C2%B035'40.2%22S+106%C2%B047'57.1%22E/@-6.6012925,106.8069535,13.75z/data=!4m4!3m3!8m2!3d-6.5945038!4d106.7991897?entry=ttu&amp;g_ep=EgoyMDI0MTAxNS4wIKXMDSoASAFQAw%3D%3D" TargetMode="External"/><Relationship Id="rId337" Type="http://schemas.openxmlformats.org/officeDocument/2006/relationships/hyperlink" Target="https://www.google.it/maps/place/6%C2%B035'40.2%22S+106%C2%B047'57.1%22E/@-6.6012925,106.8069535,13.75z/data=!4m4!3m3!8m2!3d-6.5945038!4d106.7991897?entry=ttu&amp;g_ep=EgoyMDI0MTAxNS4wIKXMDSoASAFQAw%3D%3D" TargetMode="External"/><Relationship Id="rId336" Type="http://schemas.openxmlformats.org/officeDocument/2006/relationships/hyperlink" Target="https://www.google.it/maps/place/6%C2%B035'40.2%22S+106%C2%B047'57.1%22E/@-6.6012925,106.8069535,13.75z/data=!4m4!3m3!8m2!3d-6.5945038!4d106.7991897?entry=ttu&amp;g_ep=EgoyMDI0MTAxNS4wIKXMDSoASAFQAw%3D%3D" TargetMode="External"/><Relationship Id="rId335" Type="http://schemas.openxmlformats.org/officeDocument/2006/relationships/hyperlink" Target="https://www.google.it/maps/place/6%C2%B035'40.2%22S+106%C2%B047'57.1%22E/@-6.6012925,106.8069535,13.75z/data=!4m4!3m3!8m2!3d-6.5945038!4d106.7991897?entry=ttu&amp;g_ep=EgoyMDI0MTAxNS4wIKXMDSoASAFQAw%3D%3D" TargetMode="External"/><Relationship Id="rId339" Type="http://schemas.openxmlformats.org/officeDocument/2006/relationships/hyperlink" Target="https://www.google.it/maps/place/6%C2%B035'40.2%22S+106%C2%B047'57.1%22E/@-6.6012925,106.8069535,13.75z/data=!4m4!3m3!8m2!3d-6.5945038!4d106.7991897?entry=ttu&amp;g_ep=EgoyMDI0MTAxNS4wIKXMDSoASAFQAw%3D%3D" TargetMode="External"/><Relationship Id="rId330" Type="http://schemas.openxmlformats.org/officeDocument/2006/relationships/hyperlink" Target="https://www.google.it/maps/place/6%C2%B035'40.2%22S+106%C2%B047'57.1%22E/@-6.6012925,106.8069535,13.75z/data=!4m4!3m3!8m2!3d-6.5945038!4d106.7991897?entry=ttu&amp;g_ep=EgoyMDI0MTAxNS4wIKXMDSoASAFQAw%3D%3D" TargetMode="External"/><Relationship Id="rId334" Type="http://schemas.openxmlformats.org/officeDocument/2006/relationships/hyperlink" Target="https://www.google.it/maps/place/6%C2%B035'40.2%22S+106%C2%B047'57.1%22E/@-6.6012925,106.8069535,13.75z/data=!4m4!3m3!8m2!3d-6.5945038!4d106.7991897?entry=ttu&amp;g_ep=EgoyMDI0MTAxNS4wIKXMDSoASAFQAw%3D%3D" TargetMode="External"/><Relationship Id="rId333" Type="http://schemas.openxmlformats.org/officeDocument/2006/relationships/hyperlink" Target="https://www.google.it/maps/place/6%C2%B035'40.2%22S+106%C2%B047'57.1%22E/@-6.6012925,106.8069535,13.75z/data=!4m4!3m3!8m2!3d-6.5945038!4d106.7991897?entry=ttu&amp;g_ep=EgoyMDI0MTAxNS4wIKXMDSoASAFQAw%3D%3D" TargetMode="External"/><Relationship Id="rId332" Type="http://schemas.openxmlformats.org/officeDocument/2006/relationships/hyperlink" Target="https://www.google.it/maps/place/6%C2%B035'40.2%22S+106%C2%B047'57.1%22E/@-6.6012925,106.8069535,13.75z/data=!4m4!3m3!8m2!3d-6.5945038!4d106.7991897?entry=ttu&amp;g_ep=EgoyMDI0MTAxNS4wIKXMDSoASAFQAw%3D%3D" TargetMode="External"/><Relationship Id="rId331" Type="http://schemas.openxmlformats.org/officeDocument/2006/relationships/hyperlink" Target="https://www.google.it/maps/place/6%C2%B035'40.2%22S+106%C2%B047'57.1%22E/@-6.6012925,106.8069535,13.75z/data=!4m4!3m3!8m2!3d-6.5945038!4d106.7991897?entry=ttu&amp;g_ep=EgoyMDI0MTAxNS4wIKXMDSoASAFQAw%3D%3D" TargetMode="External"/><Relationship Id="rId370"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69"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68"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6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62"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61"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60"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67"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66"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65"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64"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95" Type="http://schemas.openxmlformats.org/officeDocument/2006/relationships/hyperlink" Target="https://www.google.it/maps/place/34%C2%B000'48.7%22S+18%C2%B027'39.5%22E/@-34.1215698,18.5487179,10.5z/data=!4m4!3m3!8m2!3d-34.013525!4d18.4609762?entry=ttu&amp;g_ep=EgoyMDI0MTAxNS4wIKXMDSoASAFQAw%3D%3D" TargetMode="External"/><Relationship Id="rId94"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97" Type="http://schemas.openxmlformats.org/officeDocument/2006/relationships/hyperlink" Target="https://www.google.it/maps/place/34%C2%B000'48.7%22S+18%C2%B027'39.5%22E/@-34.1215698,18.5487179,10.5z/data=!4m4!3m3!8m2!3d-34.013525!4d18.4609762?entry=ttu&amp;g_ep=EgoyMDI0MTAxNS4wIKXMDSoASAFQAw%3D%3D" TargetMode="External"/><Relationship Id="rId96"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99" Type="http://schemas.openxmlformats.org/officeDocument/2006/relationships/hyperlink" Target="https://www.google.it/maps/place/34%C2%B000'48.7%22S+18%C2%B027'39.5%22E/@-34.1215698,18.5487179,10.5z/data=!4m4!3m3!8m2!3d-34.013525!4d18.4609762?entry=ttu&amp;g_ep=EgoyMDI0MTAxNS4wIKXMDSoASAFQAw%3D%3D" TargetMode="External"/><Relationship Id="rId98"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91" Type="http://schemas.openxmlformats.org/officeDocument/2006/relationships/hyperlink" Target="https://www.google.it/maps/place/34%C2%B000'48.7%22S+18%C2%B027'39.5%22E/@-34.1215698,18.5487179,10.5z/data=!4m4!3m3!8m2!3d-34.013525!4d18.4609762?entry=ttu&amp;g_ep=EgoyMDI0MTAxNS4wIKXMDSoASAFQAw%3D%3D" TargetMode="External"/><Relationship Id="rId90"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93" Type="http://schemas.openxmlformats.org/officeDocument/2006/relationships/hyperlink" Target="https://www.google.it/maps/place/34%C2%B000'48.7%22S+18%C2%B027'39.5%22E/@-34.1215698,18.5487179,10.5z/data=!4m4!3m3!8m2!3d-34.013525!4d18.4609762?entry=ttu&amp;g_ep=EgoyMDI0MTAxNS4wIKXMDSoASAFQAw%3D%3D" TargetMode="External"/><Relationship Id="rId92"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359"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58"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57"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52"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51"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50"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356" Type="http://schemas.openxmlformats.org/officeDocument/2006/relationships/hyperlink" Target="https://www.google.it/maps/place/6%C2%B035'40.2%22S+106%C2%B047'57.1%22E/@-6.5944985,106.7966148,17z/data=!3m1!4b1!4m4!3m3!8m2!3d-6.5945038!4d106.7991897?entry=ttu&amp;g_ep=EgoyMDI0MTAxNS4wIKXMDSoASAFQAw%3D%3D" TargetMode="External"/><Relationship Id="rId355" Type="http://schemas.openxmlformats.org/officeDocument/2006/relationships/hyperlink" Target="https://www.google.it/maps/place/6%C2%B035'40.2%22S+106%C2%B047'57.1%22E/@-6.5944985,106.7966148,17z/data=!3m1!4b1!4m4!3m3!8m2!3d-6.5945038!4d106.7991897?entry=ttu&amp;g_ep=EgoyMDI0MTAxNS4wIKXMDSoASAFQAw%3D%3D" TargetMode="External"/><Relationship Id="rId35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5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05" Type="http://schemas.openxmlformats.org/officeDocument/2006/relationships/hyperlink" Target="https://www.google.com/maps/place/Gadog,+Megamendung,+Bogor+Regency,+West+Java,+Indonesia/@-6.6908086,106.9434989,10.75z/data=!4m6!3m5!1s0x2e69c853fa953351:0xc138d8cc401fd631!8m2!3d-6.6604186!4d106.8724156!16s%2Fg%2F120z_26w?hl=en&amp;entry=ttu&amp;g_ep=EgoyMDI0MDkxNi4wIKXMDSoASAFQAw%3D%3D" TargetMode="External"/><Relationship Id="rId304"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03"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02" Type="http://schemas.openxmlformats.org/officeDocument/2006/relationships/hyperlink" Target="https://www.google.com/maps/place/6%C2%B049'01.2%22S+107%C2%B037'01.2%22E/@-6.817,107.617,12z/data=!4m4!3m3!8m2!3d-6.817!4d107.617?hl=en&amp;entry=ttu&amp;g_ep=EgoyMDI0MDkxNi4wIKXMDSoASAFQAw%3D%3D" TargetMode="External"/><Relationship Id="rId30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0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0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06" Type="http://schemas.openxmlformats.org/officeDocument/2006/relationships/hyperlink" Target="https://www.google.com/maps/place/Gadog,+Megamendung,+Bogor+Regency,+West+Java,+Indonesia/@-6.6908086,106.9434989,10.75z/data=!4m6!3m5!1s0x2e69c853fa953351:0xc138d8cc401fd631!8m2!3d-6.6604186!4d106.8724156!16s%2Fg%2F120z_26w?hl=en&amp;entry=ttu&amp;g_ep=EgoyMDI0MDkxNi4wIKXMDSoASAFQAw%3D%3D" TargetMode="External"/><Relationship Id="rId301" Type="http://schemas.openxmlformats.org/officeDocument/2006/relationships/hyperlink" Target="https://en.wikipedia.org/wiki/Lembang" TargetMode="External"/><Relationship Id="rId300"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32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2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2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2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29" Type="http://schemas.openxmlformats.org/officeDocument/2006/relationships/hyperlink" Target="https://www.google.it/maps/place/6%C2%B035'40.2%22S+106%C2%B047'57.1%22E/@-6.6012925,106.8069535,13.75z/data=!4m4!3m3!8m2!3d-6.5945038!4d106.7991897?entry=ttu&amp;g_ep=EgoyMDI0MTAxNS4wIKXMDSoASAFQAw%3D%3D" TargetMode="External"/><Relationship Id="rId32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2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2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2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2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31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97"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96"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95"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9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99"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98"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71"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70"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9"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4"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3"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2"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1"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8"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7"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6"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5"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60"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59"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58"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53" Type="http://schemas.openxmlformats.org/officeDocument/2006/relationships/hyperlink" Target="https://en.wikipedia.org/wiki/Singapore" TargetMode="External"/><Relationship Id="rId252"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51"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50"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57"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56"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55"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54"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9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9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9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9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8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7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74"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73"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72"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7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7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7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7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28"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27"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26"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25"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29"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20"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224"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23"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22" Type="http://schemas.openxmlformats.org/officeDocument/2006/relationships/hyperlink" Target="https://www.google.it/maps/place/7%C2%B058'48.0%22N+93%C2%B033'00.0%22E/@7.9636848,93.5311596,12.75z/data=!4m4!3m3!8m2!3d7.98!4d93.55?entry=ttu&amp;g_ep=EgoyMDI0MDkxMS4wIKXMDSoASAFQAw%3D%3D" TargetMode="External"/><Relationship Id="rId221" Type="http://schemas.openxmlformats.org/officeDocument/2006/relationships/hyperlink" Target="https://www.google.it/maps/place/7%C2%B058'48.0%22N+93%C2%B033'00.0%22E/@7.9636848,93.5311596,12.75z/data=!4m4!3m3!8m2!3d7.98!4d93.55?entry=ttu&amp;g_ep=EgoyMDI0MDkxMS4wIKXMDSoASAFQAw%3D%3D" TargetMode="External"/><Relationship Id="rId217"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216"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15"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14"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19"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218"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213"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12"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11"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10"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49"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48"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47"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42" Type="http://schemas.openxmlformats.org/officeDocument/2006/relationships/hyperlink" Target="https://www.google.it/maps/place/Little+Nicobar/@7.3442064,93.6072659,12z/data=!3m1!4b1!4m6!3m5!1s0x306f340cfb29d5dd:0xf88497f40ec99307!8m2!3d7.325778!4d93.6927531!16s%2Fm%2F02rt7c9?entry=ttu&amp;g_ep=EgoyMDI0MDkxMS4wIKXMDSoASAFQAw%3D%3D" TargetMode="External"/><Relationship Id="rId241" Type="http://schemas.openxmlformats.org/officeDocument/2006/relationships/hyperlink" Target="https://www.google.it/maps/place/Little+Nicobar/@7.3442064,93.6072659,12z/data=!3m1!4b1!4m6!3m5!1s0x306f340cfb29d5dd:0xf88497f40ec99307!8m2!3d7.325778!4d93.6927531!16s%2Fm%2F02rt7c9?entry=ttu&amp;g_ep=EgoyMDI0MDkxMS4wIKXMDSoASAFQAw%3D%3D" TargetMode="External"/><Relationship Id="rId240" Type="http://schemas.openxmlformats.org/officeDocument/2006/relationships/hyperlink" Target="https://www.google.it/maps/place/Pulomilo/@7.399322,93.6748149,14.25z/data=!4m14!1m7!3m6!1s0x306f35de6d0c6b13:0x160af3f90717cc8f!2sPulomilo!8m2!3d7.4!4d93.6666667!16s%2Fg%2F123b44q3!3m5!1s0x306f35de6d0c6b13:0x160af3f90717cc8f!8m2!3d7.4!4d93.6666667!16s%2Fg%2F123b44q3?entry=ttu&amp;g_ep=EgoyMDI0MDkxMS4wIKXMDSoASAFQAw%3D%3D" TargetMode="External"/><Relationship Id="rId246"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245"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244"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243"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239"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238"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237"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236"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231" Type="http://schemas.openxmlformats.org/officeDocument/2006/relationships/hyperlink" Target="https://www.google.it/maps/@8.0784726,93.6106636,13.75z?entry=ttu&amp;g_ep=EgoyMDI0MDkxMS4wIKXMDSoASAFQAw%3D%3D" TargetMode="External"/><Relationship Id="rId230"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35"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234" Type="http://schemas.openxmlformats.org/officeDocument/2006/relationships/hyperlink" Target="https://www.google.it/maps/place/Camorta/@8.1153617,93.4210641,12z/data=!3m1!4b1!4m6!3m5!1s0x3065c2013d6013a7:0x4812aa5dbe83575d!8m2!3d8.1574696!4d93.4813451!16s%2Fg%2F11r7q0lkn?entry=ttu&amp;g_ep=EgoyMDI0MDkxMS4wIKXMDSoASAFQAw%3D%3D" TargetMode="External"/><Relationship Id="rId233" Type="http://schemas.openxmlformats.org/officeDocument/2006/relationships/hyperlink" Target="https://www.google.it/maps/place/Camorta/@8.1153617,93.4210641,12z/data=!3m1!4b1!4m6!3m5!1s0x3065c2013d6013a7:0x4812aa5dbe83575d!8m2!3d8.1574696!4d93.4813451!16s%2Fg%2F11r7q0lkn?entry=ttu&amp;g_ep=EgoyMDI0MDkxMS4wIKXMDSoASAFQAw%3D%3D" TargetMode="External"/><Relationship Id="rId232" Type="http://schemas.openxmlformats.org/officeDocument/2006/relationships/hyperlink" Target="https://www.google.it/maps/@8.0784726,93.6106636,13.75z?entry=ttu&amp;g_ep=EgoyMDI0MDkxMS4wIKXMDSoASAFQAw%3D%3D" TargetMode="External"/><Relationship Id="rId1015" Type="http://schemas.openxmlformats.org/officeDocument/2006/relationships/hyperlink" Target="https://www.google.com/maps/place/27%C2%B004'00.0%22S+70%C2%B050'00.0%22W/@-27.066667,-70.833333,12z/data=!4m4!3m3!8m2!3d-27.066667!4d-70.833333?hl=en&amp;entry=ttu&amp;g_ep=EgoyMDI0MTAxNi4wIKXMDSoASAFQAw%3D%3D" TargetMode="External"/><Relationship Id="rId1016" Type="http://schemas.openxmlformats.org/officeDocument/2006/relationships/hyperlink" Target="https://www.google.com/maps/place/27%C2%B004'00.0%22S+70%C2%B050'00.0%22W/@-27.066667,-70.833333,12z/data=!4m4!3m3!8m2!3d-27.066667!4d-70.833333?hl=en&amp;entry=ttu&amp;g_ep=EgoyMDI0MTAxNi4wIKXMDSoASAFQAw%3D%3D" TargetMode="External"/><Relationship Id="rId1017" Type="http://schemas.openxmlformats.org/officeDocument/2006/relationships/drawing" Target="../drawings/drawing11.xml"/><Relationship Id="rId1010" Type="http://schemas.openxmlformats.org/officeDocument/2006/relationships/hyperlink" Target="https://www.google.it/maps/place/La+Calera,+Calera,+Valpara%C3%ADso,+Cile/@-32.8082797,-71.2692902,11.5z/data=!4m15!1m8!3m7!1s0x9689cd8fecd724c7:0xefe20583632b9e90!2sQuillota,+Valpara%C3%ADso,+Cile!3b1!8m2!3d-32.880417!4d-71.249463!16zL20vMDd2Ymx0!3m5!1s0x9689cb4560187067:0xd1e55828efb40d10!8m2!3d-32.7873428!4d-71.20732!16s%2Fm%2F02qnnmq?entry=ttu&amp;g_ep=EgoyMDI0MTAxNi4wIKXMDSoASAFQAw%3D%3D" TargetMode="External"/><Relationship Id="rId1011" Type="http://schemas.openxmlformats.org/officeDocument/2006/relationships/hyperlink" Target="https://www.google.it/maps/place/37%C2%B037'00.0%22N+39%C2%B001'00.0%22W/@32.1114857,-43.8528983,4.51z/data=!4m4!3m3!8m2!3d37.6166667!4d-39.0166667?entry=ttu&amp;g_ep=EgoyMDI0MTAxNi4wIKXMDSoASAFQAw%3D%3D" TargetMode="External"/><Relationship Id="rId1012" Type="http://schemas.openxmlformats.org/officeDocument/2006/relationships/hyperlink" Target="https://www.google.it/maps/place/37%C2%B037'00.0%22N+39%C2%B001'00.0%22W/@32.1114857,-43.8528983,4.51z/data=!4m4!3m3!8m2!3d37.6166667!4d-39.0166667?entry=ttu&amp;g_ep=EgoyMDI0MTAxNi4wIKXMDSoASAFQAw%3D%3D" TargetMode="External"/><Relationship Id="rId1013" Type="http://schemas.openxmlformats.org/officeDocument/2006/relationships/hyperlink" Target="https://www.google.it/maps/place/57%C2%B015'37.5%22S+68%C2%B058'46.3%22W/@-57.5296593,-72.6104498,6.5z/data=!4m7!1m2!2m1!1zNjfCsDE24oCyIFc!3m3!8m2!3d-57.260412!4d-68.97953?entry=ttu&amp;g_ep=EgoyMDI0MTAxNi4wIKXMDSoASAFQAw%3D%3D" TargetMode="External"/><Relationship Id="rId1014" Type="http://schemas.openxmlformats.org/officeDocument/2006/relationships/hyperlink" Target="https://www.google.it/maps/place/57%C2%B015'37.5%22S+68%C2%B058'46.3%22W/@-58.1781437,-67.1818651,5.75z/data=!4m4!3m3!8m2!3d-57.2604167!4d-68.9795278?entry=ttu&amp;g_ep=EgoyMDI0MTAxNi4wIKXMDSoASAFQAw%3D%3D" TargetMode="External"/><Relationship Id="rId1004" Type="http://schemas.openxmlformats.org/officeDocument/2006/relationships/hyperlink" Target="https://www.google.it/maps/place/33%C2%B026'15.0%22S+70%C2%B039'00.0%22W/@-33.4408461,-70.6530022,13.75z/data=!4m4!3m3!8m2!3d-33.4375!4d-70.65?entry=ttu&amp;g_ep=EgoyMDI0MTAxNi4wIKXMDSoASAFQAw%3D%3D" TargetMode="External"/><Relationship Id="rId1005"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1006"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1007"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1008"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1009" Type="http://schemas.openxmlformats.org/officeDocument/2006/relationships/hyperlink" Target="https://www.google.it/maps/place/La+Calera,+Calera,+Valpara%C3%ADso,+Cile/@-32.8082797,-71.2692902,11.5z/data=!4m15!1m8!3m7!1s0x9689cd8fecd724c7:0xefe20583632b9e90!2sQuillota,+Valpara%C3%ADso,+Cile!3b1!8m2!3d-32.880417!4d-71.249463!16zL20vMDd2Ymx0!3m5!1s0x9689cb4560187067:0xd1e55828efb40d10!8m2!3d-32.7873428!4d-71.20732!16s%2Fm%2F02qnnmq?entry=ttu&amp;g_ep=EgoyMDI0MTAxNi4wIKXMDSoASAFQAw%3D%3D" TargetMode="External"/><Relationship Id="rId1000"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1001" Type="http://schemas.openxmlformats.org/officeDocument/2006/relationships/hyperlink" Target="https://www.google.it/maps/place/Av.+Matucana,+Santiago,+Regi%C3%B3n+Metropolitana,+Cile/@-33.4408942,-70.6822377,17z/data=!4m6!3m5!1s0x9662c44fe8614079:0x8efaa7983f56cbf7!8m2!3d-33.438947!4d-70.6799846!16s%2Fg%2F1tdbb0s_?entry=ttu&amp;g_ep=EgoyMDI0MTAxNi4wIKXMDSoASAFQAw%3D%3D" TargetMode="External"/><Relationship Id="rId1002" Type="http://schemas.openxmlformats.org/officeDocument/2006/relationships/hyperlink" Target="https://www.google.it/maps/place/Av.+Matucana,+Santiago,+Regi%C3%B3n+Metropolitana,+Cile/@-33.4408942,-70.6822377,17z/data=!4m6!3m5!1s0x9662c44fe8614079:0x8efaa7983f56cbf7!8m2!3d-33.438947!4d-70.6799846!16s%2Fg%2F1tdbb0s_?entry=ttu&amp;g_ep=EgoyMDI0MTAxNi4wIKXMDSoASAFQAw%3D%3D" TargetMode="External"/><Relationship Id="rId1003" Type="http://schemas.openxmlformats.org/officeDocument/2006/relationships/hyperlink" Target="https://www.google.it/maps/place/33%C2%B026'15.0%22S+70%C2%B039'00.0%22W/@-33.4408461,-70.6530022,13.75z/data=!4m4!3m3!8m2!3d-33.4375!4d-70.65?entry=ttu&amp;g_ep=EgoyMDI0MTAxNi4wIKXMDSoASAFQAw%3D%3D" TargetMode="External"/><Relationship Id="rId206"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05"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04"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03"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09"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08"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07"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02"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01"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200"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509" Type="http://schemas.openxmlformats.org/officeDocument/2006/relationships/hyperlink" Target="https://www.google.it/maps/@31.2610008,121.4786405,13.5z?entry=ttu&amp;g_ep=EgoyMDI0MDkyMi4wIKXMDSoASAFQAw%3D%3D" TargetMode="External"/><Relationship Id="rId508" Type="http://schemas.openxmlformats.org/officeDocument/2006/relationships/hyperlink" Target="https://www.google.it/maps/@31.2610008,121.4786405,13.5z?entry=ttu&amp;g_ep=EgoyMDI0MDkyMi4wIKXMDSoASAFQAw%3D%3D" TargetMode="External"/><Relationship Id="rId503" Type="http://schemas.openxmlformats.org/officeDocument/2006/relationships/hyperlink" Target="https://www.google.it/maps/@31.2610008,121.4786405,13.5z?entry=ttu&amp;g_ep=EgoyMDI0MDkyMi4wIKXMDSoASAFQAw%3D%3D" TargetMode="External"/><Relationship Id="rId502" Type="http://schemas.openxmlformats.org/officeDocument/2006/relationships/hyperlink" Target="https://www.google.it/maps/@31.2610008,121.4786405,13.5z?entry=ttu&amp;g_ep=EgoyMDI0MDkyMi4wIKXMDSoASAFQAw%3D%3D" TargetMode="External"/><Relationship Id="rId501" Type="http://schemas.openxmlformats.org/officeDocument/2006/relationships/hyperlink" Target="https://www.google.it/maps/@31.2610008,121.4786405,13.5z?entry=ttu&amp;g_ep=EgoyMDI0MDkyMi4wIKXMDSoASAFQAw%3D%3D" TargetMode="External"/><Relationship Id="rId500" Type="http://schemas.openxmlformats.org/officeDocument/2006/relationships/hyperlink" Target="https://www.google.it/maps/@31.2041226,121.4441366,12z?entry=ttu&amp;g_ep=EgoyMDI0MTAxNS4wIKXMDSoASAFQAw%3D%3D" TargetMode="External"/><Relationship Id="rId507" Type="http://schemas.openxmlformats.org/officeDocument/2006/relationships/hyperlink" Target="https://www.google.it/maps/@31.2610008,121.4786405,13.5z?entry=ttu&amp;g_ep=EgoyMDI0MDkyMi4wIKXMDSoASAFQAw%3D%3D" TargetMode="External"/><Relationship Id="rId506" Type="http://schemas.openxmlformats.org/officeDocument/2006/relationships/hyperlink" Target="https://www.google.it/maps/@31.2610008,121.4786405,13.5z?entry=ttu&amp;g_ep=EgoyMDI0MDkyMi4wIKXMDSoASAFQAw%3D%3D" TargetMode="External"/><Relationship Id="rId505" Type="http://schemas.openxmlformats.org/officeDocument/2006/relationships/hyperlink" Target="https://www.google.it/maps/@31.2610008,121.4786405,13.5z?entry=ttu&amp;g_ep=EgoyMDI0MDkyMi4wIKXMDSoASAFQAw%3D%3D" TargetMode="External"/><Relationship Id="rId504" Type="http://schemas.openxmlformats.org/officeDocument/2006/relationships/hyperlink" Target="https://www.google.it/maps/@31.2610008,121.4786405,13.5z?entry=ttu&amp;g_ep=EgoyMDI0MDkyMi4wIKXMDSoASAFQAw%3D%3D" TargetMode="External"/><Relationship Id="rId525"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24"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23"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22"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29" Type="http://schemas.openxmlformats.org/officeDocument/2006/relationships/hyperlink" Target="https://www.google.it/maps/place/Xiamen,+Fujian,+Cina/@24.4385116,117.5473031,8.75z/data=!4m6!3m5!1s0x34148379e5bfeb27:0x28a0670a9668d056!8m2!3d24.4795099!4d118.0894799!16zL20vMDEyNmMz?entry=ttu&amp;g_ep=EgoyMDI0MDkyOS4wIKXMDSoASAFQAw%3D%3D" TargetMode="External"/><Relationship Id="rId528"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27"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26"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21"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20"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19"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14" Type="http://schemas.openxmlformats.org/officeDocument/2006/relationships/hyperlink" Target="https://www.google.it/maps/place/Shanghai,+Cina/@31.3488572,121.4827481,13.25z/data=!4m6!3m5!1s0x35b27040b1f53c33:0x295129423c364a1!8m2!3d31.230416!4d121.473701!16zL20vMDZ3amY?entry=ttu&amp;g_ep=EgoyMDI0MDkyOS4wIKXMDSoASAFQAw%3D%3D" TargetMode="External"/><Relationship Id="rId513" Type="http://schemas.openxmlformats.org/officeDocument/2006/relationships/hyperlink" Target="https://www.google.it/maps/place/Shanghai,+Cina/@31.3488572,121.4827481,13.25z/data=!4m6!3m5!1s0x35b27040b1f53c33:0x295129423c364a1!8m2!3d31.230416!4d121.473701!16zL20vMDZ3amY?entry=ttu&amp;g_ep=EgoyMDI0MDkyOS4wIKXMDSoASAFQAw%3D%3D" TargetMode="External"/><Relationship Id="rId512"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511"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518"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17"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16"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15"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510" Type="http://schemas.openxmlformats.org/officeDocument/2006/relationships/hyperlink" Target="https://www.google.it/maps/@31.2610008,121.4786405,13.5z?entry=ttu&amp;g_ep=EgoyMDI0MDkyMi4wIKXMDSoASAFQAw%3D%3D" TargetMode="External"/><Relationship Id="rId590" Type="http://schemas.openxmlformats.org/officeDocument/2006/relationships/hyperlink" Target="https://www.google.it/maps/place/Rose+Bay+Nuovo+Galles+del+Sud+2029,+Australia/@-33.8741365,151.2553838,15z/data=!3m1!4b1!4m6!3m5!1s0x6b12ac30c23d2dfb:0x5017d681632c8f0!8m2!3d-33.8700997!4d151.2691203!16zL20vMDJnd21w?entry=ttu&amp;g_ep=EgoyMDI0MTAwMi4xIKXMDSoASAFQAw%3D%3D" TargetMode="External"/><Relationship Id="rId589" Type="http://schemas.openxmlformats.org/officeDocument/2006/relationships/hyperlink" Target="https://www.google.it/maps/place/Rose+Bay+Nuovo+Galles+del+Sud+2029,+Australia/@-33.8741365,151.2553838,15z/data=!3m1!4b1!4m6!3m5!1s0x6b12ac30c23d2dfb:0x5017d681632c8f0!8m2!3d-33.8700997!4d151.2691203!16zL20vMDJnd21w?entry=ttu&amp;g_ep=EgoyMDI0MTAwMi4xIKXMDSoASAFQAw%3D%3D" TargetMode="External"/><Relationship Id="rId588" Type="http://schemas.openxmlformats.org/officeDocument/2006/relationships/hyperlink" Target="https://www.google.it/maps/search/https:%2F%2Fen.wikipedia.org%2Fwiki%2FGovernment_House,_Sydney/@-33.8596389,151.2122746,17z/data=!3m1!4b1?entry=ttu&amp;g_ep=EgoyMDI0MDkzMC4wIKXMDSoASAFQAw%3D%3D" TargetMode="External"/><Relationship Id="rId583" Type="http://schemas.openxmlformats.org/officeDocument/2006/relationships/hyperlink" Target="https://www.google.it/maps/place/8%C2%B024'00.0%22S+162%C2%B054'00.0%22E/@-9.1850584,162.989687,8z/data=!4m4!3m3!8m2!3d-8.4!4d162.9?entry=ttu&amp;g_ep=EgoyMDI0MTAwMi4xIKXMDSoASAFQAw%3D%3D" TargetMode="External"/><Relationship Id="rId582" Type="http://schemas.openxmlformats.org/officeDocument/2006/relationships/hyperlink" Target="https://www.google.it/maps/place/8%C2%B024'00.0%22S+162%C2%B054'00.0%22E/@-9.1850584,162.989687,8z/data=!4m4!3m3!8m2!3d-8.4!4d162.9?entry=ttu&amp;g_ep=EgoyMDI0MTAwMi4xIKXMDSoASAFQAw%3D%3D" TargetMode="External"/><Relationship Id="rId581" Type="http://schemas.openxmlformats.org/officeDocument/2006/relationships/hyperlink" Target="https://www.google.it/maps/place/8%C2%B024'00.0%22S+162%C2%B054'00.0%22E/@-9.1850584,162.989687,8z/data=!4m4!3m3!8m2!3d-8.4!4d162.9?entry=ttu&amp;g_ep=EgoyMDI0MTAwMi4xIKXMDSoASAFQAw%3D%3D" TargetMode="External"/><Relationship Id="rId580" Type="http://schemas.openxmlformats.org/officeDocument/2006/relationships/hyperlink" Target="https://www.google.it/maps/place/8%C2%B024'00.0%22S+162%C2%B054'00.0%22E/@-9.1850584,162.989687,8z/data=!4m4!3m3!8m2!3d-8.4!4d162.9?entry=ttu&amp;g_ep=EgoyMDI0MTAwMi4xIKXMDSoASAFQAw%3D%3D" TargetMode="External"/><Relationship Id="rId587" Type="http://schemas.openxmlformats.org/officeDocument/2006/relationships/hyperlink" Target="https://www.google.it/maps/search/https:%2F%2Fen.wikipedia.org%2Fwiki%2FGovernment_House,_Sydney/@-33.8596389,151.2122746,17z/data=!3m1!4b1?entry=ttu&amp;g_ep=EgoyMDI0MDkzMC4wIKXMDSoASAFQAw%3D%3D" TargetMode="External"/><Relationship Id="rId586" Type="http://schemas.openxmlformats.org/officeDocument/2006/relationships/hyperlink" Target="https://www.google.it/maps/place/8%C2%B024'00.0%22S+162%C2%B054'00.0%22E/@-9.1850584,162.989687,8z/data=!4m4!3m3!8m2!3d-8.4!4d162.9?entry=ttu&amp;g_ep=EgoyMDI0MTAwMi4xIKXMDSoASAFQAw%3D%3D" TargetMode="External"/><Relationship Id="rId585" Type="http://schemas.openxmlformats.org/officeDocument/2006/relationships/hyperlink" Target="https://www.google.it/maps/place/8%C2%B024'00.0%22S+162%C2%B054'00.0%22E/@-9.1850584,162.989687,8z/data=!4m4!3m3!8m2!3d-8.4!4d162.9?entry=ttu&amp;g_ep=EgoyMDI0MTAwMi4xIKXMDSoASAFQAw%3D%3D" TargetMode="External"/><Relationship Id="rId584" Type="http://schemas.openxmlformats.org/officeDocument/2006/relationships/hyperlink" Target="https://www.google.it/maps/place/8%C2%B024'00.0%22S+162%C2%B054'00.0%22E/@-9.1850584,162.989687,8z/data=!4m4!3m3!8m2!3d-8.4!4d162.9?entry=ttu&amp;g_ep=EgoyMDI0MTAwMi4xIKXMDSoASAFQAw%3D%3D" TargetMode="External"/><Relationship Id="rId579" Type="http://schemas.openxmlformats.org/officeDocument/2006/relationships/hyperlink" Target="https://www.google.it/maps/place/8%C2%B024'00.0%22S+162%C2%B054'00.0%22E/@-9.1850584,162.989687,8z/data=!4m4!3m3!8m2!3d-8.4!4d162.9?entry=ttu&amp;g_ep=EgoyMDI0MTAwMi4xIKXMDSoASAFQAw%3D%3D" TargetMode="External"/><Relationship Id="rId578" Type="http://schemas.openxmlformats.org/officeDocument/2006/relationships/hyperlink" Target="https://www.google.it/maps/place/8%C2%B024'00.0%22S+162%C2%B054'00.0%22E/@-9.1850584,162.989687,8z/data=!4m4!3m3!8m2!3d-8.4!4d162.9?entry=ttu&amp;g_ep=EgoyMDI0MTAwMi4xIKXMDSoASAFQAw%3D%3D" TargetMode="External"/><Relationship Id="rId577" Type="http://schemas.openxmlformats.org/officeDocument/2006/relationships/hyperlink" Target="https://www.google.it/maps/place/8%C2%B024'00.0%22S+162%C2%B054'00.0%22E/@-9.1850584,162.989687,8z/data=!4m4!3m3!8m2!3d-8.4!4d162.9?entry=ttu&amp;g_ep=EgoyMDI0MTAwMi4xIKXMDSoASAFQAw%3D%3D" TargetMode="External"/><Relationship Id="rId572"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571"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570"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576" Type="http://schemas.openxmlformats.org/officeDocument/2006/relationships/hyperlink" Target="https://www.google.it/maps/place/8%C2%B024'00.0%22S+162%C2%B054'00.0%22E/@-9.1850584,162.989687,8z/data=!4m4!3m3!8m2!3d-8.4!4d162.9?entry=ttu&amp;g_ep=EgoyMDI0MTAwMi4xIKXMDSoASAFQAw%3D%3D" TargetMode="External"/><Relationship Id="rId575" Type="http://schemas.openxmlformats.org/officeDocument/2006/relationships/hyperlink" Target="https://www.google.it/maps/place/8%C2%B024'00.0%22S+162%C2%B054'00.0%22E/@-9.1850584,162.989687,8z/data=!4m4!3m3!8m2!3d-8.4!4d162.9?entry=ttu&amp;g_ep=EgoyMDI0MTAwMi4xIKXMDSoASAFQAw%3D%3D" TargetMode="External"/><Relationship Id="rId574" Type="http://schemas.openxmlformats.org/officeDocument/2006/relationships/hyperlink" Target="https://www.google.it/maps/place/Malaita/@-9.2715446,159.9727595,8z/data=!4m6!3m5!1s0x6f266719f70be5bd:0x438a86f181c5fa07!8m2!3d-8.9446168!4d160.9071236!16zL20vMDlxMHp4?entry=ttu&amp;g_ep=EgoyMDI0MTAwMS4wIKXMDSoASAFQAw%3D%3D" TargetMode="External"/><Relationship Id="rId573" Type="http://schemas.openxmlformats.org/officeDocument/2006/relationships/hyperlink" Target="https://www.google.it/maps/place/Malaita/@-9.2715446,159.9727595,8z/data=!4m6!3m5!1s0x6f266719f70be5bd:0x438a86f181c5fa07!8m2!3d-8.9446168!4d160.9071236!16zL20vMDlxMHp4?entry=ttu&amp;g_ep=EgoyMDI0MTAwMS4wIKXMDSoASAFQAw%3D%3D" TargetMode="External"/><Relationship Id="rId599" Type="http://schemas.openxmlformats.org/officeDocument/2006/relationships/hyperlink" Target="https://www.google.it/maps/@-33.8675576,151.2120392,17z?entry=ttu&amp;g_ep=EgoyMDI0MDkzMC4wIKXMDSoASAFQAw%3D%3D" TargetMode="External"/><Relationship Id="rId594" Type="http://schemas.openxmlformats.org/officeDocument/2006/relationships/hyperlink" Target="https://www.google.it/maps/place/Campbelltown+Nuovo+Galles+del+Sud+2560,+Australia/@-34.0231159,150.7146925,11z/data=!4m6!3m5!1s0x6b12ee5195038d7f:0x5017d681632af40!8m2!3d-34.0666148!4d150.8195571!16zL20vMDFzOHZ2?entry=ttu&amp;g_ep=EgoyMDI0MDkzMC4wIKXMDSoASAFQAw%3D%3D" TargetMode="External"/><Relationship Id="rId593" Type="http://schemas.openxmlformats.org/officeDocument/2006/relationships/hyperlink" Target="https://www.google.it/maps/place/Campbelltown+Nuovo+Galles+del+Sud+2560,+Australia/@-34.0231159,150.7146925,11z/data=!4m6!3m5!1s0x6b12ee5195038d7f:0x5017d681632af40!8m2!3d-34.0666148!4d150.8195571!16zL20vMDFzOHZ2?entry=ttu&amp;g_ep=EgoyMDI0MDkzMC4wIKXMDSoASAFQAw%3D%3D" TargetMode="External"/><Relationship Id="rId592" Type="http://schemas.openxmlformats.org/officeDocument/2006/relationships/hyperlink" Target="https://www.google.it/maps/@-33.8689278,151.2100416,17z?entry=ttu&amp;g_ep=EgoyMDI0MDkzMC4wIKXMDSoASAFQAw%3D%3D" TargetMode="External"/><Relationship Id="rId591" Type="http://schemas.openxmlformats.org/officeDocument/2006/relationships/hyperlink" Target="https://www.google.it/maps/@-33.8689278,151.2100416,17z?entry=ttu&amp;g_ep=EgoyMDI0MDkzMC4wIKXMDSoASAFQAw%3D%3D" TargetMode="External"/><Relationship Id="rId598" Type="http://schemas.openxmlformats.org/officeDocument/2006/relationships/hyperlink" Target="https://www.google.it/maps/place/1+William+St,+Darlinghurst+NSW+2010,+Australia/@-33.8742497,151.2093297,16.5z/data=!4m6!3m5!1s0x6b12ae142d3d212f:0x4001ab5d1452a7c1!8m2!3d-33.8743446!4d151.2131667!16s%2Fg%2F11b8txqj3k?entry=ttu&amp;g_ep=EgoyMDI0MTAwMi4xIKXMDSoASAFQAw%3D%3D" TargetMode="External"/><Relationship Id="rId597" Type="http://schemas.openxmlformats.org/officeDocument/2006/relationships/hyperlink" Target="https://www.google.it/maps/place/1+William+St,+Darlinghurst+NSW+2010,+Australia/@-33.8742497,151.2093297,16.5z/data=!4m6!3m5!1s0x6b12ae142d3d212f:0x4001ab5d1452a7c1!8m2!3d-33.8743446!4d151.2131667!16s%2Fg%2F11b8txqj3k?entry=ttu&amp;g_ep=EgoyMDI0MTAwMi4xIKXMDSoASAFQAw%3D%3D" TargetMode="External"/><Relationship Id="rId596" Type="http://schemas.openxmlformats.org/officeDocument/2006/relationships/hyperlink" Target="https://www.google.it/maps/@-33.8689278,151.2100416,17z?entry=ttu&amp;g_ep=EgoyMDI0MDkzMC4wIKXMDSoASAFQAw%3D%3D" TargetMode="External"/><Relationship Id="rId595" Type="http://schemas.openxmlformats.org/officeDocument/2006/relationships/hyperlink" Target="https://www.google.it/maps/@-33.8689278,151.2100416,17z?entry=ttu&amp;g_ep=EgoyMDI0MDkzMC4wIKXMDSoASAFQAw%3D%3D" TargetMode="External"/><Relationship Id="rId547" Type="http://schemas.openxmlformats.org/officeDocument/2006/relationships/hyperlink" Target="https://www.virtualshanghai.net/Asset/Preview/vcMap_ID-343_No-01.jpeg" TargetMode="External"/><Relationship Id="rId546"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545" Type="http://schemas.openxmlformats.org/officeDocument/2006/relationships/hyperlink" Target="https://www.virtualshanghai.net/Asset/Preview/vcMap_ID-345_No-1.jpeg" TargetMode="External"/><Relationship Id="rId544"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549" Type="http://schemas.openxmlformats.org/officeDocument/2006/relationships/hyperlink" Target="https://www.google.com/maps/place/Pohnpei,+Micronesia/@6.3425127,157.7095152,8.75z/data=!4m6!3m5!1s0x660b09054e069cbf:0x39916ad4527423c!8m2!3d6.8518697!4d158.2146857!16s%2Fm%2F0k0tb1p?hl=en&amp;entry=ttu&amp;g_ep=EgoyMDI0MTAwMS4wIKXMDSoASAFQAw%3D%3D" TargetMode="External"/><Relationship Id="rId548" Type="http://schemas.openxmlformats.org/officeDocument/2006/relationships/hyperlink" Target="https://www.google.it/maps/place/Xinjiangwancheng+Residential+District,+Distretto+di+Yangpu,+Shanghai,+Cina,+200438/@31.3029198,121.4930259,12.75z/data=!4m15!1m8!3m7!1s0x35b27040b1f53c33:0x295129423c364a1!2sShanghai,+Cina!3b1!8m2!3d31.230416!4d121.473701!16zL20vMDZ3amY!3m5!1s0x35b2737104582aa3:0xfb446b5060871d70!8m2!3d31.329075!4d121.522236!16s%2Fg%2F15dp5k0t?entry=ttu&amp;g_ep=EgoyMDI0MDkzMC4wIKXMDSoASAFQAw%3D%3D" TargetMode="External"/><Relationship Id="rId543"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542"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541"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540" Type="http://schemas.openxmlformats.org/officeDocument/2006/relationships/hyperlink" Target="https://www.google.it/maps/@31.2610008,121.4786405,13.5z?entry=ttu&amp;g_ep=EgoyMDI0MDkyMi4wIKXMDSoASAFQAw%3D%3D" TargetMode="External"/><Relationship Id="rId536" Type="http://schemas.openxmlformats.org/officeDocument/2006/relationships/hyperlink" Target="https://www.google.it/maps/@31.2610008,121.4786405,13.5z?entry=ttu&amp;g_ep=EgoyMDI0MDkyMi4wIKXMDSoASAFQAw%3D%3D" TargetMode="External"/><Relationship Id="rId535" Type="http://schemas.openxmlformats.org/officeDocument/2006/relationships/hyperlink" Target="https://www.google.it/maps/@31.2610008,121.4786405,13.5z?entry=ttu&amp;g_ep=EgoyMDI0MDkyMi4wIKXMDSoASAFQAw%3D%3D" TargetMode="External"/><Relationship Id="rId534" Type="http://schemas.openxmlformats.org/officeDocument/2006/relationships/hyperlink" Target="https://www.google.it/maps/@31.2610008,121.4786405,13.5z?entry=ttu&amp;g_ep=EgoyMDI0MDkyMi4wIKXMDSoASAFQAw%3D%3D" TargetMode="External"/><Relationship Id="rId533" Type="http://schemas.openxmlformats.org/officeDocument/2006/relationships/hyperlink" Target="https://www.google.it/maps/@31.2610008,121.4786405,13.5z?entry=ttu&amp;g_ep=EgoyMDI0MDkyMi4wIKXMDSoASAFQAw%3D%3D" TargetMode="External"/><Relationship Id="rId539" Type="http://schemas.openxmlformats.org/officeDocument/2006/relationships/hyperlink" Target="https://www.google.it/maps/@31.2610008,121.4786405,13.5z?entry=ttu&amp;g_ep=EgoyMDI0MDkyMi4wIKXMDSoASAFQAw%3D%3D" TargetMode="External"/><Relationship Id="rId538" Type="http://schemas.openxmlformats.org/officeDocument/2006/relationships/hyperlink" Target="https://www.google.it/maps/@31.2610008,121.4786405,13.5z?entry=ttu&amp;g_ep=EgoyMDI0MDkyMi4wIKXMDSoASAFQAw%3D%3D" TargetMode="External"/><Relationship Id="rId537" Type="http://schemas.openxmlformats.org/officeDocument/2006/relationships/hyperlink" Target="https://www.google.it/maps/@31.2610008,121.4786405,13.5z?entry=ttu&amp;g_ep=EgoyMDI0MDkyMi4wIKXMDSoASAFQAw%3D%3D" TargetMode="External"/><Relationship Id="rId532" Type="http://schemas.openxmlformats.org/officeDocument/2006/relationships/hyperlink" Target="https://www.google.it/maps/@31.2610008,121.4786405,13.5z?entry=ttu&amp;g_ep=EgoyMDI0MDkyMi4wIKXMDSoASAFQAw%3D%3D" TargetMode="External"/><Relationship Id="rId531" Type="http://schemas.openxmlformats.org/officeDocument/2006/relationships/hyperlink" Target="https://www.google.it/maps/@31.2610008,121.4786405,13.5z?entry=ttu&amp;g_ep=EgoyMDI0MDkyMi4wIKXMDSoASAFQAw%3D%3D" TargetMode="External"/><Relationship Id="rId530" Type="http://schemas.openxmlformats.org/officeDocument/2006/relationships/hyperlink" Target="https://www.google.it/maps/place/Xiamen,+Fujian,+Cina/@24.4385116,117.5473031,8.75z/data=!4m6!3m5!1s0x34148379e5bfeb27:0x28a0670a9668d056!8m2!3d24.4795099!4d118.0894799!16zL20vMDEyNmMz?entry=ttu&amp;g_ep=EgoyMDI0MDkyOS4wIKXMDSoASAFQAw%3D%3D" TargetMode="External"/><Relationship Id="rId569"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568" Type="http://schemas.openxmlformats.org/officeDocument/2006/relationships/hyperlink" Target="https://www.google.it/maps/place/6%C2%B047'06.2%22N+158%C2%B013'04.0%22E/@6.7985504,158.2509136,14.5z/data=!4m4!3m3!8m2!3d6.785055!4d158.2177726?entry=ttu&amp;g_ep=EgoyMDI0MTAwMS4wIKXMDSoASAFQAw%3D%3D" TargetMode="External"/><Relationship Id="rId567" Type="http://schemas.openxmlformats.org/officeDocument/2006/relationships/hyperlink" Target="https://www.google.it/maps/place/6%C2%B047'06.2%22N+158%C2%B013'04.0%22E/@6.7985504,158.2509136,14.5z/data=!4m4!3m3!8m2!3d6.785055!4d158.2177726?entry=ttu&amp;g_ep=EgoyMDI0MTAwMS4wIKXMDSoASAFQAw%3D%3D" TargetMode="External"/><Relationship Id="rId566" Type="http://schemas.openxmlformats.org/officeDocument/2006/relationships/hyperlink" Target="https://www.google.it/maps/place/6%C2%B047'06.2%22N+158%C2%B013'04.0%22E/@6.7985504,158.2509136,14.5z/data=!4m4!3m3!8m2!3d6.785055!4d158.2177726?entry=ttu&amp;g_ep=EgoyMDI0MTAwMS4wIKXMDSoASAFQAw%3D%3D" TargetMode="External"/><Relationship Id="rId561" Type="http://schemas.openxmlformats.org/officeDocument/2006/relationships/hyperlink" Target="https://www.google.it/maps/place/6%C2%B047'06.2%22N+158%C2%B013'04.0%22E/@6.7985504,158.2509136,14.5z/data=!4m4!3m3!8m2!3d6.785055!4d158.2177726?entry=ttu&amp;g_ep=EgoyMDI0MTAwMS4wIKXMDSoASAFQAw%3D%3D" TargetMode="External"/><Relationship Id="rId560" Type="http://schemas.openxmlformats.org/officeDocument/2006/relationships/hyperlink" Target="https://www.google.it/maps/place/6%C2%B047'06.2%22N+158%C2%B013'04.0%22E/@6.7985504,158.2509136,14.5z/data=!4m4!3m3!8m2!3d6.785055!4d158.2177726?entry=ttu&amp;g_ep=EgoyMDI0MTAwMS4wIKXMDSoASAFQAw%3D%3D" TargetMode="External"/><Relationship Id="rId565" Type="http://schemas.openxmlformats.org/officeDocument/2006/relationships/hyperlink" Target="https://www.google.it/maps/place/6%C2%B047'06.2%22N+158%C2%B013'04.0%22E/@6.7985504,158.2509136,14.5z/data=!4m4!3m3!8m2!3d6.785055!4d158.2177726?entry=ttu&amp;g_ep=EgoyMDI0MTAwMS4wIKXMDSoASAFQAw%3D%3D" TargetMode="External"/><Relationship Id="rId564" Type="http://schemas.openxmlformats.org/officeDocument/2006/relationships/hyperlink" Target="https://www.google.it/maps/place/6%C2%B047'06.2%22N+158%C2%B013'04.0%22E/@6.7985504,158.2509136,14.5z/data=!4m4!3m3!8m2!3d6.785055!4d158.2177726?entry=ttu&amp;g_ep=EgoyMDI0MTAwMS4wIKXMDSoASAFQAw%3D%3D" TargetMode="External"/><Relationship Id="rId563" Type="http://schemas.openxmlformats.org/officeDocument/2006/relationships/hyperlink" Target="https://www.google.it/maps/place/6%C2%B047'06.2%22N+158%C2%B013'04.0%22E/@6.7985504,158.2509136,14.5z/data=!4m4!3m3!8m2!3d6.785055!4d158.2177726?entry=ttu&amp;g_ep=EgoyMDI0MTAwMS4wIKXMDSoASAFQAw%3D%3D" TargetMode="External"/><Relationship Id="rId562" Type="http://schemas.openxmlformats.org/officeDocument/2006/relationships/hyperlink" Target="https://www.google.it/maps/place/6%C2%B047'06.2%22N+158%C2%B013'04.0%22E/@6.7985504,158.2509136,14.5z/data=!4m4!3m3!8m2!3d6.785055!4d158.2177726?entry=ttu&amp;g_ep=EgoyMDI0MTAwMS4wIKXMDSoASAFQAw%3D%3D" TargetMode="External"/><Relationship Id="rId558" Type="http://schemas.openxmlformats.org/officeDocument/2006/relationships/hyperlink" Target="https://www.google.it/maps/place/6%C2%B047'06.2%22N+158%C2%B013'04.0%22E/@6.7985504,158.2509136,14.5z/data=!4m4!3m3!8m2!3d6.785055!4d158.2177726?entry=ttu&amp;g_ep=EgoyMDI0MTAwMS4wIKXMDSoASAFQAw%3D%3D" TargetMode="External"/><Relationship Id="rId557" Type="http://schemas.openxmlformats.org/officeDocument/2006/relationships/hyperlink" Target="https://www.google.it/maps/place/6%C2%B047'06.2%22N+158%C2%B013'04.0%22E/@6.7985504,158.2509136,14.5z/data=!4m4!3m3!8m2!3d6.785055!4d158.2177726?entry=ttu&amp;g_ep=EgoyMDI0MTAwMS4wIKXMDSoASAFQAw%3D%3D" TargetMode="External"/><Relationship Id="rId556" Type="http://schemas.openxmlformats.org/officeDocument/2006/relationships/hyperlink" Target="https://www.google.com/maps/place/6%C2%B047'00.0%22N+158%C2%B013'03.0%22E/@6.761236,158.1857204,12.75z/data=!4m4!3m3!8m2!3d6.7833333!4d158.2175?hl=en&amp;entry=ttu&amp;g_ep=EgoyMDI0MTAwMS4wIKXMDSoASAFQAw%3D%3D" TargetMode="External"/><Relationship Id="rId555" Type="http://schemas.openxmlformats.org/officeDocument/2006/relationships/hyperlink" Target="https://www.google.it/maps/place/6%C2%B047'06.2%22N+158%C2%B013'04.0%22E/@6.8355663,158.1711339,11.75z/data=!4m4!3m3!8m2!3d6.785055!4d158.2177726?entry=ttu&amp;g_ep=EgoyMDI0MTAwMS4wIKXMDSoASAFQAw%3D%3D" TargetMode="External"/><Relationship Id="rId559" Type="http://schemas.openxmlformats.org/officeDocument/2006/relationships/hyperlink" Target="https://www.google.it/maps/place/6%C2%B047'06.2%22N+158%C2%B013'04.0%22E/@6.7985504,158.2509136,14.5z/data=!4m4!3m3!8m2!3d6.785055!4d158.2177726?entry=ttu&amp;g_ep=EgoyMDI0MTAwMS4wIKXMDSoASAFQAw%3D%3D" TargetMode="External"/><Relationship Id="rId550" Type="http://schemas.openxmlformats.org/officeDocument/2006/relationships/hyperlink" Target="https://www.google.com/maps/place/Pohnpei,+Micronesia/@6.3425127,157.7095152,8.75z/data=!4m6!3m5!1s0x660b09054e069cbf:0x39916ad4527423c!8m2!3d6.8518697!4d158.2146857!16s%2Fm%2F0k0tb1p?hl=en&amp;entry=ttu&amp;g_ep=EgoyMDI0MTAwMS4wIKXMDSoASAFQAw%3D%3D" TargetMode="External"/><Relationship Id="rId554"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553"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552" Type="http://schemas.openxmlformats.org/officeDocument/2006/relationships/hyperlink" Target="https://www.google.com/maps/place/Pohnpei,+Micronesia/@6.3425127,157.7095152,8.75z/data=!4m6!3m5!1s0x660b09054e069cbf:0x39916ad4527423c!8m2!3d6.8518697!4d158.2146857!16s%2Fm%2F0k0tb1p?hl=en&amp;entry=ttu&amp;g_ep=EgoyMDI0MTAwMS4wIKXMDSoASAFQAw%3D%3D" TargetMode="External"/><Relationship Id="rId551" Type="http://schemas.openxmlformats.org/officeDocument/2006/relationships/hyperlink" Target="https://geohack.toolforge.org/geohack.php?pagename=Pohnpei_State&amp;params=6_51_N_158_13_E_region:FM_dim:500000_type:city(36196)" TargetMode="External"/><Relationship Id="rId495"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94"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93"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92"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99" Type="http://schemas.openxmlformats.org/officeDocument/2006/relationships/hyperlink" Target="https://www.google.it/maps/@31.2610008,121.4786405,13.5z?entry=ttu&amp;g_ep=EgoyMDI0MDkyMi4wIKXMDSoASAFQAw%3D%3D" TargetMode="External"/><Relationship Id="rId498"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97"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96"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09"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404" Type="http://schemas.openxmlformats.org/officeDocument/2006/relationships/hyperlink" Target="https://www.google.it/maps/place/14%C2%B036'11.0%22N+120%C2%B058'30.4%22E/@14.6030607,120.972534,17z/data=!3m1!4b1!4m4!3m3!8m2!3d14.6030555!4d120.9751089?entry=ttu&amp;g_ep=EgoyMDI0MTAxNS4wIKXMDSoASAFQAw%3D%3D" TargetMode="External"/><Relationship Id="rId403" Type="http://schemas.openxmlformats.org/officeDocument/2006/relationships/hyperlink" Target="https://www.google.it/maps/place/14%C2%B036'11.0%22N+120%C2%B058'30.4%22E/@14.6030607,120.972534,17z/data=!3m1!4b1!4m4!3m3!8m2!3d14.6030555!4d120.9751089?entry=ttu&amp;g_ep=EgoyMDI0MTAxNS4wIKXMDSoASAFQAw%3D%3D" TargetMode="External"/><Relationship Id="rId402" Type="http://schemas.openxmlformats.org/officeDocument/2006/relationships/hyperlink" Target="https://www.google.it/maps/place/14%C2%B035'38.0%22N+120%C2%B059'40.2%22E/@14.5911377,120.9918563,15.75z/data=!4m4!3m3!8m2!3d14.5939!4d120.9945?entry=ttu&amp;g_ep=EgoyMDI0MTAxNS4wIKXMDSoASAFQAw%3D%3D" TargetMode="External"/><Relationship Id="rId401" Type="http://schemas.openxmlformats.org/officeDocument/2006/relationships/hyperlink" Target="https://www.google.it/maps/place/14%C2%B035'38.0%22N+120%C2%B059'40.2%22E/@14.5911377,120.9918563,15.75z/data=!4m4!3m3!8m2!3d14.5939!4d120.9945?entry=ttu&amp;g_ep=EgoyMDI0MTAxNS4wIKXMDSoASAFQAw%3D%3D" TargetMode="External"/><Relationship Id="rId408"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407"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406" Type="http://schemas.openxmlformats.org/officeDocument/2006/relationships/hyperlink" Target="https://www.google.it/maps/place/Pateros,+Regione+Capitale+Nazionale,+Filippine/@14.5436071,121.0586396,13.75z/data=!4m6!3m5!1s0x3397c89ab827dc07:0xcc609a1a7ca227d1!8m2!3d14.5454321!4d121.0686773!16zL20vMDFfYjg1?entry=ttu&amp;g_ep=EgoyMDI0MDkxOC4xIKXMDSoASAFQAw%3D%3D" TargetMode="External"/><Relationship Id="rId405" Type="http://schemas.openxmlformats.org/officeDocument/2006/relationships/hyperlink" Target="https://www.google.it/maps/place/Pateros,+Regione+Capitale+Nazionale,+Filippine/@14.5436071,121.0586396,13.75z/data=!4m6!3m5!1s0x3397c89ab827dc07:0xcc609a1a7ca227d1!8m2!3d14.5454321!4d121.0686773!16zL20vMDFfYjg1?entry=ttu&amp;g_ep=EgoyMDI0MDkxOC4xIKXMDSoASAFQAw%3D%3D" TargetMode="External"/><Relationship Id="rId400" Type="http://schemas.openxmlformats.org/officeDocument/2006/relationships/hyperlink" Target="https://www.google.it/maps/place/Recoletos+Church+(Former+Site)/@14.5991674,120.9464522,13z/data=!4m10!1m2!2m1!1smonastery+of+the+recoletos+manila!3m6!1s0x3397cba2478e2185:0x37e4dbf6cf60319b!8m2!3d14.5877623!4d120.978172!15sCiFtb25hc3Rlcnkgb2YgdGhlIHJlY29sZXRvcyBtYW5pbGFaIyIhbW9uYXN0ZXJ5IG9mIHRoZSByZWNvbGV0b3MgbWFuaWxhkgEGY2h1cmNomgEjQ2haRFNVaE5NRzluUzBWSlEwRm5TVU5JYWpaeGFXSkJFQUXgAQA!16s%2Fg%2F11rq8lz1wm?entry=ttu&amp;g_ep=EgoyMDI0MDkxOC4xIKXMDSoASAFQAw%3D%3D" TargetMode="External"/><Relationship Id="rId469"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468" Type="http://schemas.openxmlformats.org/officeDocument/2006/relationships/hyperlink" Target="https://www.google.it/maps/place/Yuexiu+Mountain/@23.1403279,113.2629647,16z/data=!4m6!3m5!1s0x3402f8dedc9a6689:0x2e16ffb25b53e6b0!8m2!3d23.140349!4d113.268062!16s%2Fm%2F012m7_yr?entry=ttu&amp;g_ep=EgoyMDI0MDkxOC4xIKXMDSoASAFQAw%3D%3D" TargetMode="External"/><Relationship Id="rId467"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462" Type="http://schemas.openxmlformats.org/officeDocument/2006/relationships/hyperlink" Target="https://www.google.it/maps/place/Macao/@22.1162006,113.5575542,16.25z/data=!4m6!3m5!1s0x34017ae0e235c8f3:0xc67be32cb485acf6!8m2!3d22.198745!4d113.543873!16zL20vMDR0aHA?entry=ttu&amp;g_ep=EgoyMDI0MDkyMi4wIKXMDSoASAFQAw%3D%3D" TargetMode="External"/><Relationship Id="rId461" Type="http://schemas.openxmlformats.org/officeDocument/2006/relationships/hyperlink" Target="https://www.google.it/maps/place/Macao/@22.1162006,113.5575542,16.25z/data=!4m6!3m5!1s0x34017ae0e235c8f3:0xc67be32cb485acf6!8m2!3d22.198745!4d113.543873!16zL20vMDR0aHA?entry=ttu&amp;g_ep=EgoyMDI0MDkyMi4wIKXMDSoASAFQAw%3D%3D" TargetMode="External"/><Relationship Id="rId460"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66"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465"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464" Type="http://schemas.openxmlformats.org/officeDocument/2006/relationships/hyperlink" Target="https://www.google.it/maps/place/Praca+de+Luis+de+Camoes,+Macao/@22.1994062,113.5369983,17z/data=!3m1!4b1!4m6!3m5!1s0x34017ae484c75631:0xf9599d1013f0dfa4!8m2!3d22.1994013!4d113.5395732!16s%2Fg%2F1tdwbgkt?entry=ttu&amp;g_ep=EgoyMDI0MDkyMi4wIKXMDSoASAFQAw%3D%3D" TargetMode="External"/><Relationship Id="rId463" Type="http://schemas.openxmlformats.org/officeDocument/2006/relationships/hyperlink" Target="https://www.google.it/maps/place/Praca+de+Luis+de+Camoes,+Macao/@22.1994062,113.5369983,17z/data=!3m1!4b1!4m6!3m5!1s0x34017ae484c75631:0xf9599d1013f0dfa4!8m2!3d22.1994013!4d113.5395732!16s%2Fg%2F1tdwbgkt?entry=ttu&amp;g_ep=EgoyMDI0MDkyMi4wIKXMDSoASAFQAw%3D%3D" TargetMode="External"/><Relationship Id="rId459"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58"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57"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56"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51"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50"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55"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54"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53"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52"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91"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90" Type="http://schemas.openxmlformats.org/officeDocument/2006/relationships/hyperlink" Target="https://www.google.it/maps/@31.2610008,121.4786405,13.5z?entry=ttu&amp;g_ep=EgoyMDI0MDkyMi4wIKXMDSoASAFQAw%3D%3D" TargetMode="External"/><Relationship Id="rId489" Type="http://schemas.openxmlformats.org/officeDocument/2006/relationships/hyperlink" Target="https://www.google.it/maps/@31.2610008,121.4786405,13.5z?entry=ttu&amp;g_ep=EgoyMDI0MDkyMi4wIKXMDSoASAFQAw%3D%3D" TargetMode="External"/><Relationship Id="rId484" Type="http://schemas.openxmlformats.org/officeDocument/2006/relationships/hyperlink" Target="https://www.google.it/maps/@31.2349274,121.4859199,15.25z?entry=ttu&amp;g_ep=EgoyMDI0MDkyMi4wIKXMDSoASAFQAw%3D%3D" TargetMode="External"/><Relationship Id="rId483" Type="http://schemas.openxmlformats.org/officeDocument/2006/relationships/hyperlink" Target="https://www.google.it/maps/@31.2349274,121.4859199,15.25z?entry=ttu&amp;g_ep=EgoyMDI0MDkyMi4wIKXMDSoASAFQAw%3D%3D" TargetMode="External"/><Relationship Id="rId482" Type="http://schemas.openxmlformats.org/officeDocument/2006/relationships/hyperlink" Target="https://www.google.it/maps/@31.2349274,121.4859199,15.25z?entry=ttu&amp;g_ep=EgoyMDI0MDkyMi4wIKXMDSoASAFQAw%3D%3D" TargetMode="External"/><Relationship Id="rId481" Type="http://schemas.openxmlformats.org/officeDocument/2006/relationships/hyperlink" Target="https://www.google.it/maps/@31.2349274,121.4859199,15.25z?entry=ttu&amp;g_ep=EgoyMDI0MDkyMi4wIKXMDSoASAFQAw%3D%3D" TargetMode="External"/><Relationship Id="rId488"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487"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486" Type="http://schemas.openxmlformats.org/officeDocument/2006/relationships/hyperlink" Target="https://www.google.it/maps/@31.2349274,121.4859199,15z?entry=ttu&amp;g_ep=EgoyMDI0MTAxNS4wIKXMDSoASAFQAw%3D%3D" TargetMode="External"/><Relationship Id="rId485" Type="http://schemas.openxmlformats.org/officeDocument/2006/relationships/hyperlink" Target="https://www.google.it/maps/@31.2349274,121.4859199,15z?entry=ttu&amp;g_ep=EgoyMDI0MTAxNS4wIKXMDSoASAFQAw%3D%3D" TargetMode="External"/><Relationship Id="rId480"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479" Type="http://schemas.openxmlformats.org/officeDocument/2006/relationships/hyperlink" Target="https://roomfordiplomacy.com/history-of-british-consular-buildings-in-china-1856-1866/" TargetMode="External"/><Relationship Id="rId478" Type="http://schemas.openxmlformats.org/officeDocument/2006/relationships/hyperlink" Target="https://www.google.it/maps/place/31%C2%B014'11.1%22N+121%C2%B029'11.1%22E/@31.2364286,121.4838502,17z/data=!3m1!4b1!4m4!3m3!8m2!3d31.236424!4d121.4864251?entry=ttu&amp;g_ep=EgoyMDI0MTAxNS4wIKXMDSoASAFQAw%3D%3D" TargetMode="External"/><Relationship Id="rId473" Type="http://schemas.openxmlformats.org/officeDocument/2006/relationships/hyperlink" Target="https://www.google.it/maps/place/22%C2%B017'47.0%22N+114%C2%B008'47.4%22E/@22.3010804,114.1374125,13.25z/data=!4m4!3m3!8m2!3d22.2963825!4d114.1465018?entry=ttu&amp;g_ep=EgoyMDI0MTAxNS4wIKXMDSoASAFQAw%3D%3D" TargetMode="External"/><Relationship Id="rId472" Type="http://schemas.openxmlformats.org/officeDocument/2006/relationships/hyperlink" Target="https://www.google.it/maps/place/22%C2%B014'45.3%22N+114%C2%B016'38.8%22E/@22.2369444,114.2620708,14.25z/data=!4m4!3m3!8m2!3d22.2459103!4d114.2774332?entry=ttu&amp;g_ep=EgoyMDI0MTAxNS4wIKXMDSoASAFQAw%3D%3D" TargetMode="External"/><Relationship Id="rId471" Type="http://schemas.openxmlformats.org/officeDocument/2006/relationships/hyperlink" Target="https://www.google.it/maps/place/22%C2%B014'45.3%22N+114%C2%B016'38.8%22E/@22.2369444,114.2620708,14.25z/data=!4m4!3m3!8m2!3d22.2459103!4d114.2774332?entry=ttu&amp;g_ep=EgoyMDI0MTAxNS4wIKXMDSoASAFQAw%3D%3D" TargetMode="External"/><Relationship Id="rId470" Type="http://schemas.openxmlformats.org/officeDocument/2006/relationships/hyperlink" Target="https://www.google.it/maps/place/Yuexiu+Mountain/@23.1403279,113.2629647,16z/data=!4m6!3m5!1s0x3402f8dedc9a6689:0x2e16ffb25b53e6b0!8m2!3d23.140349!4d113.268062!16s%2Fm%2F012m7_yr?entry=ttu&amp;g_ep=EgoyMDI0MDkxOC4xIKXMDSoASAFQAw%3D%3D" TargetMode="External"/><Relationship Id="rId477" Type="http://schemas.openxmlformats.org/officeDocument/2006/relationships/hyperlink" Target="https://www.google.it/maps/place/31%C2%B014'11.1%22N+121%C2%B029'11.1%22E/@31.2364286,121.4838502,17z/data=!3m1!4b1!4m4!3m3!8m2!3d31.236424!4d121.4864251?entry=ttu&amp;g_ep=EgoyMDI0MTAxNS4wIKXMDSoASAFQAw%3D%3D" TargetMode="External"/><Relationship Id="rId476" Type="http://schemas.openxmlformats.org/officeDocument/2006/relationships/hyperlink" Target="https://www.google.it/maps/place/31%C2%B014'32.4%22N+121%C2%B029'20.6%22E/@31.2423443,121.4864721,17z/data=!3m1!4b1!4m4!3m3!8m2!3d31.2423397!4d121.489047?entry=ttu&amp;g_ep=EgoyMDI0MTAxNS4wIKXMDSoASAFQAw%3D%3D" TargetMode="External"/><Relationship Id="rId475" Type="http://schemas.openxmlformats.org/officeDocument/2006/relationships/hyperlink" Target="https://www.google.it/maps/place/31%C2%B014'32.4%22N+121%C2%B029'20.6%22E/@31.2423443,121.4864721,17z/data=!3m1!4b1!4m4!3m3!8m2!3d31.2423397!4d121.489047?entry=ttu&amp;g_ep=EgoyMDI0MTAxNS4wIKXMDSoASAFQAw%3D%3D" TargetMode="External"/><Relationship Id="rId474" Type="http://schemas.openxmlformats.org/officeDocument/2006/relationships/hyperlink" Target="https://www.google.it/maps/place/22%C2%B017'47.0%22N+114%C2%B008'47.4%22E/@22.3010804,114.1374125,13.25z/data=!4m4!3m3!8m2!3d22.2963825!4d114.1465018?entry=ttu&amp;g_ep=EgoyMDI0MTAxNS4wIKXMDSoASAFQAw%3D%3D" TargetMode="External"/><Relationship Id="rId426" Type="http://schemas.openxmlformats.org/officeDocument/2006/relationships/hyperlink" Target="https://www.google.it/maps/place/Hong+Kong/@22.3529584,113.9745914,11z/data=!3m1!4b1!4m6!3m5!1s0x3403e2eda332980f:0xf08ab3badbeac97c!8m2!3d22.3193039!4d114.1693611!16zL20vMDNoNjQ?entry=ttu&amp;g_ep=EgoyMDI0MDkxOC4xIKXMDSoASAFQAw%3D%3D" TargetMode="External"/><Relationship Id="rId425" Type="http://schemas.openxmlformats.org/officeDocument/2006/relationships/hyperlink" Target="https://www.google.it/maps/place/Hong+Kong/@22.3529584,113.9745914,11z/data=!3m1!4b1!4m6!3m5!1s0x3403e2eda332980f:0xf08ab3badbeac97c!8m2!3d22.3193039!4d114.1693611!16zL20vMDNoNjQ?entry=ttu&amp;g_ep=EgoyMDI0MDkxOC4xIKXMDSoASAFQAw%3D%3D" TargetMode="External"/><Relationship Id="rId424"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423"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429"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428" Type="http://schemas.openxmlformats.org/officeDocument/2006/relationships/hyperlink" Target="https://www.google.it/maps/place/St.+Paul's+Co-educational+College/@22.2752141,114.1545685,16.5z/data=!4m14!1m7!3m6!1s0x3404006fbc49919d:0xca4fc084e141adf4!2sSt.+Paul's+Co-educational+College!8m2!3d22.2756756!4d114.1579986!16zL20vMDMxcGJt!3m5!1s0x3404006fbc49919d:0xca4fc084e141adf4!8m2!3d22.2756756!4d114.1579986!16zL20vMDMxcGJt?entry=ttu&amp;g_ep=EgoyMDI0MDkxOC4xIKXMDSoASAFQAw%3D%3D" TargetMode="External"/><Relationship Id="rId427" Type="http://schemas.openxmlformats.org/officeDocument/2006/relationships/hyperlink" Target="https://www.google.it/maps/place/St.+Paul's+Co-educational+College/@22.2752141,114.1545685,16.5z/data=!4m14!1m7!3m6!1s0x3404006fbc49919d:0xca4fc084e141adf4!2sSt.+Paul's+Co-educational+College!8m2!3d22.2756756!4d114.1579986!16zL20vMDMxcGJt!3m5!1s0x3404006fbc49919d:0xca4fc084e141adf4!8m2!3d22.2756756!4d114.1579986!16zL20vMDMxcGJt?entry=ttu&amp;g_ep=EgoyMDI0MDkxOC4xIKXMDSoASAFQAw%3D%3D" TargetMode="External"/><Relationship Id="rId422"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421"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420" Type="http://schemas.openxmlformats.org/officeDocument/2006/relationships/hyperlink" Target="https://www.google.it/maps/place/14%C2%B034'05.2%22N+121%C2%B005'34.2%22E/@14.5588605,121.0873173,14.5z/data=!4m4!3m3!8m2!3d14.5681049!4d121.0928444?entry=ttu&amp;g_ep=EgoyMDI0MTAxNS4wIKXMDSoASAFQAw%3D%3D" TargetMode="External"/><Relationship Id="rId415"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414"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413"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412" Type="http://schemas.openxmlformats.org/officeDocument/2006/relationships/hyperlink" Target="https://www.google.it/maps/place/14%C2%B034'22.6%22N+121%C2%B004'42.3%22E/@14.5820111,121.0918302,13.75z/data=!4m4!3m3!8m2!3d14.5729402!4d121.0784254?entry=ttu&amp;g_ep=EgoyMDI0MTAxNS4wIKXMDSoASAFQAw%3D%3D" TargetMode="External"/><Relationship Id="rId419" Type="http://schemas.openxmlformats.org/officeDocument/2006/relationships/hyperlink" Target="https://www.google.it/maps/place/14%C2%B034'05.2%22N+121%C2%B005'34.2%22E/@14.5588605,121.0873173,14.5z/data=!4m4!3m3!8m2!3d14.5681049!4d121.0928444?entry=ttu&amp;g_ep=EgoyMDI0MTAxNS4wIKXMDSoASAFQAw%3D%3D" TargetMode="External"/><Relationship Id="rId418"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417"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416"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411" Type="http://schemas.openxmlformats.org/officeDocument/2006/relationships/hyperlink" Target="https://www.google.it/maps/place/14%C2%B034'22.6%22N+121%C2%B004'42.3%22E/@14.5820111,121.0918302,13.75z/data=!4m4!3m3!8m2!3d14.5729402!4d121.0784254?entry=ttu&amp;g_ep=EgoyMDI0MTAxNS4wIKXMDSoASAFQAw%3D%3D" TargetMode="External"/><Relationship Id="rId410"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448"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47"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46"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45"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49"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440"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44" Type="http://schemas.openxmlformats.org/officeDocument/2006/relationships/hyperlink" Target="https://www.google.it/maps/search/Ruttonjee/@22.285138,114.1387108,15z?entry=ttu&amp;g_ep=EgoyMDI0MDkxOC4xIKXMDSoASAFQAw%3D%3D" TargetMode="External"/><Relationship Id="rId443"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42"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41"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37"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36"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35"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34" Type="http://schemas.openxmlformats.org/officeDocument/2006/relationships/hyperlink" Target="https://www.google.it/maps/place/LANDMARK/@22.2811913,114.1552452,17z/data=!4m14!1m7!3m6!1s0x34040064eebfda95:0xb042ba8b536855b0!2sLANDMARK!8m2!3d22.2811864!4d114.1578201!16zL20vMDU1eWt5!3m5!1s0x34040064eebfda95:0xb042ba8b536855b0!8m2!3d22.2811864!4d114.1578201!16zL20vMDU1eWt5?entry=ttu&amp;g_ep=EgoyMDI0MDkxOC4xIKXMDSoASAFQAw%3D%3D" TargetMode="External"/><Relationship Id="rId439"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38"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33" Type="http://schemas.openxmlformats.org/officeDocument/2006/relationships/hyperlink" Target="https://www.google.it/maps/place/LANDMARK/@22.2811913,114.1552452,17z/data=!4m14!1m7!3m6!1s0x34040064eebfda95:0xb042ba8b536855b0!2sLANDMARK!8m2!3d22.2811864!4d114.1578201!16zL20vMDU1eWt5!3m5!1s0x34040064eebfda95:0xb042ba8b536855b0!8m2!3d22.2811864!4d114.1578201!16zL20vMDU1eWt5?entry=ttu&amp;g_ep=EgoyMDI0MDkxOC4xIKXMDSoASAFQAw%3D%3D" TargetMode="External"/><Relationship Id="rId432"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31"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430"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1"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2"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3"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4"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9"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5"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6"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7"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8"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808" Type="http://schemas.openxmlformats.org/officeDocument/2006/relationships/hyperlink" Target="https://www.google.it/maps/place/Cattedrale+di+S.+Patrizio+e+S.+Giuseppe/@-36.8463681,174.7606681,17z/data=!4m14!1m7!3m6!1s0x6d0d47fa7a7f679f:0xa2fee58c9f8f1c59!2sCattedrale+di+S.+Patrizio+e+S.+Giuseppe!8m2!3d-36.8463724!4d174.763243!16s%2Fm%2F0b6l2dh!3m5!1s0x6d0d47fa7a7f679f:0xa2fee58c9f8f1c59!8m2!3d-36.8463724!4d174.763243!16s%2Fm%2F0b6l2dh?entry=ttu&amp;g_ep=EgoyMDI0MTAwOS4wIKXMDSoASAFQAw%3D%3D" TargetMode="External"/><Relationship Id="rId807" Type="http://schemas.openxmlformats.org/officeDocument/2006/relationships/hyperlink" Target="https://www.google.it/maps/place/Cattedrale+di+S.+Patrizio+e+S.+Giuseppe/@-36.8463681,174.7606681,17z/data=!4m14!1m7!3m6!1s0x6d0d47fa7a7f679f:0xa2fee58c9f8f1c59!2sCattedrale+di+S.+Patrizio+e+S.+Giuseppe!8m2!3d-36.8463724!4d174.763243!16s%2Fm%2F0b6l2dh!3m5!1s0x6d0d47fa7a7f679f:0xa2fee58c9f8f1c59!8m2!3d-36.8463724!4d174.763243!16s%2Fm%2F0b6l2dh?entry=ttu&amp;g_ep=EgoyMDI0MTAwOS4wIKXMDSoASAFQAw%3D%3D" TargetMode="External"/><Relationship Id="rId806" Type="http://schemas.openxmlformats.org/officeDocument/2006/relationships/hyperlink" Target="https://www.google.it/maps/place/Tuakau,+Nuova+Zelanda/@-37.267348,174.8740915,13z/data=!3m1!4b1!4m15!1m8!3m7!1s0x6d72ab6413eb758f:0x500ef6143a2bfe0!2sDrury,+Nuova+Zelanda!3b1!8m2!3d-37.1069279!4d174.9659698!16zL20vMDM1MDI3!3m5!1s0x6d6d54baedcbfd73:0x500ef6143a31080!8m2!3d-37.2571234!4d174.9471909!16zL20vMDJ6Y2c4?entry=ttu&amp;g_ep=EgoyMDI0MTAwOS4wIKXMDSoASAFQAw%3D%3D" TargetMode="External"/><Relationship Id="rId805" Type="http://schemas.openxmlformats.org/officeDocument/2006/relationships/hyperlink" Target="https://www.google.it/maps/place/Tuakau,+Nuova+Zelanda/@-37.267348,174.8740915,13z/data=!3m1!4b1!4m15!1m8!3m7!1s0x6d72ab6413eb758f:0x500ef6143a2bfe0!2sDrury,+Nuova+Zelanda!3b1!8m2!3d-37.1069279!4d174.9659698!16zL20vMDM1MDI3!3m5!1s0x6d6d54baedcbfd73:0x500ef6143a31080!8m2!3d-37.2571234!4d174.9471909!16zL20vMDJ6Y2c4?entry=ttu&amp;g_ep=EgoyMDI0MTAwOS4wIKXMDSoASAFQAw%3D%3D" TargetMode="External"/><Relationship Id="rId809"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800"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804" Type="http://schemas.openxmlformats.org/officeDocument/2006/relationships/hyperlink" Target="https://www.google.it/maps/place/Mangat%C4%81whiri,+Nuova+Zelanda/@-37.2857201,174.7830885,10.25z/data=!4m6!3m5!1s0x6d6d5831fbdcc6ad:0x500ef6143a2de40!8m2!3d-37.2185799!4d175.1141634!16s%2Fg%2F1thw6y06?entry=ttu&amp;g_ep=EgoyMDI0MTAwOS4wIKXMDSoASAFQAw%3D%3D" TargetMode="External"/><Relationship Id="rId803" Type="http://schemas.openxmlformats.org/officeDocument/2006/relationships/hyperlink" Target="https://www.google.it/maps/place/Mangat%C4%81whiri,+Nuova+Zelanda/@-37.2857201,174.7830885,10.25z/data=!4m6!3m5!1s0x6d6d5831fbdcc6ad:0x500ef6143a2de40!8m2!3d-37.2185799!4d175.1141634!16s%2Fg%2F1thw6y06?entry=ttu&amp;g_ep=EgoyMDI0MTAwOS4wIKXMDSoASAFQAw%3D%3D" TargetMode="External"/><Relationship Id="rId802"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801"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745" Type="http://schemas.openxmlformats.org/officeDocument/2006/relationships/hyperlink" Target="https://www.google.it/maps/place/Three+Kings+School/@-36.9077653,174.7458482,15z/data=!4m10!1m2!2m1!1sthree+kings!3m6!1s0x6d0d4616b70a9a23:0x583b316645bda8f7!8m2!3d-36.90801!4d174.75881!15sCgt0aHJlZSBraW5nc5IBCGJ1c19zdG9w4AEA!16s%2Fg%2F11gbktzw8p?entry=ttu&amp;g_ep=EgoyMDI0MTAwNy4xIKXMDSoASAFQAw%3D%3D" TargetMode="External"/><Relationship Id="rId744" Type="http://schemas.openxmlformats.org/officeDocument/2006/relationships/hyperlink" Target="https://www.google.it/maps/place/Drury,+Nuova+Zelanda/@-37.2559344,175.1503246,10z/data=!4m6!3m5!1s0x6d72ab6413eb758f:0x500ef6143a2bfe0!8m2!3d-37.1069279!4d174.9659698!16zL20vMDM1MDI3?entry=ttu&amp;g_ep=EgoyMDI0MTAwNS4yIKXMDSoASAFQAw%3D%3D" TargetMode="External"/><Relationship Id="rId743" Type="http://schemas.openxmlformats.org/officeDocument/2006/relationships/hyperlink" Target="https://www.google.it/maps/place/Drury,+Nuova+Zelanda/@-37.2610237,175.1103196,10.25z/data=!4m6!3m5!1s0x6d72ab6413eb758f:0x500ef6143a2bfe0!8m2!3d-37.1069279!4d174.9659698!16zL20vMDM1MDI3?entry=ttu&amp;g_ep=EgoyMDI0MTAwNS4yIKXMDSoASAFQAw%3D%3D" TargetMode="External"/><Relationship Id="rId742"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49" Type="http://schemas.openxmlformats.org/officeDocument/2006/relationships/hyperlink" Target="https://www.google.it/maps/place/Auckland,+Nuova+Zelanda/@-36.8787167,174.7040734,12z/data=!4m6!3m5!1s0x6d0d47fb5a9ce6fb:0x500ef6143a29917!8m2!3d-36.8508827!4d174.7644881!16zL20vMDEydHM?entry=ttu&amp;g_ep=EgoyMDI0MTAwNy4xIKXMDSoASAFQAw%3D%3D" TargetMode="External"/><Relationship Id="rId748" Type="http://schemas.openxmlformats.org/officeDocument/2006/relationships/hyperlink" Target="https://www.google.it/maps/place/Taranaki,+Nuova+Zelanda/@-40.4419826,168.8007978,6.5z/data=!4m6!3m5!1s0x6d15043772b2b629:0xf424ae151424bff1!8m2!3d-39.3538149!4d174.4382721!16zL20vMDE3M2py?entry=ttu&amp;g_ep=EgoyMDI0MTAwNy4xIKXMDSoASAFQAw%3D%3D" TargetMode="External"/><Relationship Id="rId747" Type="http://schemas.openxmlformats.org/officeDocument/2006/relationships/hyperlink" Target="https://www.google.it/maps/place/Taranaki,+Nuova+Zelanda/@-40.4419826,168.8007978,6.5z/data=!4m6!3m5!1s0x6d15043772b2b629:0xf424ae151424bff1!8m2!3d-39.3538149!4d174.4382721!16zL20vMDE3M2py?entry=ttu&amp;g_ep=EgoyMDI0MTAwNy4xIKXMDSoASAFQAw%3D%3D" TargetMode="External"/><Relationship Id="rId746" Type="http://schemas.openxmlformats.org/officeDocument/2006/relationships/hyperlink" Target="https://www.google.it/maps/place/Three+Kings+School/@-36.9077653,174.7458482,15z/data=!4m10!1m2!2m1!1sthree+kings!3m6!1s0x6d0d4616b70a9a23:0x583b316645bda8f7!8m2!3d-36.90801!4d174.75881!15sCgt0aHJlZSBraW5nc5IBCGJ1c19zdG9w4AEA!16s%2Fg%2F11gbktzw8p?entry=ttu&amp;g_ep=EgoyMDI0MTAwNy4xIKXMDSoASAFQAw%3D%3D" TargetMode="External"/><Relationship Id="rId741"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40"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39"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34" Type="http://schemas.openxmlformats.org/officeDocument/2006/relationships/hyperlink" Target="https://www.google.it/maps/place/Kohimarama,+Auckland+1071,+Nuova+Zelanda/@-36.8571619,174.8206117,15z/data=!3m1!4b1!4m6!3m5!1s0x6d0d49e93f442405:0x500ef6143a2d600!8m2!3d-36.8556599!4d174.8426001!16zL20vMDhucmJi?entry=ttu&amp;g_ep=EgoyMDI0MTAwNy4xIKXMDSoASAFQAw%3D%3D" TargetMode="External"/><Relationship Id="rId733" Type="http://schemas.openxmlformats.org/officeDocument/2006/relationships/hyperlink" Target="https://www.google.it/maps/place/Kohimarama,+Auckland+1071,+Nuova+Zelanda/@-36.8571619,174.8206117,15z/data=!3m1!4b1!4m6!3m5!1s0x6d0d49e93f442405:0x500ef6143a2d600!8m2!3d-36.8556599!4d174.8426001!16zL20vMDhucmJi?entry=ttu&amp;g_ep=EgoyMDI0MTAwNy4xIKXMDSoASAFQAw%3D%3D" TargetMode="External"/><Relationship Id="rId732" Type="http://schemas.openxmlformats.org/officeDocument/2006/relationships/hyperlink" Target="https://www.google.it/maps/place/Titirangi,+Auckland+0604,+Nuova+Zelanda/@-36.9140894,174.5019484,11z/data=!4m6!3m5!1s0x6d0d42358c5da55d:0x500ef6143a30ef0!8m2!3d-36.938312!4d174.6540322!16zL20vMDNfbTRr?entry=ttu&amp;g_ep=EgoyMDI0MTAwNy4xIKXMDSoASAFQAw%3D%3D" TargetMode="External"/><Relationship Id="rId731" Type="http://schemas.openxmlformats.org/officeDocument/2006/relationships/hyperlink" Target="https://www.google.it/maps/place/Titirangi,+Auckland+0604,+Nuova+Zelanda/@-36.9140894,174.5019484,11z/data=!4m6!3m5!1s0x6d0d42358c5da55d:0x500ef6143a30ef0!8m2!3d-36.938312!4d174.6540322!16zL20vMDNfbTRr?entry=ttu&amp;g_ep=EgoyMDI0MTAwNy4xIKXMDSoASAFQAw%3D%3D" TargetMode="External"/><Relationship Id="rId738" Type="http://schemas.openxmlformats.org/officeDocument/2006/relationships/hyperlink" Target="https://www.google.it/maps/place/Canterbury,+Nuova+Zelanda/@-43.6575782,171.5395621,7.75z/data=!4m6!3m5!1s0x6d2dd8337875d903:0x337764303169e281!8m2!3d-43.7542275!4d171.1637245!16zL20vMGdzMHc?entry=ttu&amp;g_ep=EgoyMDI0MTAwNy4xIKXMDSoASAFQAw%3D%3D" TargetMode="External"/><Relationship Id="rId737" Type="http://schemas.openxmlformats.org/officeDocument/2006/relationships/hyperlink" Target="https://www.google.it/maps/place/Canterbury,+Nuova+Zelanda/@-43.6575782,171.5395621,7.75z/data=!4m6!3m5!1s0x6d2dd8337875d903:0x337764303169e281!8m2!3d-43.7542275!4d171.1637245!16zL20vMGdzMHc?entry=ttu&amp;g_ep=EgoyMDI0MTAwNy4xIKXMDSoASAFQAw%3D%3D" TargetMode="External"/><Relationship Id="rId736"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35"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30"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67" Type="http://schemas.openxmlformats.org/officeDocument/2006/relationships/hyperlink" Target="https://www.google.com/maps/place/37%C2%B041'00.0%22S+176%C2%B010'00.0%22E/@-37.7007361,176.1497586,11.25z/data=!4m4!3m3!8m2!3d-37.683333!4d176.166667?hl=en&amp;entry=ttu&amp;g_ep=EgoyMDI0MTAwOS4wIKXMDSoASAFQAw%3D%3D" TargetMode="External"/><Relationship Id="rId766" Type="http://schemas.openxmlformats.org/officeDocument/2006/relationships/hyperlink" Target="https://www.google.it/maps/place/Kopua,+Ormondville+4287,+Nuova+Zelanda/@-40.0843966,175.3921771,8z/data=!4m6!3m5!1s0x6d4202cd051da26f:0x13f7b751d7808028!8m2!3d-40.083855!4d176.284894!16s%2Fg%2F1vm_y1yd?entry=ttu&amp;g_ep=EgoyMDI0MTAwOS4wIKXMDSoASAFQAw%3D%3D" TargetMode="External"/><Relationship Id="rId765" Type="http://schemas.openxmlformats.org/officeDocument/2006/relationships/hyperlink" Target="https://www.google.it/maps/place/Kopua,+Ormondville+4287,+Nuova+Zelanda/@-40.0843966,175.3921771,8z/data=!4m6!3m5!1s0x6d4202cd051da26f:0x13f7b751d7808028!8m2!3d-40.083855!4d176.284894!16s%2Fg%2F1vm_y1yd?entry=ttu&amp;g_ep=EgoyMDI0MTAwOS4wIKXMDSoASAFQAw%3D%3D" TargetMode="External"/><Relationship Id="rId764" Type="http://schemas.openxmlformats.org/officeDocument/2006/relationships/hyperlink" Target="https://www.google.it/maps/place/Taupo,+Nuova+Zelanda/@-39.0311996,175.2826242,7.5z/data=!4m6!3m5!1s0x6d6bef77144b165b:0x500ef6143a309e0!8m2!3d-38.6842862!4d176.0704465!16zL20vMDE5anR0?entry=ttu&amp;g_ep=EgoyMDI0MTAwNy4xIKXMDSoASAFQAw%3D%3D" TargetMode="External"/><Relationship Id="rId769" Type="http://schemas.openxmlformats.org/officeDocument/2006/relationships/hyperlink" Target="https://www.google.it/maps/place/Maketu+3189,+Nuova+Zelanda/@-37.7353827,176.225363,10.75z/data=!4m6!3m5!1s0x6d6e657e963ee71b:0x500ef6143a2dd00!8m2!3d-37.7587324!4d176.4518601!16zL20vMDh2amtt?entry=ttu&amp;g_ep=EgoyMDI0MTAwOS4wIKXMDSoASAFQAw%3D%3D" TargetMode="External"/><Relationship Id="rId768" Type="http://schemas.openxmlformats.org/officeDocument/2006/relationships/hyperlink" Target="https://www.google.com/maps/place/37%C2%B041'00.0%22S+176%C2%B010'00.0%22E/@-37.7007361,176.1497586,11.25z/data=!4m4!3m3!8m2!3d-37.683333!4d176.166667?hl=en&amp;entry=ttu&amp;g_ep=EgoyMDI0MTAwOS4wIKXMDSoASAFQAw%3D%3D" TargetMode="External"/><Relationship Id="rId763" Type="http://schemas.openxmlformats.org/officeDocument/2006/relationships/hyperlink" Target="https://www.google.it/maps/place/Taupo,+Nuova+Zelanda/@-39.0311996,175.2826242,7.5z/data=!4m6!3m5!1s0x6d6bef77144b165b:0x500ef6143a309e0!8m2!3d-38.6842862!4d176.0704465!16zL20vMDE5anR0?entry=ttu&amp;g_ep=EgoyMDI0MTAwNy4xIKXMDSoASAFQAw%3D%3D" TargetMode="External"/><Relationship Id="rId762" Type="http://schemas.openxmlformats.org/officeDocument/2006/relationships/hyperlink" Target="https://www.google.it/maps/place/Lake+Tarawera,+Distretto+di+Rotorua+3076,+Nuova+Zelanda/@-38.3044416,176.2952462,11z/data=!4m6!3m5!1s0x6d6e9766a53eb3d5:0x500ef6143a2d880!8m2!3d-38.1961221!4d176.3928881!16s%2Fg%2F1tfjqx6j?entry=ttu&amp;g_ep=EgoyMDI0MTAwNy4xIKXMDSoASAFQAw%3D%3D" TargetMode="External"/><Relationship Id="rId761" Type="http://schemas.openxmlformats.org/officeDocument/2006/relationships/hyperlink" Target="https://www.google.it/maps/place/Lake+Tarawera,+Distretto+di+Rotorua+3076,+Nuova+Zelanda/@-38.3044416,176.2952462,11z/data=!4m6!3m5!1s0x6d6e9766a53eb3d5:0x500ef6143a2d880!8m2!3d-38.1961221!4d176.3928881!16s%2Fg%2F1tfjqx6j?entry=ttu&amp;g_ep=EgoyMDI0MTAwNy4xIKXMDSoASAFQAw%3D%3D" TargetMode="External"/><Relationship Id="rId760" Type="http://schemas.openxmlformats.org/officeDocument/2006/relationships/hyperlink" Target="https://www.google.it/maps/place/Taupiri,+Nuova+Zelanda/@-37.6215486,175.2598241,10.75z/data=!4m6!3m5!1s0x6d6d3ddf1a2203b9:0x500ef6143a309d0!8m2!3d-37.6218464!4d175.2055815!16s%2Fm%2F0jkx1k_?entry=ttu&amp;g_ep=EgoyMDI0MTAwNy4xIKXMDSoASAFQAw%3D%3D" TargetMode="External"/><Relationship Id="rId756" Type="http://schemas.openxmlformats.org/officeDocument/2006/relationships/hyperlink" Target="https://www.google.it/maps/place/Te+Awamutu,+Nuova+Zelanda/@-37.9390888,175.1749506,8.25z/data=!4m6!3m5!1s0x6d6ce73b69e079a9:0x500ef6143a30af0!8m2!3d-38.0087105!4d175.3210648!16zL20vMDJ3YzE5?entry=ttu&amp;g_ep=EgoyMDI0MTAwNy4xIKXMDSoASAFQAw%3D%3D" TargetMode="External"/><Relationship Id="rId755" Type="http://schemas.openxmlformats.org/officeDocument/2006/relationships/hyperlink" Target="https://www.google.it/maps/place/Te+Awamutu,+Nuova+Zelanda/@-37.9390888,175.1749506,8.25z/data=!4m6!3m5!1s0x6d6ce73b69e079a9:0x500ef6143a30af0!8m2!3d-38.0087105!4d175.3210648!16zL20vMDJ3YzE5?entry=ttu&amp;g_ep=EgoyMDI0MTAwNy4xIKXMDSoASAFQAw%3D%3D" TargetMode="External"/><Relationship Id="rId754"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5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59" Type="http://schemas.openxmlformats.org/officeDocument/2006/relationships/hyperlink" Target="https://www.google.it/maps/place/Taupiri,+Nuova+Zelanda/@-37.6215486,175.2598241,10.75z/data=!4m6!3m5!1s0x6d6d3ddf1a2203b9:0x500ef6143a309d0!8m2!3d-37.6218464!4d175.2055815!16s%2Fm%2F0jkx1k_?entry=ttu&amp;g_ep=EgoyMDI0MTAwNy4xIKXMDSoASAFQAw%3D%3D" TargetMode="External"/><Relationship Id="rId758" Type="http://schemas.openxmlformats.org/officeDocument/2006/relationships/hyperlink" Target="https://en.wikipedia.org/wiki/St_Paul%27s_Church,_Auckland" TargetMode="External"/><Relationship Id="rId757" Type="http://schemas.openxmlformats.org/officeDocument/2006/relationships/hyperlink" Target="https://en.wikipedia.org/wiki/St_Paul%27s_Church,_Auckland" TargetMode="External"/><Relationship Id="rId752" Type="http://schemas.openxmlformats.org/officeDocument/2006/relationships/hyperlink" Target="https://www.google.it/maps/place/Drury,+Nuova+Zelanda/@-37.2559344,175.1503246,10z/data=!4m6!3m5!1s0x6d72ab6413eb758f:0x500ef6143a2bfe0!8m2!3d-37.1069279!4d174.9659698!16zL20vMDM1MDI3?entry=ttu&amp;g_ep=EgoyMDI0MTAwNS4yIKXMDSoASAFQAw%3D%3D" TargetMode="External"/><Relationship Id="rId751" Type="http://schemas.openxmlformats.org/officeDocument/2006/relationships/hyperlink" Target="https://www.google.it/maps/place/Drury,+Nuova+Zelanda/@-37.2610237,175.1103196,10.25z/data=!4m6!3m5!1s0x6d72ab6413eb758f:0x500ef6143a2bfe0!8m2!3d-37.1069279!4d174.9659698!16zL20vMDM1MDI3?entry=ttu&amp;g_ep=EgoyMDI0MTAwNS4yIKXMDSoASAFQAw%3D%3D" TargetMode="External"/><Relationship Id="rId750" Type="http://schemas.openxmlformats.org/officeDocument/2006/relationships/hyperlink" Target="https://www.google.it/maps/place/Auckland,+Nuova+Zelanda/@-36.8787167,174.7040734,12z/data=!4m6!3m5!1s0x6d0d47fb5a9ce6fb:0x500ef6143a29917!8m2!3d-36.8508827!4d174.7644881!16zL20vMDEydHM?entry=ttu&amp;g_ep=EgoyMDI0MTAwNy4xIKXMDSoASAFQAw%3D%3D" TargetMode="External"/><Relationship Id="rId709" Type="http://schemas.openxmlformats.org/officeDocument/2006/relationships/hyperlink" Target="https://www.google.it/maps/@-36.8527186,174.764022,15.25z?entry=ttu&amp;g_ep=EgoyMDI0MTAwNS4yIKXMDSoASAFQAw%3D%3D" TargetMode="External"/><Relationship Id="rId708"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07"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06"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701"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700"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705"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704"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703"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702"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729"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28" Type="http://schemas.openxmlformats.org/officeDocument/2006/relationships/hyperlink" Target="https://www.google.it/maps/place/Auckland,+Nuova+Zelanda/@-36.4403658,174.2382425,8.75z/data=!4m6!3m5!1s0x6d0cd6af8570c4fd:0x611b5d936c5cc416!8m2!3d-36.6675328!4d174.7733325!16zL20vMDMyMTUw?entry=ttu&amp;g_ep=EgoyMDI0MTAwNS4yIKXMDSoASAFQAw%3D%3D" TargetMode="External"/><Relationship Id="rId723" Type="http://schemas.openxmlformats.org/officeDocument/2006/relationships/hyperlink" Target="https://www.google.it/maps/place/Auckland,+Nuova+Zelanda/@-36.9916531,174.8390638,11.5z/data=!4m6!3m5!1s0x6d0d47fb5a9ce6fb:0x500ef6143a29917!8m2!3d-36.8508827!4d174.7644881!16zL20vMDEydHM?entry=ttu&amp;g_ep=EgoyMDI0MTAwNS4yIKXMDSoASAFQAw%3D%3D" TargetMode="External"/><Relationship Id="rId722"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21"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20" Type="http://schemas.openxmlformats.org/officeDocument/2006/relationships/hyperlink" Target="https://www.google.it/maps/place/Drury,+Nuova+Zelanda/@-37.2559344,175.1503246,10z/data=!4m6!3m5!1s0x6d72ab6413eb758f:0x500ef6143a2bfe0!8m2!3d-37.1069279!4d174.9659698!16zL20vMDM1MDI3?entry=ttu&amp;g_ep=EgoyMDI0MTAwNS4yIKXMDSoASAFQAw%3D%3D" TargetMode="External"/><Relationship Id="rId727" Type="http://schemas.openxmlformats.org/officeDocument/2006/relationships/hyperlink" Target="https://www.google.it/maps/place/Auckland,+Nuova+Zelanda/@-36.4403658,174.2382425,8.75z/data=!4m6!3m5!1s0x6d0cd6af8570c4fd:0x611b5d936c5cc416!8m2!3d-36.6675328!4d174.7733325!16zL20vMDMyMTUw?entry=ttu&amp;g_ep=EgoyMDI0MTAwNS4yIKXMDSoASAFQAw%3D%3D" TargetMode="External"/><Relationship Id="rId726" Type="http://schemas.openxmlformats.org/officeDocument/2006/relationships/hyperlink" Target="https://www.google.it/maps/place/Takapuna,+Auckland,+Nuova+Zelanda/@-36.7758225,174.7056868,12.75z/data=!4m6!3m5!1s0x6d0d39d015854ae1:0x500ef6143a30800!8m2!3d-36.7898599!4d174.7651224!16zL20vMDRqemI0?entry=ttu&amp;g_ep=EgoyMDI0MTAwNS4yIKXMDSoASAFQAw%3D%3D" TargetMode="External"/><Relationship Id="rId725" Type="http://schemas.openxmlformats.org/officeDocument/2006/relationships/hyperlink" Target="https://www.google.it/maps/place/Takapuna,+Auckland,+Nuova+Zelanda/@-36.7758225,174.7056868,12.75z/data=!4m6!3m5!1s0x6d0d39d015854ae1:0x500ef6143a30800!8m2!3d-36.7898599!4d174.7651224!16zL20vMDRqemI0?entry=ttu&amp;g_ep=EgoyMDI0MTAwNS4yIKXMDSoASAFQAw%3D%3D" TargetMode="External"/><Relationship Id="rId724" Type="http://schemas.openxmlformats.org/officeDocument/2006/relationships/hyperlink" Target="https://www.google.it/maps/place/Auckland,+Nuova+Zelanda/@-36.9916531,174.8390638,11.5z/data=!4m6!3m5!1s0x6d0d47fb5a9ce6fb:0x500ef6143a29917!8m2!3d-36.8508827!4d174.7644881!16zL20vMDEydHM?entry=ttu&amp;g_ep=EgoyMDI0MTAwNS4yIKXMDSoASAFQAw%3D%3D" TargetMode="External"/><Relationship Id="rId719" Type="http://schemas.openxmlformats.org/officeDocument/2006/relationships/hyperlink" Target="https://www.google.it/maps/place/Drury,+Nuova+Zelanda/@-37.2610237,175.1103196,10.25z/data=!4m6!3m5!1s0x6d72ab6413eb758f:0x500ef6143a2bfe0!8m2!3d-37.1069279!4d174.9659698!16zL20vMDM1MDI3?entry=ttu&amp;g_ep=EgoyMDI0MTAwNS4yIKXMDSoASAFQAw%3D%3D" TargetMode="External"/><Relationship Id="rId718"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17"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12"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11"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10" Type="http://schemas.openxmlformats.org/officeDocument/2006/relationships/hyperlink" Target="https://www.google.it/maps/@-36.8527186,174.764022,15.25z?entry=ttu&amp;g_ep=EgoyMDI0MTAwNS4yIKXMDSoASAFQAw%3D%3D" TargetMode="External"/><Relationship Id="rId716"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15"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14"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1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89" Type="http://schemas.openxmlformats.org/officeDocument/2006/relationships/hyperlink" Target="https://www.google.it/maps/place/Distretto+di+Kapiti+Coast,+Wellington,+Nuova+Zelanda/@-40.9534199,174.9296034,8.75z/data=!4m6!3m5!1s0x6d4094b606bfca37:0x400ef6143a2ac00!8m2!3d-40.8972401!4d175.1479364!16zL20vMDJmNnB6?entry=ttu&amp;g_ep=EgoyMDI0MTAwOS4wIKXMDSoASAFQAw%3D%3D" TargetMode="External"/><Relationship Id="rId788"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87"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86"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81"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80"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85"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84"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83"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82"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78"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77"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76" Type="http://schemas.openxmlformats.org/officeDocument/2006/relationships/hyperlink" Target="https://www.google.it/maps/place/Shortland+Street,+Auckland+CBD,+Auckland+1010,+Nuova+Zelanda/@-36.8469641,174.7683487,17z/data=!3m1!4b1!4m6!3m5!1s0x6d0d47fc784a6871:0x469e6740ead205a9!8m2!3d-36.8469641!4d174.7683487!16s%2Fg%2F1tfh4vj6?entry=ttu&amp;g_ep=EgoyMDI0MTAwOS4wIKXMDSoASAFQAw%3D%3D" TargetMode="External"/><Relationship Id="rId775" Type="http://schemas.openxmlformats.org/officeDocument/2006/relationships/hyperlink" Target="https://www.google.it/maps/place/Shortland+Street,+Auckland+CBD,+Auckland+1010,+Nuova+Zelanda/@-36.8469641,174.7683487,17z/data=!3m1!4b1!4m6!3m5!1s0x6d0d47fc784a6871:0x469e6740ead205a9!8m2!3d-36.8469641!4d174.7683487!16s%2Fg%2F1tfh4vj6?entry=ttu&amp;g_ep=EgoyMDI0MTAwOS4wIKXMDSoASAFQAw%3D%3D" TargetMode="External"/><Relationship Id="rId779"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770" Type="http://schemas.openxmlformats.org/officeDocument/2006/relationships/hyperlink" Target="https://www.google.it/maps/place/Maketu+3189,+Nuova+Zelanda/@-37.7353827,176.225363,10.75z/data=!4m6!3m5!1s0x6d6e657e963ee71b:0x500ef6143a2dd00!8m2!3d-37.7587324!4d176.4518601!16zL20vMDh2amtt?entry=ttu&amp;g_ep=EgoyMDI0MTAwOS4wIKXMDSoASAFQAw%3D%3D" TargetMode="External"/><Relationship Id="rId774" Type="http://schemas.openxmlformats.org/officeDocument/2006/relationships/hyperlink" Target="https://www.google.it/maps/place/Parnell+Road,+Parnell,+Auckland+1052,+Nuova+Zelanda/@-36.8576117,174.7787093,17z/data=!4m6!3m5!1s0x6d0d480c3f4dfe27:0xa1f770104568b3bf!8m2!3d-36.856603!4d174.7811877!16s%2Fg%2F1td4dr3m?entry=ttu&amp;g_ep=EgoyMDI0MTAwOS4wIKXMDSoASAFQAw%3D%3D" TargetMode="External"/><Relationship Id="rId773" Type="http://schemas.openxmlformats.org/officeDocument/2006/relationships/hyperlink" Target="https://www.google.it/maps/place/Parnell+Road,+Parnell,+Auckland+1052,+Nuova+Zelanda/@-36.8576117,174.7787093,17z/data=!4m6!3m5!1s0x6d0d480c3f4dfe27:0xa1f770104568b3bf!8m2!3d-36.856603!4d174.7811877!16s%2Fg%2F1td4dr3m?entry=ttu&amp;g_ep=EgoyMDI0MTAwOS4wIKXMDSoASAFQAw%3D%3D" TargetMode="External"/><Relationship Id="rId772" Type="http://schemas.openxmlformats.org/officeDocument/2006/relationships/hyperlink" Target="https://www.google.it/maps/search/Waitemat%C4%81+/@-36.8594224,174.5413153,11z/data=!3m1!4b1?entry=ttu&amp;g_ep=EgoyMDI0MTAwOS4wIKXMDSoASAFQAw%3D%3D" TargetMode="External"/><Relationship Id="rId771" Type="http://schemas.openxmlformats.org/officeDocument/2006/relationships/hyperlink" Target="https://www.google.it/maps/search/Waitemat%C4%81+/@-36.8594224,174.5413153,11z/data=!3m1!4b1?entry=ttu&amp;g_ep=EgoyMDI0MTAwOS4wIKXMDSoASAFQAw%3D%3D" TargetMode="External"/><Relationship Id="rId799"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798"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97"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92" Type="http://schemas.openxmlformats.org/officeDocument/2006/relationships/hyperlink" Target="https://www.google.it/maps/place/Queen+Street,+Auckland,+Nuova+Zelanda/@-36.8261012,174.7447264,16.75z/data=!4m6!3m5!1s0x6d0d47e538481e6f:0x78c20fe39d0eb793!8m2!3d-36.8259189!4d174.7478196!16zL20vMDNubmM2?entry=ttu&amp;g_ep=EgoyMDI0MTAwOS4wIKXMDSoASAFQAw%3D%3D" TargetMode="External"/><Relationship Id="rId791" Type="http://schemas.openxmlformats.org/officeDocument/2006/relationships/hyperlink" Target="https://www.google.it/maps/place/Queen+Street,+Auckland,+Nuova+Zelanda/@-36.8261012,174.7447264,16.75z/data=!4m6!3m5!1s0x6d0d47e538481e6f:0x78c20fe39d0eb793!8m2!3d-36.8259189!4d174.7478196!16zL20vMDNubmM2?entry=ttu&amp;g_ep=EgoyMDI0MTAwOS4wIKXMDSoASAFQAw%3D%3D" TargetMode="External"/><Relationship Id="rId790" Type="http://schemas.openxmlformats.org/officeDocument/2006/relationships/hyperlink" Target="https://www.google.it/maps/place/Distretto+di+Kapiti+Coast,+Wellington,+Nuova+Zelanda/@-40.9534199,174.9296034,8.75z/data=!4m6!3m5!1s0x6d4094b606bfca37:0x400ef6143a2ac00!8m2!3d-40.8972401!4d175.1479364!16zL20vMDJmNnB6?entry=ttu&amp;g_ep=EgoyMDI0MTAwOS4wIKXMDSoASAFQAw%3D%3D" TargetMode="External"/><Relationship Id="rId796" Type="http://schemas.openxmlformats.org/officeDocument/2006/relationships/hyperlink" Target="https://www.google.it/maps/place/Orakei,+Auckland+1071,+Nuova+Zelanda/@-36.8524711,174.7905812,14.25z/data=!4m6!3m5!1s0x6d0d49ccd6ef4b4d:0x500ef6143a2f040!8m2!3d-36.861466!4d174.8241725!16zL20vMDRoeDM3?entry=ttu&amp;g_ep=EgoyMDI0MTAwOS4wIKXMDSoASAFQAw%3D%3D" TargetMode="External"/><Relationship Id="rId795" Type="http://schemas.openxmlformats.org/officeDocument/2006/relationships/hyperlink" Target="https://www.google.it/maps/place/Orakei,+Auckland+1071,+Nuova+Zelanda/@-36.8524711,174.7905812,14.25z/data=!4m6!3m5!1s0x6d0d49ccd6ef4b4d:0x500ef6143a2f040!8m2!3d-36.861466!4d174.8241725!16zL20vMDRoeDM3?entry=ttu&amp;g_ep=EgoyMDI0MTAwOS4wIKXMDSoASAFQAw%3D%3D" TargetMode="External"/><Relationship Id="rId794"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79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629" Type="http://schemas.openxmlformats.org/officeDocument/2006/relationships/hyperlink" Target="https://www.google.it/maps/search/Ash+Island.+Hunter+River,+Australia/@-32.8622035,151.691676,13.75z?entry=ttu&amp;g_ep=EgoyMDI0MTAwMi4xIKXMDSoASAFQAw%3D%3D" TargetMode="External"/><Relationship Id="rId624" Type="http://schemas.openxmlformats.org/officeDocument/2006/relationships/hyperlink" Target="https://www.google.it/maps/place/Botanic+Gardens+of+Sydney/@-33.8666041,151.2131709,17z/data=!3m1!4b1!4m6!3m5!1s0x6b12ac11c4c3a8a9:0x73bb8018ae919e3d!8m2!3d-33.8666087!4d151.2180418!16s%2Fg%2F11b6gjj53y?entry=ttu&amp;g_ep=EgoyMDI0MTAwMi4xIKXMDSoASAFQAw%3D%3D" TargetMode="External"/><Relationship Id="rId623" Type="http://schemas.openxmlformats.org/officeDocument/2006/relationships/hyperlink" Target="https://www.google.it/maps/place/Botanic+Gardens+of+Sydney/@-33.8666041,151.2131709,17z/data=!3m1!4b1!4m6!3m5!1s0x6b12ac11c4c3a8a9:0x73bb8018ae919e3d!8m2!3d-33.8666087!4d151.2180418!16s%2Fg%2F11b6gjj53y?entry=ttu&amp;g_ep=EgoyMDI0MTAwMi4xIKXMDSoASAFQAw%3D%3D" TargetMode="External"/><Relationship Id="rId622" Type="http://schemas.openxmlformats.org/officeDocument/2006/relationships/hyperlink" Target="https://www.google.it/maps/place/Scots+Presbyterian+Church+Sydney/@-33.8648059,151.2032369,17z/data=!3m2!4b1!5s0x6b12ae2eceadf441:0x624c51a70729cd3c!4m6!3m5!1s0x6b12ae4118d24c6f:0x4b1d7d173dc20e3!8m2!3d-33.8648104!4d151.2058118!16s%2Fg%2F11gt__mj40?entry=ttu&amp;g_ep=EgoyMDI0MTAwMi4xIKXMDSoASAFQAw%3D%3D" TargetMode="External"/><Relationship Id="rId621" Type="http://schemas.openxmlformats.org/officeDocument/2006/relationships/hyperlink" Target="https://www.google.it/maps/place/Scots+Presbyterian+Church+Sydney/@-33.8648059,151.2032369,17z/data=!3m2!4b1!5s0x6b12ae2eceadf441:0x624c51a70729cd3c!4m6!3m5!1s0x6b12ae4118d24c6f:0x4b1d7d173dc20e3!8m2!3d-33.8648104!4d151.2058118!16s%2Fg%2F11gt__mj40?entry=ttu&amp;g_ep=EgoyMDI0MTAwMi4xIKXMDSoASAFQAw%3D%3D" TargetMode="External"/><Relationship Id="rId628" Type="http://schemas.openxmlformats.org/officeDocument/2006/relationships/hyperlink" Target="https://www.google.it/maps/search/Ash+Island.+Hunter+River,+Australia/@-32.8622035,151.691676,13.75z?entry=ttu&amp;g_ep=EgoyMDI0MTAwMi4xIKXMDSoASAFQAw%3D%3D" TargetMode="External"/><Relationship Id="rId627" Type="http://schemas.openxmlformats.org/officeDocument/2006/relationships/hyperlink" Target="https://www.google.it/maps/search/Ash+Island.+Hunter+River,+Australia/@-32.8622035,151.691676,13.75z?entry=ttu&amp;g_ep=EgoyMDI0MTAwMi4xIKXMDSoASAFQAw%3D%3D" TargetMode="External"/><Relationship Id="rId626"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625"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620" Type="http://schemas.openxmlformats.org/officeDocument/2006/relationships/hyperlink" Target="https://www.google.it/maps/place/Watsons+Bay+Nuovo+Galles+del+Sud+2030,+Australia/@-33.840148,151.2766395,16z/data=!3m1!4b1!4m6!3m5!1s0x6b12ac899335bc45:0x5017d681632cee0!8m2!3d-33.8450076!4d151.2828553!16zL20vMDY1bmZ3?entry=ttu&amp;g_ep=EgoyMDI0MTAwMi4xIKXMDSoASAFQAw%3D%3D" TargetMode="External"/><Relationship Id="rId619" Type="http://schemas.openxmlformats.org/officeDocument/2006/relationships/hyperlink" Target="https://www.google.it/maps/place/Watsons+Bay+Nuovo+Galles+del+Sud+2030,+Australia/@-33.840148,151.2766395,16z/data=!3m1!4b1!4m6!3m5!1s0x6b12ac899335bc45:0x5017d681632cee0!8m2!3d-33.8450076!4d151.2828553!16zL20vMDY1bmZ3?entry=ttu&amp;g_ep=EgoyMDI0MTAwMi4xIKXMDSoASAFQAw%3D%3D" TargetMode="External"/><Relationship Id="rId618" Type="http://schemas.openxmlformats.org/officeDocument/2006/relationships/hyperlink" Target="https://www.google.it/maps/place/Universit%C3%A0+di+Sydney/@-33.8869541,151.166275,14.25z/data=!4m6!3m5!1s0x6b12b1d4ab9ef1d9:0x1d017d69037a07c0!8m2!3d-33.8884041!4d151.1867648!16zL20vMDd2azI?entry=ttu&amp;g_ep=EgoyMDI0MTAwMi4xIKXMDSoASAFQAw%3D%3D" TargetMode="External"/><Relationship Id="rId613" Type="http://schemas.openxmlformats.org/officeDocument/2006/relationships/hyperlink" Target="https://www.google.it/maps/place/Botany+Bay/@-33.9857102,151.1896167,13.25z/data=!4m6!3m5!1s0x6b12b71892aa92bb:0x2a017d6844bdf290!8m2!3d-33.9930374!4d151.175278!16zL20vMDdoeXFf?entry=ttu&amp;g_ep=EgoyMDI0MTAwMi4xIKXMDSoASAFQAw%3D%3D" TargetMode="External"/><Relationship Id="rId612" Type="http://schemas.openxmlformats.org/officeDocument/2006/relationships/hyperlink" Target="https://www.google.it/maps/place/Botany+Bay/@-33.9857102,151.1896167,13.25z/data=!4m6!3m5!1s0x6b12b71892aa92bb:0x2a017d6844bdf290!8m2!3d-33.9930374!4d151.175278!16zL20vMDdoeXFf?entry=ttu&amp;g_ep=EgoyMDI0MTAwMi4xIKXMDSoASAFQAw%3D%3D" TargetMode="External"/><Relationship Id="rId611" Type="http://schemas.openxmlformats.org/officeDocument/2006/relationships/hyperlink" Target="https://www.google.it/maps/place/Botany+Bay/@-33.9857102,151.1896167,13.25z/data=!4m6!3m5!1s0x6b12b71892aa92bb:0x2a017d6844bdf290!8m2!3d-33.9930374!4d151.175278!16zL20vMDdoeXFf?entry=ttu&amp;g_ep=EgoyMDI0MTAwMi4xIKXMDSoASAFQAw%3D%3D" TargetMode="External"/><Relationship Id="rId610" Type="http://schemas.openxmlformats.org/officeDocument/2006/relationships/hyperlink" Target="https://www.google.it/maps/place/Newtown+Nuovo+Galles+del+Sud+2042,+Australia/@-33.8974461,151.1575011,13.5z/data=!4m6!3m5!1s0x6b12b0366307e97f:0x5017d681632c370!8m2!3d-33.8978149!4d151.1785003!16zL20vMDFqOG10?entry=ttu&amp;g_ep=EgoyMDI0MTAwMi4xIKXMDSoASAFQAw%3D%3D" TargetMode="External"/><Relationship Id="rId617" Type="http://schemas.openxmlformats.org/officeDocument/2006/relationships/hyperlink" Target="https://www.google.it/maps/place/Universit%C3%A0+di+Sydney/@-33.8869541,151.166275,14.25z/data=!4m6!3m5!1s0x6b12b1d4ab9ef1d9:0x1d017d69037a07c0!8m2!3d-33.8884041!4d151.1867648!16zL20vMDd2azI?entry=ttu&amp;g_ep=EgoyMDI0MTAwMi4xIKXMDSoASAFQAw%3D%3D" TargetMode="External"/><Relationship Id="rId616"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615"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614" Type="http://schemas.openxmlformats.org/officeDocument/2006/relationships/hyperlink" Target="https://www.google.it/maps/place/Botany+Bay/@-33.9857102,151.1896167,13.25z/data=!4m6!3m5!1s0x6b12b71892aa92bb:0x2a017d6844bdf290!8m2!3d-33.9930374!4d151.175278!16zL20vMDdoeXFf?entry=ttu&amp;g_ep=EgoyMDI0MTAwMi4xIKXMDSoASAFQAw%3D%3D" TargetMode="External"/><Relationship Id="rId646"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645"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644"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643"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649" Type="http://schemas.openxmlformats.org/officeDocument/2006/relationships/hyperlink" Target="https://www.google.it/maps/place/Garden+Island/@-33.8588734,151.2191334,15z/data=!3m1!4b1!4m6!3m5!1s0x6b12ae79369c158f:0x9453db52d5a97aa8!8m2!3d-33.8588921!4d151.2294331!16zL20vMDQxanBk?entry=ttu&amp;g_ep=EgoyMDI0MTAwMi4xIKXMDSoASAFQAw%3D%3D" TargetMode="External"/><Relationship Id="rId648" Type="http://schemas.openxmlformats.org/officeDocument/2006/relationships/hyperlink" Target="https://www.google.it/maps/place/The+Royal+Exchange+of+Sydney/@-33.8643418,151.2065805,17.75z/data=!4m10!1m2!2m1!1sGreat+Hall+Sydney+Exchange!3m6!1s0x6b12ae41f7f9a7d1:0x816c3165895cf87f!8m2!3d-33.8638362!4d151.2092356!15sChpHcmVhdCBIYWxsIFN5ZG5leSBFeGNoYW5nZSIDqAEBWhwiGmdyZWF0IGhhbGwgc3lkbmV5IGV4Y2hhbmdlkgEEY2x1YpoBI0NoWkRTVWhOTUc5blMwVkpRMEZuU1VOcGFqY3RlV04zRUFF4AEA!16s%2Fg%2F1v9lbycg?entry=ttu&amp;g_ep=EgoyMDI0MTAwMi4xIKXMDSoASAFQAw%3D%3D" TargetMode="External"/><Relationship Id="rId647" Type="http://schemas.openxmlformats.org/officeDocument/2006/relationships/hyperlink" Target="https://www.google.it/maps/place/The+Royal+Exchange+of+Sydney/@-33.8643418,151.2065805,17.75z/data=!4m10!1m2!2m1!1sGreat+Hall+Sydney+Exchange!3m6!1s0x6b12ae41f7f9a7d1:0x816c3165895cf87f!8m2!3d-33.8638362!4d151.2092356!15sChpHcmVhdCBIYWxsIFN5ZG5leSBFeGNoYW5nZSIDqAEBWhwiGmdyZWF0IGhhbGwgc3lkbmV5IGV4Y2hhbmdlkgEEY2x1YpoBI0NoWkRTVWhOTUc5blMwVkpRMEZuU1VOcGFqY3RlV04zRUFF4AEA!16s%2Fg%2F1v9lbycg?entry=ttu&amp;g_ep=EgoyMDI0MTAwMi4xIKXMDSoASAFQAw%3D%3D" TargetMode="External"/><Relationship Id="rId642"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641"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640" Type="http://schemas.openxmlformats.org/officeDocument/2006/relationships/hyperlink" Target="https://www.google.it/maps/place/Garden+Island/@-33.8588734,151.2191334,15z/data=!4m14!1m7!3m6!1s0x6b12ae79369c158f:0x9453db52d5a97aa8!2sGarden+Island!8m2!3d-33.8588921!4d151.2294331!16zL20vMDQxanBk!3m5!1s0x6b12ae79369c158f:0x9453db52d5a97aa8!8m2!3d-33.8588921!4d151.2294331!16zL20vMDQxanBk?entry=ttu&amp;g_ep=EgoyMDI0MTAwMi4xIKXMDSoASAFQAw%3D%3D" TargetMode="External"/><Relationship Id="rId635" Type="http://schemas.openxmlformats.org/officeDocument/2006/relationships/hyperlink" Target="https://www.google.it/maps/@-33.8689278,151.2100416,17z?entry=ttu&amp;g_ep=EgoyMDI0MDkzMC4wIKXMDSoASAFQAw%3D%3D" TargetMode="External"/><Relationship Id="rId634" Type="http://schemas.openxmlformats.org/officeDocument/2006/relationships/hyperlink" Target="https://www.google.it/maps/search/20,+york+street/@-33.8692491,151.202638,16z?entry=ttu&amp;g_ep=EgoyMDI0MTAwMi4xIKXMDSoASAFQAw%3D%3D" TargetMode="External"/><Relationship Id="rId633" Type="http://schemas.openxmlformats.org/officeDocument/2006/relationships/hyperlink" Target="https://www.google.it/maps/search/20,+york+street/@-33.8692491,151.202638,16z?entry=ttu&amp;g_ep=EgoyMDI0MTAwMi4xIKXMDSoASAFQAw%3D%3D" TargetMode="External"/><Relationship Id="rId632" Type="http://schemas.openxmlformats.org/officeDocument/2006/relationships/hyperlink" Target="https://www.google.it/maps/search/Ash+Island.+Hunter+River,+Australia/@-32.8622035,151.691676,13.75z?entry=ttu&amp;g_ep=EgoyMDI0MTAwMi4xIKXMDSoASAFQAw%3D%3D" TargetMode="External"/><Relationship Id="rId639" Type="http://schemas.openxmlformats.org/officeDocument/2006/relationships/hyperlink" Target="https://www.google.it/maps/place/Garden+Island/@-33.8588734,151.2191334,15z/data=!3m1!4b1!4m6!3m5!1s0x6b12ae79369c158f:0x9453db52d5a97aa8!8m2!3d-33.8588921!4d151.2294331!16zL20vMDQxanBk?entry=ttu&amp;g_ep=EgoyMDI0MTAwMi4xIKXMDSoASAFQAw%3D%3D" TargetMode="External"/><Relationship Id="rId638"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637"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636" Type="http://schemas.openxmlformats.org/officeDocument/2006/relationships/hyperlink" Target="https://www.google.it/maps/@-33.8689278,151.2100416,17z?entry=ttu&amp;g_ep=EgoyMDI0MDkzMC4wIKXMDSoASAFQAw%3D%3D" TargetMode="External"/><Relationship Id="rId631" Type="http://schemas.openxmlformats.org/officeDocument/2006/relationships/hyperlink" Target="https://www.google.it/maps/search/Ash+Island.+Hunter+River,+Australia/@-32.8622035,151.691676,13.75z?entry=ttu&amp;g_ep=EgoyMDI0MTAwMi4xIKXMDSoASAFQAw%3D%3D" TargetMode="External"/><Relationship Id="rId630" Type="http://schemas.openxmlformats.org/officeDocument/2006/relationships/hyperlink" Target="https://www.google.it/maps/search/Ash+Island.+Hunter+River,+Australia/@-32.8622035,151.691676,13.75z?entry=ttu&amp;g_ep=EgoyMDI0MTAwMi4xIKXMDSoASAFQAw%3D%3D" TargetMode="External"/><Relationship Id="rId609" Type="http://schemas.openxmlformats.org/officeDocument/2006/relationships/hyperlink" Target="https://www.google.it/maps/place/Newtown+Nuovo+Galles+del+Sud+2042,+Australia/@-33.8974461,151.1575011,13.5z/data=!4m6!3m5!1s0x6b12b0366307e97f:0x5017d681632c370!8m2!3d-33.8978149!4d151.1785003!16zL20vMDFqOG10?entry=ttu&amp;g_ep=EgoyMDI0MTAwMi4xIKXMDSoASAFQAw%3D%3D" TargetMode="External"/><Relationship Id="rId608" Type="http://schemas.openxmlformats.org/officeDocument/2006/relationships/hyperlink" Target="https://www.google.it/maps/search/Kogarah+comve.+Sydney/@-33.9823368,151.0234282,12z?entry=ttu&amp;g_ep=EgoyMDI0MTAxNi4wIKXMDSoASAFQAw%3D%3D" TargetMode="External"/><Relationship Id="rId607" Type="http://schemas.openxmlformats.org/officeDocument/2006/relationships/hyperlink" Target="https://www.google.it/maps/search/Kogarah+comve.+Sydney/@-33.9823368,151.0234282,12.25z?entry=ttu&amp;g_ep=EgoyMDI0MTAwMi4xIKXMDSoASAFQAw%3D%3D" TargetMode="External"/><Relationship Id="rId602"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601"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600" Type="http://schemas.openxmlformats.org/officeDocument/2006/relationships/hyperlink" Target="https://www.google.it/maps/@-33.8675576,151.2120392,17z?entry=ttu&amp;g_ep=EgoyMDI0MDkzMC4wIKXMDSoASAFQAw%3D%3D" TargetMode="External"/><Relationship Id="rId606" Type="http://schemas.openxmlformats.org/officeDocument/2006/relationships/hyperlink" Target="https://www.google.it/maps/place/Beaton+Park+Leisure+Centre/@-34.4193583,150.8873149,15.75z/data=!4m6!3m5!1s0x6b1319a081e5235d:0xf017d68f9f26ba0!8m2!3d-34.4182638!4d150.8875387!16s%2Fg%2F1v_0jxsr?entry=ttu&amp;g_ep=EgoyMDI0MTAwMi4xIKXMDSoASAFQAw%3D%3D" TargetMode="External"/><Relationship Id="rId605" Type="http://schemas.openxmlformats.org/officeDocument/2006/relationships/hyperlink" Target="https://www.google.it/maps/place/Beaton+Park+Leisure+Centre/@-34.4193583,150.8873149,15z/data=!4m6!3m5!1s0x6b1319a081e5235d:0xf017d68f9f26ba0!8m2!3d-34.4182638!4d150.8875387!16s%2Fg%2F1v_0jxsr?entry=ttu&amp;g_ep=EgoyMDI0MTAwMi4xIKXMDSoASAFQAw%3D%3D" TargetMode="External"/><Relationship Id="rId604" Type="http://schemas.openxmlformats.org/officeDocument/2006/relationships/hyperlink" Target="https://www.google.it/maps/place/Harbour+St+%26+Cliff+Rd,+Wollongong+NSW+2500,+Australia/@-34.4218634,150.9018861,17z/data=!3m1!4b1!4m6!3m5!1s0x6b13190087956a25:0x63bce6d4b3e371e5!8m2!3d-34.4218679!4d150.904461!16s%2Fg%2F11f2_sw14t?entry=ttu&amp;g_ep=EgoyMDI0MTAwMi4xIKXMDSoASAFQAw%3D%3D" TargetMode="External"/><Relationship Id="rId603" Type="http://schemas.openxmlformats.org/officeDocument/2006/relationships/hyperlink" Target="https://www.google.it/maps/place/Harbour+St+%26+Cliff+Rd,+Wollongong+NSW+2500,+Australia/@-34.4218634,150.9018861,17z/data=!3m1!4b1!4m6!3m5!1s0x6b13190087956a25:0x63bce6d4b3e371e5!8m2!3d-34.4218679!4d150.904461!16s%2Fg%2F11f2_sw14t?entry=ttu&amp;g_ep=EgoyMDI0MTAwMi4xIKXMDSoASAFQAw%3D%3D" TargetMode="External"/><Relationship Id="rId699"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698"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693" Type="http://schemas.openxmlformats.org/officeDocument/2006/relationships/hyperlink" Target="https://www.google.com/maps/place/37%C2%B048'37.8%22S+144%C2%B057'15.8%22E/@-37.8105,144.9544,15z/data=!4m4!3m3!8m2!3d-37.8105!4d144.9544?hl=en&amp;entry=ttu&amp;g_ep=EgoyMDI0MTAxNC4wIKXMDSoASAFQAw%3D%3D" TargetMode="External"/><Relationship Id="rId692" Type="http://schemas.openxmlformats.org/officeDocument/2006/relationships/hyperlink" Target="https://www.google.com/maps/place/37%C2%B048'43.8%22S+144%C2%B057'24.5%22E/@-37.812153,144.956794,15z/data=!4m4!3m3!8m2!3d-37.812153!4d144.956794?hl=en&amp;entry=ttu&amp;g_ep=EgoyMDI0MTAxNC4wIKXMDSoASAFQAw%3D%3D" TargetMode="External"/><Relationship Id="rId691" Type="http://schemas.openxmlformats.org/officeDocument/2006/relationships/hyperlink" Target="https://www.google.com/maps/place/37%C2%B048'43.8%22S+144%C2%B057'24.5%22E/@-37.812153,144.956794,15z/data=!4m4!3m3!8m2!3d-37.812153!4d144.956794?hl=en&amp;entry=ttu&amp;g_ep=EgoyMDI0MTAxNC4wIKXMDSoASAFQAw%3D%3D" TargetMode="External"/><Relationship Id="rId690" Type="http://schemas.openxmlformats.org/officeDocument/2006/relationships/hyperlink" Target="https://www.google.it/maps/search/Melbourne,++Toorak+House/@-37.8410421,145.0076399,15z/data=!3m1!4b1?entry=ttu&amp;g_ep=EgoyMDI0MTAxNC4wIKXMDSoASAFQAw%3D%3D" TargetMode="External"/><Relationship Id="rId697"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696"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695"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694" Type="http://schemas.openxmlformats.org/officeDocument/2006/relationships/hyperlink" Target="https://www.google.com/maps/place/37%C2%B048'37.8%22S+144%C2%B057'15.8%22E/@-37.8105,144.9544,15z/data=!4m4!3m3!8m2!3d-37.8105!4d144.9544?hl=en&amp;entry=ttu&amp;g_ep=EgoyMDI0MTAxNC4wIKXMDSoASAFQAw%3D%3D" TargetMode="External"/><Relationship Id="rId668" Type="http://schemas.openxmlformats.org/officeDocument/2006/relationships/hyperlink" Target="https://www.google.it/maps/dir/Ash+Island+Bridge,+Milham+Road,+Hexham+NSW+2322,+Australia/Mount+Sugarloaf,+West+Wallsend+Nuovo+Galles+del+Sud,+Australia/@-32.8607263,151.5819205,13z/data=!3m1!4b1!4m14!4m13!1m5!1m1!1s0x6b734003379cd5e5:0xf3e7d7f11f95d305!2m2!1d151.6963518!2d-32.8478407!1m5!1m1!1s0x6b733992a6b9a575:0x403ca54105f95ebf!2m2!1d151.5380026!2d-32.8908509!3e2?entry=ttu&amp;g_ep=EgoyMDI0MTAwMi4xIKXMDSoASAFQAw%3D%3D" TargetMode="External"/><Relationship Id="rId667" Type="http://schemas.openxmlformats.org/officeDocument/2006/relationships/hyperlink" Target="https://www.google.it/maps/dir/Ash+Island+Bridge,+Milham+Road,+Hexham+NSW+2322,+Australia/Mount+Sugarloaf,+West+Wallsend+Nuovo+Galles+del+Sud,+Australia/@-32.8607263,151.5819205,13z/data=!3m1!4b1!4m14!4m13!1m5!1m1!1s0x6b734003379cd5e5:0xf3e7d7f11f95d305!2m2!1d151.6963518!2d-32.8478407!1m5!1m1!1s0x6b733992a6b9a575:0x403ca54105f95ebf!2m2!1d151.5380026!2d-32.8908509!3e2?entry=ttu&amp;g_ep=EgoyMDI0MTAwMi4xIKXMDSoASAFQAw%3D%3D" TargetMode="External"/><Relationship Id="rId666"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665"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669" Type="http://schemas.openxmlformats.org/officeDocument/2006/relationships/hyperlink" Target="https://www.google.com/maps/search/Sydney,+Australia,+Newton+Rd/@-33.8930348,151.0578175,13.5z?hl=en&amp;entry=ttu&amp;g_ep=EgoyMDI0MTAxNC4wIKXMDSoASAFQAw%3D%3D" TargetMode="External"/><Relationship Id="rId660" Type="http://schemas.openxmlformats.org/officeDocument/2006/relationships/hyperlink" Target="https://www.google.it/maps/dir/Clarence+River,+Nuovo+Galles+del+Sud,+Australia//@-29.4164863,152.9054539,10.5z/data=!4m9!4m8!1m5!1m1!1s0x6b9bd3c38a51335d:0xbbbe03150d12084!2m2!1d153.1463819!2d-29.4612304!1m0!3e0?entry=ttu&amp;g_ep=EgoyMDI0MTAwMi4xIKXMDSoASAFQAw%3D%3D" TargetMode="External"/><Relationship Id="rId664" Type="http://schemas.openxmlformats.org/officeDocument/2006/relationships/hyperlink" Target="https://www.google.it/maps/dir/Wollongong+Nuovo+Galles+del+Sud+2500,+Australia/Bargo+Nuovo+Galles+del+Sud,+Australia/@-34.2904675,150.4483868,10.5z/data=!4m14!4m13!1m5!1m1!1s0x6b1319a51f0b567b:0x5017d681632e720!2m2!1d150.8931132!2d-34.4248336!1m5!1m1!1s0x6b1300e537c1f0cb:0x40609b490438df0!2m2!1d150.5772064!2d-34.2829192!3e0?entry=ttu&amp;g_ep=EgoyMDI0MTAwMi4xIKXMDSoASAFQAw%3D%3D" TargetMode="External"/><Relationship Id="rId663" Type="http://schemas.openxmlformats.org/officeDocument/2006/relationships/hyperlink" Target="https://www.google.it/maps/dir/Wollongong+Nuovo+Galles+del+Sud+2500,+Australia/Bargo+Nuovo+Galles+del+Sud,+Australia/@-34.2904675,150.4483868,10.5z/data=!4m14!4m13!1m5!1m1!1s0x6b1319a51f0b567b:0x5017d681632e720!2m2!1d150.8931132!2d-34.4248336!1m5!1m1!1s0x6b1300e537c1f0cb:0x40609b490438df0!2m2!1d150.5772064!2d-34.2829192!3e0?entry=ttu&amp;g_ep=EgoyMDI0MTAwMi4xIKXMDSoASAFQAw%3D%3D" TargetMode="External"/><Relationship Id="rId662"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661"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657" Type="http://schemas.openxmlformats.org/officeDocument/2006/relationships/hyperlink" Target="https://www.google.it/maps/place/Camden+Nuovo+Galles+del+Sud+2570,+Australia/@-34.0585415,150.6776561,14z/data=!4m6!3m5!1s0x6b12f100fc3b4915:0x5017d6816333c30!8m2!3d-34.0659551!4d150.6935958!16zL20vMDNjNXRn?entry=ttu&amp;g_ep=EgoyMDI0MTAwMi4xIKXMDSoASAFQAw%3D%3D" TargetMode="External"/><Relationship Id="rId656" Type="http://schemas.openxmlformats.org/officeDocument/2006/relationships/hyperlink" Target="https://www.google.it/maps/place/Old+South+Head+Rd,+Sydney+NSW,+Australia/@-33.8722043,151.2766288,15z/data=!4m6!3m5!1s0x6b12adadc2171729:0x7dd7c08487a01171!8m2!3d-33.8712303!4d151.2752206!16s%2Fm%2F0gkzz03?entry=ttu&amp;g_ep=EgoyMDI0MTAwMi4xIKXMDSoASAFQAw%3D%3D" TargetMode="External"/><Relationship Id="rId655" Type="http://schemas.openxmlformats.org/officeDocument/2006/relationships/hyperlink" Target="https://www.google.it/maps/place/Old+South+Head+Rd,+Sydney+NSW,+Australia/@-33.8722043,151.2766288,15z/data=!4m6!3m5!1s0x6b12adadc2171729:0x7dd7c08487a01171!8m2!3d-33.8712303!4d151.2752206!16s%2Fm%2F0gkzz03?entry=ttu&amp;g_ep=EgoyMDI0MTAwMi4xIKXMDSoASAFQAw%3D%3D" TargetMode="External"/><Relationship Id="rId654" Type="http://schemas.openxmlformats.org/officeDocument/2006/relationships/hyperlink" Target="https://www.google.it/maps/place/Wynyard+Park/@-33.8664253,151.2044175,17z/data=!3m1!5s0x6b12ae40e76c25b9:0xd1063be37e3401f5!4m6!3m5!1s0x6b12ae40e87b110d:0xf017d68f9f30910!8m2!3d-33.8657009!4d151.2061439!16zL20vMDM1ajJ5?entry=ttu&amp;g_ep=EgoyMDI0MTAwMi4xIKXMDSoASAFQAw%3D%3D" TargetMode="External"/><Relationship Id="rId659" Type="http://schemas.openxmlformats.org/officeDocument/2006/relationships/hyperlink" Target="https://www.google.it/maps/dir/Clarence+River,+Nuovo+Galles+del+Sud,+Australia//@-29.4164863,152.9054539,10.5z/data=!4m9!4m8!1m5!1m1!1s0x6b9bd3c38a51335d:0xbbbe03150d12084!2m2!1d153.1463819!2d-29.4612304!1m0!3e0?entry=ttu&amp;g_ep=EgoyMDI0MTAwMi4xIKXMDSoASAFQAw%3D%3D" TargetMode="External"/><Relationship Id="rId658" Type="http://schemas.openxmlformats.org/officeDocument/2006/relationships/hyperlink" Target="https://www.google.it/maps/place/Camden+Nuovo+Galles+del+Sud+2570,+Australia/@-34.0585415,150.6776561,14z/data=!4m6!3m5!1s0x6b12f100fc3b4915:0x5017d6816333c30!8m2!3d-34.0659551!4d150.6935958!16zL20vMDNjNXRn?entry=ttu&amp;g_ep=EgoyMDI0MTAwMi4xIKXMDSoASAFQAw%3D%3D" TargetMode="External"/><Relationship Id="rId653" Type="http://schemas.openxmlformats.org/officeDocument/2006/relationships/hyperlink" Target="https://www.google.it/maps/place/Wynyard+Park/@-33.8664253,151.2044175,17z/data=!3m1!5s0x6b12ae40e76c25b9:0xd1063be37e3401f5!4m6!3m5!1s0x6b12ae40e87b110d:0xf017d68f9f30910!8m2!3d-33.8657009!4d151.2061439!16zL20vMDM1ajJ5?entry=ttu&amp;g_ep=EgoyMDI0MTAwMi4xIKXMDSoASAFQAw%3D%3D" TargetMode="External"/><Relationship Id="rId652" Type="http://schemas.openxmlformats.org/officeDocument/2006/relationships/hyperlink" Target="https://www.google.it/maps/place/Garden+Island/@-33.8588734,151.2191334,15z/data=!4m14!1m7!3m6!1s0x6b12ae79369c158f:0x9453db52d5a97aa8!2sGarden+Island!8m2!3d-33.8588921!4d151.2294331!16zL20vMDQxanBk!3m5!1s0x6b12ae79369c158f:0x9453db52d5a97aa8!8m2!3d-33.8588921!4d151.2294331!16zL20vMDQxanBk?entry=ttu&amp;g_ep=EgoyMDI0MTAwMi4xIKXMDSoASAFQAw%3D%3D" TargetMode="External"/><Relationship Id="rId651" Type="http://schemas.openxmlformats.org/officeDocument/2006/relationships/hyperlink" Target="https://www.google.it/maps/place/Garden+Island/@-33.8588734,151.2191334,15z/data=!3m1!4b1!4m6!3m5!1s0x6b12ae79369c158f:0x9453db52d5a97aa8!8m2!3d-33.8588921!4d151.2294331!16zL20vMDQxanBk?entry=ttu&amp;g_ep=EgoyMDI0MTAwMi4xIKXMDSoASAFQAw%3D%3D" TargetMode="External"/><Relationship Id="rId650" Type="http://schemas.openxmlformats.org/officeDocument/2006/relationships/hyperlink" Target="https://www.google.it/maps/place/Garden+Island/@-33.8588734,151.2191334,15z/data=!4m14!1m7!3m6!1s0x6b12ae79369c158f:0x9453db52d5a97aa8!2sGarden+Island!8m2!3d-33.8588921!4d151.2294331!16zL20vMDQxanBk!3m5!1s0x6b12ae79369c158f:0x9453db52d5a97aa8!8m2!3d-33.8588921!4d151.2294331!16zL20vMDQxanBk?entry=ttu&amp;g_ep=EgoyMDI0MTAwMi4xIKXMDSoASAFQAw%3D%3D" TargetMode="External"/><Relationship Id="rId689" Type="http://schemas.openxmlformats.org/officeDocument/2006/relationships/hyperlink" Target="https://www.google.it/maps/search/Melbourne,++Toorak+House/@-37.8410421,145.0076399,15z/data=!3m1!4b1?entry=ttu&amp;g_ep=EgoyMDI0MTAxNC4wIKXMDSoASAFQAw%3D%3D" TargetMode="External"/><Relationship Id="rId688" Type="http://schemas.openxmlformats.org/officeDocument/2006/relationships/hyperlink" Target="https://www.google.it/maps/search/Melbourne,++Toorak+House/@-37.8410421,145.0076399,15z/data=!3m1!4b1?entry=ttu&amp;g_ep=EgoyMDI0MTAxNC4wIKXMDSoASAFQAw%3D%3D" TargetMode="External"/><Relationship Id="rId687" Type="http://schemas.openxmlformats.org/officeDocument/2006/relationships/hyperlink" Target="https://www.google.it/maps/search/Melbourne,++Toorak+House/@-37.8410421,145.0076399,15z/data=!3m1!4b1?entry=ttu&amp;g_ep=EgoyMDI0MTAxNC4wIKXMDSoASAFQAw%3D%3D" TargetMode="External"/><Relationship Id="rId682" Type="http://schemas.openxmlformats.org/officeDocument/2006/relationships/hyperlink" Target="https://www.google.it/maps/search/University+of+Melbourne/@-37.805543,144.9680179,15.25z?entry=ttu&amp;g_ep=EgoyMDI0MTAxNC4wIKXMDSoASAFQAw%3D%3D" TargetMode="External"/><Relationship Id="rId681" Type="http://schemas.openxmlformats.org/officeDocument/2006/relationships/hyperlink" Target="https://www.google.it/maps/search/University+of+Melbourne/@-37.805543,144.9680179,15.25z?entry=ttu&amp;g_ep=EgoyMDI0MTAxNC4wIKXMDSoASAFQAw%3D%3D" TargetMode="External"/><Relationship Id="rId680"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686" Type="http://schemas.openxmlformats.org/officeDocument/2006/relationships/hyperlink" Target="https://www.google.it/maps/place/State+Library+Victoria/@-37.8142348,144.9319349,14z/data=!3m1!5s0x6ad642cbc00ace7f:0xdda4724d97e5def5!4m10!1m2!2m1!1sMelbourne+Public+Library!3m6!1s0x6ad642cb954b1ce9:0xf187674ba9830e78!8m2!3d-37.8099783!4d144.9646051!15sChhNZWxib3VybmUgUHVibGljIExpYnJhcnlaGiIYbWVsYm91cm5lIHB1YmxpYyBsaWJyYXJ5kgEOcHVibGljX2xpYnJhcnngAQA!16zL20vMDJ2NTZi?entry=ttu&amp;g_ep=EgoyMDI0MTAxNC4wIKXMDSoASAFQAw%3D%3D" TargetMode="External"/><Relationship Id="rId685" Type="http://schemas.openxmlformats.org/officeDocument/2006/relationships/hyperlink" Target="https://www.google.it/maps/place/State+Library+Victoria/@-37.8142348,144.9319349,14z/data=!3m1!5s0x6ad642cbc00ace7f:0xdda4724d97e5def5!4m10!1m2!2m1!1sMelbourne+Public+Library!3m6!1s0x6ad642cb954b1ce9:0xf187674ba9830e78!8m2!3d-37.8099783!4d144.9646051!15sChhNZWxib3VybmUgUHVibGljIExpYnJhcnlaGiIYbWVsYm91cm5lIHB1YmxpYyBsaWJyYXJ5kgEOcHVibGljX2xpYnJhcnngAQA!16zL20vMDJ2NTZi?entry=ttu&amp;g_ep=EgoyMDI0MTAxNC4wIKXMDSoASAFQAw%3D%3D" TargetMode="External"/><Relationship Id="rId684"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683"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679"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678" Type="http://schemas.openxmlformats.org/officeDocument/2006/relationships/hyperlink" Target="https://www.google.it/maps/@-37.8117563,144.9697333,17z?entry=ttu&amp;g_ep=EgoyMDI0MTAxNC4wIKXMDSoASAFQAw%3D%3D" TargetMode="External"/><Relationship Id="rId677" Type="http://schemas.openxmlformats.org/officeDocument/2006/relationships/hyperlink" Target="https://www.google.it/maps/@-37.8117563,144.9697333,17z?entry=ttu&amp;g_ep=EgoyMDI0MTAxNC4wIKXMDSoASAFQAw%3D%3D" TargetMode="External"/><Relationship Id="rId676" Type="http://schemas.openxmlformats.org/officeDocument/2006/relationships/hyperlink" Target="https://www.google.com/maps/place/Melbourne+Museum/@-37.8032687,144.9691659,17z/data=!3m2!4b1!5s0x6ad642d084292fbb:0xc4f92f751bbd6ad9!4m6!3m5!1s0x6ad642da40c9de9f:0x8f2c10c1546cc221!8m2!3d-37.803273!4d144.9717408!16zL20vMDFrMXdj?hl=en&amp;entry=ttu&amp;g_ep=EgoyMDI0MTAxMy4wIKXMDSoASAFQAw%3D%3D" TargetMode="External"/><Relationship Id="rId671" Type="http://schemas.openxmlformats.org/officeDocument/2006/relationships/hyperlink" Target="https://www.google.com/maps/place/37%C2%B049'00.5%22S+144%C2%B057'43.9%22E/@-37.8168,144.9622,15z/data=!4m4!3m3!8m2!3d-37.8168!4d144.9622?hl=en&amp;entry=ttu&amp;g_ep=EgoyMDI0MTAxMy4wIKXMDSoASAFQAw%3D%3D" TargetMode="External"/><Relationship Id="rId670" Type="http://schemas.openxmlformats.org/officeDocument/2006/relationships/hyperlink" Target="https://www.google.com/maps/search/Sydney,+Australia,+Newton+Rd/@-33.8930348,151.0578175,13.5z?hl=en&amp;entry=ttu&amp;g_ep=EgoyMDI0MTAxNC4wIKXMDSoASAFQAw%3D%3D" TargetMode="External"/><Relationship Id="rId675" Type="http://schemas.openxmlformats.org/officeDocument/2006/relationships/hyperlink" Target="https://www.google.com/maps/place/Melbourne+Museum/@-37.8032687,144.9691659,17z/data=!3m2!4b1!5s0x6ad642d084292fbb:0xc4f92f751bbd6ad9!4m6!3m5!1s0x6ad642da40c9de9f:0x8f2c10c1546cc221!8m2!3d-37.803273!4d144.9717408!16zL20vMDFrMXdj?hl=en&amp;entry=ttu&amp;g_ep=EgoyMDI0MTAxMy4wIKXMDSoASAFQAw%3D%3D" TargetMode="External"/><Relationship Id="rId674"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673"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672" Type="http://schemas.openxmlformats.org/officeDocument/2006/relationships/hyperlink" Target="https://www.google.com/maps/place/37%C2%B049'00.5%22S+144%C2%B057'43.9%22E/@-37.8168,144.9622,15z/data=!4m4!3m3!8m2!3d-37.8168!4d144.9622?hl=en&amp;entry=ttu&amp;g_ep=EgoyMDI0MTAxMy4wIKXMDSoASAFQAw%3D%3D" TargetMode="External"/><Relationship Id="rId190"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94"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93"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92"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191"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187"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8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85"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84"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89"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88"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83"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82"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81"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80"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7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75"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74"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73"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79"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78"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77"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98"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97"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96"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95" Type="http://schemas.openxmlformats.org/officeDocument/2006/relationships/hyperlink" Target="https://en.wikipedia.org/wiki/Car_Nicobar" TargetMode="External"/><Relationship Id="rId199"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0" Type="http://schemas.openxmlformats.org/officeDocument/2006/relationships/hyperlink" Target="https://www.google.it/maps/place/6%C2%B056'18.6%22N+79%C2%B051'42.5%22E/@6.9576597,79.8738411,12z/data=!4m4!3m3!8m2!3d6.9385102!4d79.8617972?entry=ttu&amp;g_ep=EgoyMDI0MTAxNS4wIKXMDSoASAFQAw%3D%3D" TargetMode="External"/><Relationship Id="rId149" Type="http://schemas.openxmlformats.org/officeDocument/2006/relationships/hyperlink" Target="https://www.google.it/maps/place/6%C2%B056'18.6%22N+79%C2%B051'42.5%22E/@6.9576597,79.8738411,12z/data=!4m4!3m3!8m2!3d6.9385102!4d79.8617972?entry=ttu&amp;g_ep=EgoyMDI0MTAxNS4wIKXMDSoASAFQAw%3D%3D" TargetMode="External"/><Relationship Id="rId148"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43" Type="http://schemas.openxmlformats.org/officeDocument/2006/relationships/hyperlink" Target="https://it.wikipedia.org/wiki/Colombo_%28Sri_Lanka%29" TargetMode="External"/><Relationship Id="rId142"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41"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40"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47" Type="http://schemas.openxmlformats.org/officeDocument/2006/relationships/hyperlink" Target="https://it.wikipedia.org/wiki/Colombo_%28Sri_Lanka%29" TargetMode="External"/><Relationship Id="rId146"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45" Type="http://schemas.openxmlformats.org/officeDocument/2006/relationships/hyperlink" Target="https://it.wikipedia.org/wiki/Colombo_%28Sri_Lanka%29" TargetMode="External"/><Relationship Id="rId144"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39"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38"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37"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32"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31"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30"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36"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135"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134"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33"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72"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71"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70"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65"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64"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63"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62"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169"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68"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67"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6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61"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160"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59"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54"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53"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52"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51"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58" Type="http://schemas.openxmlformats.org/officeDocument/2006/relationships/hyperlink" Target="https://www.google.it/maps/place/Ratnapura,+Sri+Lanka/@6.695797,80.4309448,10.75z/data=!4m6!3m5!1s0x3ae3beb435df712f:0xc14a5df053ff0561!8m2!3d6.7055742!4d80.3847345!16zL20vMDdtcHE5?entry=ttu&amp;g_ep=EgoyMDI0MDkxMS4wIKXMDSoASAFQAw%3D%3D" TargetMode="External"/><Relationship Id="rId157" Type="http://schemas.openxmlformats.org/officeDocument/2006/relationships/hyperlink" Target="https://www.google.it/maps/place/Ratnapura,+Sri+Lanka/@6.695797,80.4309448,10.75z/data=!4m6!3m5!1s0x3ae3beb435df712f:0xc14a5df053ff0561!8m2!3d6.7055742!4d80.3847345!16zL20vMDdtcHE5?entry=ttu&amp;g_ep=EgoyMDI0MDkxMS4wIKXMDSoASAFQAw%3D%3D" TargetMode="External"/><Relationship Id="rId156"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55"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987"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986" Type="http://schemas.openxmlformats.org/officeDocument/2006/relationships/hyperlink" Target="https://www.google.com/maps/place/33%C2%B026'21.1%22S+70%C2%B039'11.5%22W/@-33.4353978,-70.6789417,13z/data=!4m4!3m3!8m2!3d-33.439196!4d-70.653193?hl=en&amp;entry=ttu&amp;g_ep=EgoyMDI0MTAxNi4wIKXMDSoASAFQAw%3D%3D" TargetMode="External"/><Relationship Id="rId985" Type="http://schemas.openxmlformats.org/officeDocument/2006/relationships/hyperlink" Target="https://www.google.com/maps/place/33%C2%B026'21.1%22S+70%C2%B039'11.5%22W/@-33.4353978,-70.6789417,13z/data=!4m4!3m3!8m2!3d-33.439196!4d-70.653193?hl=en&amp;entry=ttu&amp;g_ep=EgoyMDI0MTAxNi4wIKXMDSoASAFQAw%3D%3D" TargetMode="External"/><Relationship Id="rId984"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989" Type="http://schemas.openxmlformats.org/officeDocument/2006/relationships/hyperlink" Target="https://www.google.com/maps/place/12%C2%B003'36.0%22S+77%C2%B002'15.0%22W/@-12.06,-77.0375,12z/data=!4m4!3m3!8m2!3d-12.06!4d-77.0375?hl=en&amp;entry=ttu&amp;g_ep=EgoyMDI0MTAxNi4wIKXMDSoASAFQAw%3D%3D" TargetMode="External"/><Relationship Id="rId988"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983"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982" Type="http://schemas.openxmlformats.org/officeDocument/2006/relationships/hyperlink" Target="https://www.google.com/maps/place/33%C2%B026'40.4%22S+70%C2%B039'03.4%22W/@-33.56049,-70.8354078,10z/data=!4m4!3m3!8m2!3d-33.444549!4d-70.650954?hl=es&amp;entry=ttu&amp;g_ep=EgoyMDI0MTAxNi4wIKXMDSoASAFQAw%3D%3D" TargetMode="External"/><Relationship Id="rId981" Type="http://schemas.openxmlformats.org/officeDocument/2006/relationships/hyperlink" Target="https://www.google.com/maps/place/33%C2%B026'40.4%22S+70%C2%B039'03.4%22W/@-33.56049,-70.8354078,10z/data=!4m4!3m3!8m2!3d-33.444549!4d-70.650954?hl=es&amp;entry=ttu&amp;g_ep=EgoyMDI0MTAxNi4wIKXMDSoASAFQAw%3D%3D" TargetMode="External"/><Relationship Id="rId980" Type="http://schemas.openxmlformats.org/officeDocument/2006/relationships/hyperlink" Target="https://www.openstreetmap.org/?mlat=-33.428333&amp;mlon=-70.7&amp;zoom=12" TargetMode="External"/><Relationship Id="rId976"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975"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974" Type="http://schemas.openxmlformats.org/officeDocument/2006/relationships/hyperlink" Target="https://www.google.com/maps/place/33%C2%B031'00.0%22S+70%C2%B046'00.0%22W/@-33.516667,-70.766667,12z/data=!4m4!3m3!8m2!3d-33.516667!4d-70.766667?hl=es&amp;entry=ttu&amp;g_ep=EgoyMDI0MTAxNi4wIKXMDSoASAFQAw%3D%3D" TargetMode="External"/><Relationship Id="rId973" Type="http://schemas.openxmlformats.org/officeDocument/2006/relationships/hyperlink" Target="https://www.google.com/maps/place/33%C2%B031'00.0%22S+70%C2%B046'00.0%22W/@-33.516667,-70.766667,12z/data=!4m4!3m3!8m2!3d-33.516667!4d-70.766667?hl=es&amp;entry=ttu&amp;g_ep=EgoyMDI0MTAxNi4wIKXMDSoASAFQAw%3D%3D" TargetMode="External"/><Relationship Id="rId979" Type="http://schemas.openxmlformats.org/officeDocument/2006/relationships/hyperlink" Target="https://www.openstreetmap.org/?mlat=-33.428333&amp;mlon=-70.7&amp;zoom=12" TargetMode="External"/><Relationship Id="rId978" Type="http://schemas.openxmlformats.org/officeDocument/2006/relationships/hyperlink" Target="https://www.openstreetmap.org/?mlat=-33.428333&amp;mlon=-70.7&amp;zoom=12" TargetMode="External"/><Relationship Id="rId977" Type="http://schemas.openxmlformats.org/officeDocument/2006/relationships/hyperlink" Target="https://www.openstreetmap.org/?mlat=-33.428333&amp;mlon=-70.7&amp;zoom=12" TargetMode="External"/><Relationship Id="rId972"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971"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970"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998" Type="http://schemas.openxmlformats.org/officeDocument/2006/relationships/hyperlink" Target="https://www.google.com/maps/place/33%C2%B026'16.7%22S+70%C2%B039'01.4%22W/@-33.437967,-70.6504,15z/data=!4m4!3m3!8m2!3d-33.437967!4d-70.6504?hl=es&amp;entry=ttu&amp;g_ep=EgoyMDI0MTAxNi4wIKXMDSoASAFQAw%3D%3D" TargetMode="External"/><Relationship Id="rId997" Type="http://schemas.openxmlformats.org/officeDocument/2006/relationships/hyperlink" Target="https://www.google.com/maps/place/33%C2%B026'16.7%22S+70%C2%B039'01.4%22W/@-33.437967,-70.6504,15z/data=!4m4!3m3!8m2!3d-33.437967!4d-70.6504?hl=es&amp;entry=ttu&amp;g_ep=EgoyMDI0MTAxNi4wIKXMDSoASAFQAw%3D%3D" TargetMode="External"/><Relationship Id="rId996" Type="http://schemas.openxmlformats.org/officeDocument/2006/relationships/hyperlink" Target="https://www.google.it/maps/place/33%C2%B026'15.0%22S+70%C2%B039'00.0%22W/@-33.4408461,-70.6530022,13.75z/data=!4m4!3m3!8m2!3d-33.4375!4d-70.65?entry=ttu&amp;g_ep=EgoyMDI0MTAxNi4wIKXMDSoASAFQAw%3D%3D" TargetMode="External"/><Relationship Id="rId995" Type="http://schemas.openxmlformats.org/officeDocument/2006/relationships/hyperlink" Target="https://www.google.it/maps/place/33%C2%B026'15.0%22S+70%C2%B039'00.0%22W/@-33.4408461,-70.6530022,13.75z/data=!4m4!3m3!8m2!3d-33.4375!4d-70.65?entry=ttu&amp;g_ep=EgoyMDI0MTAxNi4wIKXMDSoASAFQAw%3D%3D" TargetMode="External"/><Relationship Id="rId999"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990" Type="http://schemas.openxmlformats.org/officeDocument/2006/relationships/hyperlink" Target="https://www.google.com/maps/place/12%C2%B003'36.0%22S+77%C2%B002'15.0%22W/@-12.06,-77.0375,12z/data=!4m4!3m3!8m2!3d-12.06!4d-77.0375?hl=en&amp;entry=ttu&amp;g_ep=EgoyMDI0MTAxNi4wIKXMDSoASAFQAw%3D%3D" TargetMode="External"/><Relationship Id="rId994"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993"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992" Type="http://schemas.openxmlformats.org/officeDocument/2006/relationships/hyperlink" Target="https://www.google.com/maps/place/12%C2%B003'36.0%22S+77%C2%B002'15.0%22W/@-12.06,-77.0375,12z/data=!4m4!3m3!8m2!3d-12.06!4d-77.0375?hl=en&amp;entry=ttu&amp;g_ep=EgoyMDI0MTAxNi4wIKXMDSoASAFQAw%3D%3D" TargetMode="External"/><Relationship Id="rId991" Type="http://schemas.openxmlformats.org/officeDocument/2006/relationships/hyperlink" Target="https://www.google.com/maps/place/12%C2%B003'36.0%22S+77%C2%B002'15.0%22W/@-12.06,-77.0375,12z/data=!4m4!3m3!8m2!3d-12.06!4d-77.0375?hl=en&amp;entry=ttu&amp;g_ep=EgoyMDI0MTAxNi4wIKXMDSoASAFQAw%3D%3D" TargetMode="External"/><Relationship Id="rId949"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48"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43"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42"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41"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40"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47"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46"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45"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44"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39"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38"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37"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32"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31"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30" Type="http://schemas.openxmlformats.org/officeDocument/2006/relationships/hyperlink" Target="https://www.google.it/maps/place/33%C2%B002'44.4%22S+71%C2%B036'55.5%22W/@-33.0432487,-71.6231172,15.25z/data=!4m4!3m3!8m2!3d-33.0456653!4d-71.6154268?entry=ttu&amp;g_ep=EgoyMDI0MTAxNi4wIKXMDSoASAFQAw%3D%3D" TargetMode="External"/><Relationship Id="rId936"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35"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34"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33"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65" Type="http://schemas.openxmlformats.org/officeDocument/2006/relationships/hyperlink" Target="https://www.google.it/maps/place/33%C2%B026'15.0%22S+70%C2%B039'00.0%22W/@-33.4408461,-70.6530022,13.75z/data=!4m4!3m3!8m2!3d-33.4375!4d-70.65?entry=ttu&amp;g_ep=EgoyMDI0MTAxNi4wIKXMDSoASAFQAw%3D%3D" TargetMode="External"/><Relationship Id="rId964"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963"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962" Type="http://schemas.openxmlformats.org/officeDocument/2006/relationships/hyperlink" Target="https://www.google.com/maps/place/33%C2%B026'40.4%22S+70%C2%B039'03.4%22W/@-33.56049,-70.8354078,10z/data=!4m4!3m3!8m2!3d-33.444549!4d-70.650954?hl=es&amp;entry=ttu&amp;g_ep=EgoyMDI0MTAxNi4wIKXMDSoASAFQAw%3D%3D" TargetMode="External"/><Relationship Id="rId969"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968"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967"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966" Type="http://schemas.openxmlformats.org/officeDocument/2006/relationships/hyperlink" Target="https://www.google.it/maps/place/33%C2%B026'15.0%22S+70%C2%B039'00.0%22W/@-33.4408461,-70.6530022,13.75z/data=!4m4!3m3!8m2!3d-33.4375!4d-70.65?entry=ttu&amp;g_ep=EgoyMDI0MTAxNi4wIKXMDSoASAFQAw%3D%3D" TargetMode="External"/><Relationship Id="rId961" Type="http://schemas.openxmlformats.org/officeDocument/2006/relationships/hyperlink" Target="https://www.google.com/maps/place/33%C2%B026'40.4%22S+70%C2%B039'03.4%22W/@-33.56049,-70.8354078,10z/data=!4m4!3m3!8m2!3d-33.444549!4d-70.650954?hl=es&amp;entry=ttu&amp;g_ep=EgoyMDI0MTAxNi4wIKXMDSoASAFQAw%3D%3D" TargetMode="External"/><Relationship Id="rId960" Type="http://schemas.openxmlformats.org/officeDocument/2006/relationships/hyperlink" Target="https://www.google.com/maps/place/33%C2%B026'40.4%22S+70%C2%B039'03.4%22W/@-33.56049,-70.8354078,10z/data=!4m4!3m3!8m2!3d-33.444549!4d-70.650954?hl=es&amp;entry=ttu&amp;g_ep=EgoyMDI0MTAxNi4wIKXMDSoASAFQAw%3D%3D" TargetMode="External"/><Relationship Id="rId959" Type="http://schemas.openxmlformats.org/officeDocument/2006/relationships/hyperlink" Target="https://www.google.com/maps/place/33%C2%B026'40.4%22S+70%C2%B039'03.4%22W/@-33.56049,-70.8354078,10z/data=!4m4!3m3!8m2!3d-33.444549!4d-70.650954?hl=es&amp;entry=ttu&amp;g_ep=EgoyMDI0MTAxNi4wIKXMDSoASAFQAw%3D%3D" TargetMode="External"/><Relationship Id="rId954"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53"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52"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51"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58" Type="http://schemas.openxmlformats.org/officeDocument/2006/relationships/hyperlink" Target="https://www.google.com/maps/place/Hospital+Naval+Almirante+Nef/@-33.0269115,-71.6398205,15.75z/data=!4m14!1m7!3m6!1s0x9689e6db61097841:0x81c37dd224b9843e!2sHospital+Naval+Almirante+Nef!8m2!3d-33.0256022!4d-71.6370245!16s%2Fg%2F1tf7nskx!3m5!1s0x9689e6db61097841:0x81c37dd224b9843e!8m2!3d-33.0256022!4d-71.6370245!16s%2Fg%2F1tf7nskx?hl=en&amp;entry=ttu&amp;g_ep=EgoyMDI0MTAxNi4wIKXMDSoASAFQAw%3D%3D" TargetMode="External"/><Relationship Id="rId957" Type="http://schemas.openxmlformats.org/officeDocument/2006/relationships/hyperlink" Target="https://www.google.com/maps/place/Hospital+Naval+Almirante+Nef/@-33.0269115,-71.6398205,15.75z/data=!4m14!1m7!3m6!1s0x9689e6db61097841:0x81c37dd224b9843e!2sHospital+Naval+Almirante+Nef!8m2!3d-33.0256022!4d-71.6370245!16s%2Fg%2F1tf7nskx!3m5!1s0x9689e6db61097841:0x81c37dd224b9843e!8m2!3d-33.0256022!4d-71.6370245!16s%2Fg%2F1tf7nskx?hl=en&amp;entry=ttu&amp;g_ep=EgoyMDI0MTAxNi4wIKXMDSoASAFQAw%3D%3D" TargetMode="External"/><Relationship Id="rId956"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55"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50"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07" Type="http://schemas.openxmlformats.org/officeDocument/2006/relationships/hyperlink" Target="https://www.google.it/maps/place/34%C2%B000'48.7%22S+18%C2%B027'39.5%22E/@-34.1215698,18.5487179,10.5z/data=!4m4!3m3!8m2!3d-34.013525!4d18.4609762?entry=ttu&amp;g_ep=EgoyMDI0MTAxNS4wIKXMDSoASAFQAw%3D%3D" TargetMode="External"/><Relationship Id="rId106"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105" Type="http://schemas.openxmlformats.org/officeDocument/2006/relationships/hyperlink" Target="https://www.google.it/maps/place/34%C2%B000'48.7%22S+18%C2%B027'39.5%22E/@-34.1215698,18.5487179,10.5z/data=!4m4!3m3!8m2!3d-34.013525!4d18.4609762?entry=ttu&amp;g_ep=EgoyMDI0MTAxNS4wIKXMDSoASAFQAw%3D%3D" TargetMode="External"/><Relationship Id="rId104"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109" Type="http://schemas.openxmlformats.org/officeDocument/2006/relationships/hyperlink" Target="https://www.google.it/maps/place/34%C2%B000'48.7%22S+18%C2%B027'39.5%22E/@-34.1215698,18.5487179,10.5z/data=!4m4!3m3!8m2!3d-34.013525!4d18.4609762?entry=ttu&amp;g_ep=EgoyMDI0MTAxNS4wIKXMDSoASAFQAw%3D%3D" TargetMode="External"/><Relationship Id="rId108"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103" Type="http://schemas.openxmlformats.org/officeDocument/2006/relationships/hyperlink" Target="https://www.google.it/maps/place/34%C2%B000'48.7%22S+18%C2%B027'39.5%22E/@-34.1215698,18.5487179,10.5z/data=!4m4!3m3!8m2!3d-34.013525!4d18.4609762?entry=ttu&amp;g_ep=EgoyMDI0MTAxNS4wIKXMDSoASAFQAw%3D%3D" TargetMode="External"/><Relationship Id="rId102"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101" Type="http://schemas.openxmlformats.org/officeDocument/2006/relationships/hyperlink" Target="https://www.google.it/maps/place/34%C2%B000'48.7%22S+18%C2%B027'39.5%22E/@-34.1215698,18.5487179,10.5z/data=!4m4!3m3!8m2!3d-34.013525!4d18.4609762?entry=ttu&amp;g_ep=EgoyMDI0MTAxNS4wIKXMDSoASAFQAw%3D%3D" TargetMode="External"/><Relationship Id="rId100"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129"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28"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27"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26" Type="http://schemas.openxmlformats.org/officeDocument/2006/relationships/hyperlink" Target="https://www.google.it/maps/place/34%C2%B000'48.7%22S+18%C2%B027'39.5%22E/@-34.0165365,18.4644383,15.75z/data=!4m4!3m3!8m2!3d-34.013525!4d18.4609762?entry=ttu&amp;g_ep=EgoyMDI0MTAxNS4wIKXMDSoASAFQAw%3D%3D" TargetMode="External"/><Relationship Id="rId121"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 Id="rId120"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 Id="rId125" Type="http://schemas.openxmlformats.org/officeDocument/2006/relationships/hyperlink" Target="https://www.google.it/maps/place/34%C2%B000'48.7%22S+18%C2%B027'39.5%22E/@-34.0165365,18.4644383,15.75z/data=!4m4!3m3!8m2!3d-34.013525!4d18.4609762?entry=ttu&amp;g_ep=EgoyMDI0MTAxNS4wIKXMDSoASAFQAw%3D%3D" TargetMode="External"/><Relationship Id="rId124" Type="http://schemas.openxmlformats.org/officeDocument/2006/relationships/hyperlink" Target="https://www.google.it/maps/place/Somerset+West,+Citt%C3%A0+del+Capo,+Sudafrica/@-34.0635495,18.7872806,13z/data=!3m1!4b1!4m6!3m5!1s0x1dcdb565fbc4f737:0x42f889f307a16bb9!8m2!3d-34.0756899!4d18.8432656!16zL20vMDd0bGJm?entry=ttu&amp;g_ep=EgoyMDI0MDkxMS4wIKXMDSoASAFQAw%3D%3D" TargetMode="External"/><Relationship Id="rId123" Type="http://schemas.openxmlformats.org/officeDocument/2006/relationships/hyperlink" Target="https://www.google.it/maps/place/Somerset+West,+Citt%C3%A0+del+Capo,+Sudafrica/@-34.0635495,18.7872806,13z/data=!3m1!4b1!4m6!3m5!1s0x1dcdb565fbc4f737:0x42f889f307a16bb9!8m2!3d-34.0756899!4d18.8432656!16zL20vMDd0bGJm?entry=ttu&amp;g_ep=EgoyMDI0MDkxMS4wIKXMDSoASAFQAw%3D%3D" TargetMode="External"/><Relationship Id="rId122"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 Id="rId118" Type="http://schemas.openxmlformats.org/officeDocument/2006/relationships/hyperlink" Target="https://www.google.it/maps/place/Worcester,+6850,+Sudafrica/@-33.6443917,19.4077541,13z/data=!3m1!4b1!4m6!3m5!1s0x1dcd789899dfb4eb:0xdcda3a5c16cfe50a!8m2!3d-33.6312613!4d19.4268219!16zL20vMDZmMHFu?entry=ttu&amp;g_ep=EgoyMDI0MDkxMS4wIKXMDSoASAFQAw%3D%3D" TargetMode="External"/><Relationship Id="rId117" Type="http://schemas.openxmlformats.org/officeDocument/2006/relationships/hyperlink" Target="https://www.google.it/maps/place/Worcester,+6850,+Sudafrica/@-33.6443917,19.4077541,13z/data=!3m1!4b1!4m6!3m5!1s0x1dcd789899dfb4eb:0xdcda3a5c16cfe50a!8m2!3d-33.6312613!4d19.4268219!16zL20vMDZmMHFu?entry=ttu&amp;g_ep=EgoyMDI0MDkxMS4wIKXMDSoASAFQAw%3D%3D" TargetMode="External"/><Relationship Id="rId116" Type="http://schemas.openxmlformats.org/officeDocument/2006/relationships/hyperlink" Target="https://www.google.it/maps/place/34%C2%B000'48.7%22S+18%C2%B027'39.5%22E/@-33.987483,18.4254988,13z/data=!4m4!3m3!8m2!3d-34.013525!4d18.4609762?entry=ttu&amp;g_ep=EgoyMDI0MTAxNS4wIKXMDSoASAFQAw%3D%3D" TargetMode="External"/><Relationship Id="rId115" Type="http://schemas.openxmlformats.org/officeDocument/2006/relationships/hyperlink" Target="https://www.google.com/search?q=capetown&amp;sca_esv=ea85460ec5208a83&amp;rlz=1C1JZAP_itIT1049IT1049&amp;sxsrf=ADLYWIJffm6wDcd6PHdoc0wpJfkxN0DqSA%3A1726223300182&amp;ei=xBPkZs2BCt2Ki-gP09vAqAo&amp;ved=0ahUKEwjN8-_02r-IAxVdxQIHHdMtEKUQ4dUDCA8&amp;uact=5&amp;oq=capetown&amp;gs_lp=Egxnd3Mtd2l6LXNlcnAiCGNhcGV0b3duMgoQIxiABBgnGIoFMg0QLhiABBixAxgUGIcCMgcQABiABBgKMgsQLhiABBjHARivATIHEAAYgAQYCjIHEAAYgAQYCjIHEAAYgAQYCjINEC4YgAQYxwEYChivATINEC4YgAQYxwEYChivATIHEAAYgAQYCjIcEC4YgAQYsQMYFBiHAhiXBRjcBBjeBBjgBNgBAUi7DVAAWOsKcAB4AZABAJgB3AGgAZUIqgEFMy40LjG4AQPIAQD4AQGYAgigAr4IwgIEECMYJ8ICDhAuGIAEGLEDGIMBGIoFwgIREC4YgAQYsQMY0QMYgwEYxwHCAgsQABiABBixAxiDAcICCBAAGIAEGLEDwgILEC4YgAQYsQMYgwHCAg4QABiABBixAxiDARiKBcICDBAjGIAEGBMYJxiKBcICChAAGIAEGEMYigXCAggQLhiABBixA8ICBRAAGIAEwgIOEC4YgAQYxwEYjgUYrwHCAgUQLhiABJgDALoGBggBEAEYFJIHBTIuNS4xoAf6oAE&amp;sclient=gws-wiz-serp" TargetMode="External"/><Relationship Id="rId119"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 Id="rId110" Type="http://schemas.openxmlformats.org/officeDocument/2006/relationships/hyperlink" Target="https://www.google.it/maps/place/Constantia,+Citt%C3%A0+del+Capo,+Sudafrica/@-34.0289444,18.3560296,12.5z/data=!4m6!3m5!1s0x1dcc69d3f85ad4db:0x1ae82b69185772d3!8m2!3d-34.0257608!4d18.4230789!16zL20vMGJfcWhf?entry=ttu&amp;g_ep=EgoyMDI0MDkxMS4wIKXMDSoASAFQAw%3D%3D" TargetMode="External"/><Relationship Id="rId114" Type="http://schemas.openxmlformats.org/officeDocument/2006/relationships/hyperlink" Target="https://www.google.it/maps/place/34%C2%B000'48.7%22S+18%C2%B027'39.5%22E/@-33.987483,18.4254988,13z/data=!4m4!3m3!8m2!3d-34.013525!4d18.4609762?entry=ttu&amp;g_ep=EgoyMDI0MTAxNS4wIKXMDSoASAFQAw%3D%3D" TargetMode="External"/><Relationship Id="rId113" Type="http://schemas.openxmlformats.org/officeDocument/2006/relationships/hyperlink" Target="https://www.google.com/search?q=capetown&amp;sca_esv=ea85460ec5208a83&amp;rlz=1C1JZAP_itIT1049IT1049&amp;sxsrf=ADLYWIJffm6wDcd6PHdoc0wpJfkxN0DqSA%3A1726223300182&amp;ei=xBPkZs2BCt2Ki-gP09vAqAo&amp;ved=0ahUKEwjN8-_02r-IAxVdxQIHHdMtEKUQ4dUDCA8&amp;uact=5&amp;oq=capetown&amp;gs_lp=Egxnd3Mtd2l6LXNlcnAiCGNhcGV0b3duMgoQIxiABBgnGIoFMg0QLhiABBixAxgUGIcCMgcQABiABBgKMgsQLhiABBjHARivATIHEAAYgAQYCjIHEAAYgAQYCjIHEAAYgAQYCjINEC4YgAQYxwEYChivATINEC4YgAQYxwEYChivATIHEAAYgAQYCjIcEC4YgAQYsQMYFBiHAhiXBRjcBBjeBBjgBNgBAUi7DVAAWOsKcAB4AZABAJgB3AGgAZUIqgEFMy40LjG4AQPIAQD4AQGYAgigAr4IwgIEECMYJ8ICDhAuGIAEGLEDGIMBGIoFwgIREC4YgAQYsQMY0QMYgwEYxwHCAgsQABiABBixAxiDAcICCBAAGIAEGLEDwgILEC4YgAQYsQMYgwHCAg4QABiABBixAxiDARiKBcICDBAjGIAEGBMYJxiKBcICChAAGIAEGEMYigXCAggQLhiABBixA8ICBRAAGIAEwgIOEC4YgAQYxwEYjgUYrwHCAgUQLhiABJgDALoGBggBEAEYFJIHBTIuNS4xoAf6oAE&amp;sclient=gws-wiz-serp" TargetMode="External"/><Relationship Id="rId112" Type="http://schemas.openxmlformats.org/officeDocument/2006/relationships/hyperlink" Target="https://www.google.it/maps/place/Somerset+West,+Citt%C3%A0+del+Capo,+Sudafrica/@-34.0635495,18.7872806,13z/data=!3m1!4b1!4m6!3m5!1s0x1dcdb565fbc4f737:0x42f889f307a16bb9!8m2!3d-34.0756899!4d18.8432656!16zL20vMDd0bGJm?entry=ttu&amp;g_ep=EgoyMDI0MDkxMS4wIKXMDSoASAFQAw%3D%3D" TargetMode="External"/><Relationship Id="rId111" Type="http://schemas.openxmlformats.org/officeDocument/2006/relationships/hyperlink" Target="https://www.google.it/maps/place/Somerset+West,+Citt%C3%A0+del+Capo,+Sudafrica/@-34.0635495,18.7872806,13z/data=!3m1!4b1!4m6!3m5!1s0x1dcdb565fbc4f737:0x42f889f307a16bb9!8m2!3d-34.0756899!4d18.8432656!16zL20vMDd0bGJm?entry=ttu&amp;g_ep=EgoyMDI0MDkxMS4wIKXMDSoASAFQAw%3D%3D" TargetMode="External"/><Relationship Id="rId907"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06"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05"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04"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09"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08"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03"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02"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01"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00"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29" Type="http://schemas.openxmlformats.org/officeDocument/2006/relationships/hyperlink" Target="https://www.google.it/maps/place/33%C2%B002'44.4%22S+71%C2%B036'55.5%22W/@-33.0432487,-71.6231172,15.25z/data=!4m4!3m3!8m2!3d-33.0456653!4d-71.6154268?entry=ttu&amp;g_ep=EgoyMDI0MTAxNi4wIKXMDSoASAFQAw%3D%3D" TargetMode="External"/><Relationship Id="rId928"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927"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926" Type="http://schemas.openxmlformats.org/officeDocument/2006/relationships/hyperlink" Target="https://www.google.com/maps/place/17%C2%B032'06.0%22S+149%C2%B034'10.6%22W/@-17.535,-149.5696,12z/data=!4m4!3m3!8m2!3d-17.535!4d-149.5696?hl=en&amp;entry=ttu&amp;g_ep=EgoyMDI0MTAxNi4wIKXMDSoASAFQAw%3D%3D" TargetMode="External"/><Relationship Id="rId921" Type="http://schemas.openxmlformats.org/officeDocument/2006/relationships/hyperlink" Target="https://www.google.com/maps/place/17%C2%B032'06.0%22S+149%C2%B034'10.6%22W/@-17.535,-149.5696,12z/data=!4m4!3m3!8m2!3d-17.535!4d-149.5696?hl=en&amp;entry=ttu&amp;g_ep=EgoyMDI0MTAxNi4wIKXMDSoASAFQAw%3D%3D" TargetMode="External"/><Relationship Id="rId920" Type="http://schemas.openxmlformats.org/officeDocument/2006/relationships/hyperlink" Target="https://www.google.com/maps/place/17%C2%B032'06.0%22S+149%C2%B034'10.6%22W/@-17.535,-149.5696,12z/data=!4m4!3m3!8m2!3d-17.535!4d-149.5696?hl=en&amp;entry=ttu&amp;g_ep=EgoyMDI0MTAxNi4wIKXMDSoASAFQAw%3D%3D" TargetMode="External"/><Relationship Id="rId925" Type="http://schemas.openxmlformats.org/officeDocument/2006/relationships/hyperlink" Target="https://www.google.com/maps/place/17%C2%B032'06.0%22S+149%C2%B034'10.6%22W/@-17.535,-149.5696,12z/data=!4m4!3m3!8m2!3d-17.535!4d-149.5696?hl=en&amp;entry=ttu&amp;g_ep=EgoyMDI0MTAxNi4wIKXMDSoASAFQAw%3D%3D" TargetMode="External"/><Relationship Id="rId924"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923"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922" Type="http://schemas.openxmlformats.org/officeDocument/2006/relationships/hyperlink" Target="https://www.google.com/maps/place/17%C2%B032'06.0%22S+149%C2%B034'10.6%22W/@-17.535,-149.5696,12z/data=!4m4!3m3!8m2!3d-17.535!4d-149.5696?hl=en&amp;entry=ttu&amp;g_ep=EgoyMDI0MTAxNi4wIKXMDSoASAFQAw%3D%3D" TargetMode="External"/><Relationship Id="rId918"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17"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16"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915"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919" Type="http://schemas.openxmlformats.org/officeDocument/2006/relationships/hyperlink" Target="https://www.google.com/maps/place/17%C2%B032'06.0%22S+149%C2%B034'10.6%22W/@-17.535,-149.5696,12z/data=!4m4!3m3!8m2!3d-17.535!4d-149.5696?hl=en&amp;entry=ttu&amp;g_ep=EgoyMDI0MTAxNi4wIKXMDSoASAFQAw%3D%3D" TargetMode="External"/><Relationship Id="rId910"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14"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13"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12"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911"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866" Type="http://schemas.openxmlformats.org/officeDocument/2006/relationships/hyperlink" Target="https://www.google.com/maps/place/17%C2%B032'16.8%22S+149%C2%B033'59.8%22W/@-17.5379935,-149.5691977,17z/data=!3m1!4b1!4m4!3m3!8m2!3d-17.5379986!4d-149.5666228?hl=en&amp;entry=ttu&amp;g_ep=EgoyMDI0MTAxNi4wIKXMDSoASAFQAw%3D%3D" TargetMode="External"/><Relationship Id="rId865" Type="http://schemas.openxmlformats.org/officeDocument/2006/relationships/hyperlink" Target="https://www.google.com/maps/place/17%C2%B032'16.8%22S+149%C2%B033'59.8%22W/@-17.5379935,-149.5691977,17z/data=!3m1!4b1!4m4!3m3!8m2!3d-17.5379986!4d-149.5666228?hl=en&amp;entry=ttu&amp;g_ep=EgoyMDI0MTAxNi4wIKXMDSoASAFQAw%3D%3D" TargetMode="External"/><Relationship Id="rId864" Type="http://schemas.openxmlformats.org/officeDocument/2006/relationships/hyperlink" Target="https://www.google.com/maps/place/17%C2%B032'06.0%22S+149%C2%B034'10.6%22W/@-17.535,-149.5696,12z/data=!4m4!3m3!8m2!3d-17.535!4d-149.5696?hl=en&amp;entry=ttu&amp;g_ep=EgoyMDI0MTAxNi4wIKXMDSoASAFQAw%3D%3D" TargetMode="External"/><Relationship Id="rId863" Type="http://schemas.openxmlformats.org/officeDocument/2006/relationships/hyperlink" Target="https://www.google.com/maps/place/17%C2%B032'06.0%22S+149%C2%B034'10.6%22W/@-17.535,-149.5696,12z/data=!4m4!3m3!8m2!3d-17.535!4d-149.5696?hl=en&amp;entry=ttu&amp;g_ep=EgoyMDI0MTAxNi4wIKXMDSoASAFQAw%3D%3D" TargetMode="External"/><Relationship Id="rId869" Type="http://schemas.openxmlformats.org/officeDocument/2006/relationships/hyperlink" Target="https://www.google.com/maps/place/17%C2%B032'06.0%22S+149%C2%B034'10.6%22W/@-17.535,-149.5696,12z/data=!4m4!3m3!8m2!3d-17.535!4d-149.5696?hl=en&amp;entry=ttu&amp;g_ep=EgoyMDI0MTAxNi4wIKXMDSoASAFQAw%3D%3D" TargetMode="External"/><Relationship Id="rId868" Type="http://schemas.openxmlformats.org/officeDocument/2006/relationships/hyperlink" Target="https://www.google.com/maps/place/17%C2%B032'06.0%22S+149%C2%B034'10.6%22W/@-17.535,-149.5696,12z/data=!4m4!3m3!8m2!3d-17.535!4d-149.5696?hl=en&amp;entry=ttu&amp;g_ep=EgoyMDI0MTAxNi4wIKXMDSoASAFQAw%3D%3D" TargetMode="External"/><Relationship Id="rId867" Type="http://schemas.openxmlformats.org/officeDocument/2006/relationships/hyperlink" Target="https://www.google.com/maps/place/17%C2%B032'06.0%22S+149%C2%B034'10.6%22W/@-17.535,-149.5696,12z/data=!4m4!3m3!8m2!3d-17.535!4d-149.5696?hl=en&amp;entry=ttu&amp;g_ep=EgoyMDI0MTAxNi4wIKXMDSoASAFQAw%3D%3D" TargetMode="External"/><Relationship Id="rId862" Type="http://schemas.openxmlformats.org/officeDocument/2006/relationships/hyperlink" Target="https://www.google.com/maps/place/17%C2%B032'06.0%22S+149%C2%B034'10.6%22W/@-17.535,-149.5696,12z/data=!4m4!3m3!8m2!3d-17.535!4d-149.5696?hl=en&amp;entry=ttu&amp;g_ep=EgoyMDI0MTAxNi4wIKXMDSoASAFQAw%3D%3D" TargetMode="External"/><Relationship Id="rId861" Type="http://schemas.openxmlformats.org/officeDocument/2006/relationships/hyperlink" Target="https://www.google.com/maps/place/17%C2%B032'06.0%22S+149%C2%B034'10.6%22W/@-17.535,-149.5696,12z/data=!4m4!3m3!8m2!3d-17.535!4d-149.5696?hl=en&amp;entry=ttu&amp;g_ep=EgoyMDI0MTAxNi4wIKXMDSoASAFQAw%3D%3D" TargetMode="External"/><Relationship Id="rId860" Type="http://schemas.openxmlformats.org/officeDocument/2006/relationships/hyperlink" Target="https://www.google.com/maps/place/17%C2%B032'06.0%22S+149%C2%B034'10.6%22W/@-17.535,-149.5696,12z/data=!4m4!3m3!8m2!3d-17.535!4d-149.5696?hl=en&amp;entry=ttu&amp;g_ep=EgoyMDI0MTAxNi4wIKXMDSoASAFQAw%3D%3D" TargetMode="External"/><Relationship Id="rId855" Type="http://schemas.openxmlformats.org/officeDocument/2006/relationships/hyperlink" Target="https://www.google.com/maps/place/17%C2%B032'06.0%22S+149%C2%B034'10.6%22W/@-17.535,-149.5696,12z/data=!4m4!3m3!8m2!3d-17.535!4d-149.5696?hl=en&amp;entry=ttu&amp;g_ep=EgoyMDI0MTAxNi4wIKXMDSoASAFQAw%3D%3D" TargetMode="External"/><Relationship Id="rId854" Type="http://schemas.openxmlformats.org/officeDocument/2006/relationships/hyperlink" Target="https://www.google.it/maps/place/36%C2%B033'05.2%22N+4%C2%B036'05.8%22W/@36.5514439,-4.6041914,17z/data=!3m1!4b1!4m4!3m3!8m2!3d36.5514396!4d-4.6016165?entry=ttu&amp;g_ep=EgoyMDI0MTAxNi4wIKXMDSoASAFQAw%3D%3D" TargetMode="External"/><Relationship Id="rId853" Type="http://schemas.openxmlformats.org/officeDocument/2006/relationships/hyperlink" Target="https://www.google.com/maps/place/36%C2%B033'04.5%22N+4%C2%B036'05.8%22W/@36.551255,-4.6041843,17z/data=!3m1!4b1!4m4!3m3!8m2!3d36.551255!4d-4.601604?entry=ttu&amp;g_ep=EgoyMDI0MTAxNi4wIKXMDSoASAFQAw%3D%3D" TargetMode="External"/><Relationship Id="rId852" Type="http://schemas.openxmlformats.org/officeDocument/2006/relationships/hyperlink" Target="https://www.google.com/search?q=36.13191223613564%2C+-5.3513888409416746&amp;rlz=1C1JZAP_itIT1049IT1049&amp;oq=36.13191223613564%2C+-5.3513888409416746&amp;gs_lcrp=EgZjaHJvbWUyBggAEEUYOdIBBzQ4NmowajeoAgewAgE&amp;sourceid=chrome&amp;ie=UTF-8" TargetMode="External"/><Relationship Id="rId859" Type="http://schemas.openxmlformats.org/officeDocument/2006/relationships/hyperlink" Target="https://www.google.com/maps/place/17%C2%B032'06.0%22S+149%C2%B034'10.6%22W/@-17.535,-149.5696,12z/data=!4m4!3m3!8m2!3d-17.535!4d-149.5696?hl=en&amp;entry=ttu&amp;g_ep=EgoyMDI0MTAxNi4wIKXMDSoASAFQAw%3D%3D" TargetMode="External"/><Relationship Id="rId858" Type="http://schemas.openxmlformats.org/officeDocument/2006/relationships/hyperlink" Target="https://www.google.com/maps/place/17%C2%B032'06.0%22S+149%C2%B034'10.6%22W/@-17.535,-149.5696,12z/data=!4m4!3m3!8m2!3d-17.535!4d-149.5696?hl=en&amp;entry=ttu&amp;g_ep=EgoyMDI0MTAxNi4wIKXMDSoASAFQAw%3D%3D" TargetMode="External"/><Relationship Id="rId857" Type="http://schemas.openxmlformats.org/officeDocument/2006/relationships/hyperlink" Target="https://www.google.com/maps/place/17%C2%B032'06.0%22S+149%C2%B034'10.6%22W/@-17.535,-149.5696,12z/data=!4m4!3m3!8m2!3d-17.535!4d-149.5696?hl=en&amp;entry=ttu&amp;g_ep=EgoyMDI0MTAxNi4wIKXMDSoASAFQAw%3D%3D" TargetMode="External"/><Relationship Id="rId856" Type="http://schemas.openxmlformats.org/officeDocument/2006/relationships/hyperlink" Target="https://www.google.com/maps/place/17%C2%B032'06.0%22S+149%C2%B034'10.6%22W/@-17.535,-149.5696,12z/data=!4m4!3m3!8m2!3d-17.535!4d-149.5696?hl=en&amp;entry=ttu&amp;g_ep=EgoyMDI0MTAxNi4wIKXMDSoASAFQAw%3D%3D" TargetMode="External"/><Relationship Id="rId851" Type="http://schemas.openxmlformats.org/officeDocument/2006/relationships/hyperlink" Target="https://www.google.com/search?q=36%C2%B007%2754.7%22N+5%C2%B021%2705.1%22W&amp;rlz=1C1JZAP_itIT1049IT1049&amp;oq=36%C2%B007%2754.7%22N+5%C2%B021%2705.1%22W&amp;gs_lcrp=EgZjaHJvbWUyBggAEEUYOTIKCAEQABiABBiiBDIGCAIQRRg8MgYIAxBFGDwyBggEEEUYPdIBBzQzOGowajeoAgewAgE&amp;sourceid=chrome&amp;ie=UTF-8" TargetMode="External"/><Relationship Id="rId850" Type="http://schemas.openxmlformats.org/officeDocument/2006/relationships/hyperlink" Target="https://www.google.it/maps/place/Trafalgar+Square,+Nelson+7010,+Nuova+Zelanda/@-41.2764894,173.2798198,16.75z/data=!4m6!3m5!1s0x6d3bed054370dc99:0xf68eab3d5908f9d7!8m2!3d-41.2765334!4d173.2828815!16s%2Fg%2F1vhlycn0?entry=ttu&amp;g_ep=EgoyMDI0MTAxNS4wIKXMDSoASAFQAw%3D%3D" TargetMode="External"/><Relationship Id="rId888" Type="http://schemas.openxmlformats.org/officeDocument/2006/relationships/hyperlink" Target="https://www.google.it/maps/place/17%C2%B030'04.1%22S+149%C2%B029'23.8%22W/@-17.5015232,-149.4922158,16z/data=!4m4!3m3!8m2!3d-17.5011501!4d-149.4899351?entry=ttu&amp;g_ep=EgoyMDI0MTAxNi4wIKXMDSoASAFQAw%3D%3D" TargetMode="External"/><Relationship Id="rId887" Type="http://schemas.openxmlformats.org/officeDocument/2006/relationships/hyperlink" Target="https://www.google.it/maps/place/17%C2%B030'04.1%22S+149%C2%B029'23.8%22W/@-17.5015232,-149.4922158,16z/data=!4m4!3m3!8m2!3d-17.5011501!4d-149.4899351?entry=ttu&amp;g_ep=EgoyMDI0MTAxNi4wIKXMDSoASAFQAw%3D%3D" TargetMode="External"/><Relationship Id="rId886"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885"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889" Type="http://schemas.openxmlformats.org/officeDocument/2006/relationships/hyperlink" Target="https://www.google.it/maps/place/17%C2%B030'04.1%22S+149%C2%B029'23.8%22W/@-17.5015232,-149.4922158,16z/data=!4m4!3m3!8m2!3d-17.5011501!4d-149.4899351?entry=ttu&amp;g_ep=EgoyMDI0MTAxNi4wIKXMDSoASAFQAw%3D%3D" TargetMode="External"/><Relationship Id="rId880" Type="http://schemas.openxmlformats.org/officeDocument/2006/relationships/hyperlink" Target="https://www.google.com/maps/place/17%C2%B032'06.0%22S+149%C2%B034'10.6%22W/@-17.535,-149.5696,12z/data=!4m4!3m3!8m2!3d-17.535!4d-149.5696?hl=en&amp;entry=ttu&amp;g_ep=EgoyMDI0MTAxNi4wIKXMDSoASAFQAw%3D%3D" TargetMode="External"/><Relationship Id="rId884"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883"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882" Type="http://schemas.openxmlformats.org/officeDocument/2006/relationships/hyperlink" Target="https://www.google.com/maps/place/17%C2%B032'06.0%22S+149%C2%B034'10.6%22W/@-17.535,-149.5696,12z/data=!4m4!3m3!8m2!3d-17.535!4d-149.5696?hl=en&amp;entry=ttu&amp;g_ep=EgoyMDI0MTAxNi4wIKXMDSoASAFQAw%3D%3D" TargetMode="External"/><Relationship Id="rId881" Type="http://schemas.openxmlformats.org/officeDocument/2006/relationships/hyperlink" Target="https://www.google.com/maps/place/17%C2%B032'06.0%22S+149%C2%B034'10.6%22W/@-17.535,-149.5696,12z/data=!4m4!3m3!8m2!3d-17.535!4d-149.5696?hl=en&amp;entry=ttu&amp;g_ep=EgoyMDI0MTAxNi4wIKXMDSoASAFQAw%3D%3D" TargetMode="External"/><Relationship Id="rId877" Type="http://schemas.openxmlformats.org/officeDocument/2006/relationships/hyperlink" Target="https://www.google.it/maps/place/17%C2%B032'31.7%22S+149%C2%B034'19.0%22W/@-17.5422626,-149.5738043,17.5z/data=!4m4!3m3!8m2!3d-17.5421254!4d-149.5719396?entry=ttu&amp;g_ep=EgoyMDI0MTAxNi4wIKXMDSoASAFQAw%3D%3D" TargetMode="External"/><Relationship Id="rId876" Type="http://schemas.openxmlformats.org/officeDocument/2006/relationships/hyperlink" Target="https://www.google.it/maps/place/17%C2%B032'31.7%22S+149%C2%B034'19.0%22W/@-17.5422626,-149.5738043,17.5z/data=!4m4!3m3!8m2!3d-17.5421254!4d-149.5719396?entry=ttu&amp;g_ep=EgoyMDI0MTAxNi4wIKXMDSoASAFQAw%3D%3D" TargetMode="External"/><Relationship Id="rId875" Type="http://schemas.openxmlformats.org/officeDocument/2006/relationships/hyperlink" Target="https://www.google.it/maps/place/17%C2%B032'31.7%22S+149%C2%B034'19.0%22W/@-17.5422626,-149.5738043,17.5z/data=!4m4!3m3!8m2!3d-17.5421254!4d-149.5719396?entry=ttu&amp;g_ep=EgoyMDI0MTAxNi4wIKXMDSoASAFQAw%3D%3D" TargetMode="External"/><Relationship Id="rId874" Type="http://schemas.openxmlformats.org/officeDocument/2006/relationships/hyperlink" Target="https://www.google.it/maps/place/17%C2%B032'31.7%22S+149%C2%B034'19.0%22W/@-17.5422626,-149.5738043,17.5z/data=!4m4!3m3!8m2!3d-17.5421254!4d-149.5719396?entry=ttu&amp;g_ep=EgoyMDI0MTAxNi4wIKXMDSoASAFQAw%3D%3D" TargetMode="External"/><Relationship Id="rId879" Type="http://schemas.openxmlformats.org/officeDocument/2006/relationships/hyperlink" Target="https://www.google.com/maps/place/17%C2%B032'06.0%22S+149%C2%B034'10.6%22W/@-17.535,-149.5696,12z/data=!4m4!3m3!8m2!3d-17.535!4d-149.5696?hl=en&amp;entry=ttu&amp;g_ep=EgoyMDI0MTAxNi4wIKXMDSoASAFQAw%3D%3D" TargetMode="External"/><Relationship Id="rId878" Type="http://schemas.openxmlformats.org/officeDocument/2006/relationships/hyperlink" Target="https://www.google.it/maps/place/17%C2%B032'31.7%22S+149%C2%B034'19.0%22W/@-17.5422626,-149.5738043,17.5z/data=!4m4!3m3!8m2!3d-17.5421254!4d-149.5719396?entry=ttu&amp;g_ep=EgoyMDI0MTAxNi4wIKXMDSoASAFQAw%3D%3D" TargetMode="External"/><Relationship Id="rId873" Type="http://schemas.openxmlformats.org/officeDocument/2006/relationships/hyperlink" Target="https://www.google.it/maps/place/17%C2%B032'31.7%22S+149%C2%B034'19.0%22W/@-17.5422626,-149.5738043,17.5z/data=!4m4!3m3!8m2!3d-17.5421254!4d-149.5719396?entry=ttu&amp;g_ep=EgoyMDI0MTAxNi4wIKXMDSoASAFQAw%3D%3D" TargetMode="External"/><Relationship Id="rId872" Type="http://schemas.openxmlformats.org/officeDocument/2006/relationships/hyperlink" Target="https://www.google.com/maps/place/17%C2%B032'06.0%22S+149%C2%B034'10.6%22W/@-17.535,-149.5696,12z/data=!4m4!3m3!8m2!3d-17.535!4d-149.5696?hl=en&amp;entry=ttu&amp;g_ep=EgoyMDI0MTAxNi4wIKXMDSoASAFQAw%3D%3D" TargetMode="External"/><Relationship Id="rId871" Type="http://schemas.openxmlformats.org/officeDocument/2006/relationships/hyperlink" Target="https://www.google.com/maps/place/17%C2%B032'06.0%22S+149%C2%B034'10.6%22W/@-17.535,-149.5696,12z/data=!4m4!3m3!8m2!3d-17.535!4d-149.5696?hl=en&amp;entry=ttu&amp;g_ep=EgoyMDI0MTAxNi4wIKXMDSoASAFQAw%3D%3D" TargetMode="External"/><Relationship Id="rId870" Type="http://schemas.openxmlformats.org/officeDocument/2006/relationships/hyperlink" Target="https://www.google.com/maps/place/17%C2%B032'06.0%22S+149%C2%B034'10.6%22W/@-17.535,-149.5696,12z/data=!4m4!3m3!8m2!3d-17.535!4d-149.5696?hl=en&amp;entry=ttu&amp;g_ep=EgoyMDI0MTAxNi4wIKXMDSoASAFQAw%3D%3D" TargetMode="External"/><Relationship Id="rId829" Type="http://schemas.openxmlformats.org/officeDocument/2006/relationships/hyperlink" Target="https://www.google.com/maps/place/41%C2%B036'28.8%22S+174%C2%B010'01.2%22E/@-41.5671632,173.750121,9.5z/data=!4m4!3m3!8m2!3d-41.608!4d174.167?hl=en&amp;entry=ttu&amp;g_ep=EgoyMDI0MTAxNS4wIKXMDSoASAFQAw%3D%3D" TargetMode="External"/><Relationship Id="rId828" Type="http://schemas.openxmlformats.org/officeDocument/2006/relationships/hyperlink" Target="https://www.google.com/maps/place/41%C2%B016'34.0%22S+173%C2%B017'02.0%22E/@-41.276111,173.283889,15z/data=!4m4!3m3!8m2!3d-41.276111!4d173.283889?hl=en&amp;entry=ttu&amp;g_ep=EgoyMDI0MTAxNC4wIKXMDSoASAFQAw%3D%3D" TargetMode="External"/><Relationship Id="rId827" Type="http://schemas.openxmlformats.org/officeDocument/2006/relationships/hyperlink" Target="https://www.google.com/maps/place/41%C2%B016'34.0%22S+173%C2%B017'02.0%22E/@-41.276111,173.283889,15z/data=!4m4!3m3!8m2!3d-41.276111!4d173.283889?hl=en&amp;entry=ttu&amp;g_ep=EgoyMDI0MTAxNC4wIKXMDSoASAFQAw%3D%3D" TargetMode="External"/><Relationship Id="rId822" Type="http://schemas.openxmlformats.org/officeDocument/2006/relationships/hyperlink" Target="https://www.google.com/maps/place/41%C2%B007'24.0%22S+173%C2%B000'53.0%22E/@-41.123333,173.014722,12z/data=!4m4!3m3!8m2!3d-41.123333!4d173.014722?hl=en&amp;entry=ttu&amp;g_ep=EgoyMDI0MTAxNC4wIKXMDSoASAFQAw%3D%3D" TargetMode="External"/><Relationship Id="rId821" Type="http://schemas.openxmlformats.org/officeDocument/2006/relationships/hyperlink" Target="https://www.google.com/maps/place/41%C2%B007'24.0%22S+173%C2%B000'53.0%22E/@-41.123333,173.014722,12z/data=!4m4!3m3!8m2!3d-41.123333!4d173.014722?hl=en&amp;entry=ttu&amp;g_ep=EgoyMDI0MTAxNC4wIKXMDSoASAFQAw%3D%3D" TargetMode="External"/><Relationship Id="rId820"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26" Type="http://schemas.openxmlformats.org/officeDocument/2006/relationships/hyperlink" Target="https://www.google.com/maps/place/41%C2%B053'00.0%22S+173%C2%B040'00.0%22E/@-41.883333,173.666667,9z/data=!4m4!3m3!8m2!3d-41.883333!4d173.666667?hl=en&amp;entry=ttu&amp;g_ep=EgoyMDI0MTAxNC4wIKXMDSoASAFQAw%3D%3D" TargetMode="External"/><Relationship Id="rId825" Type="http://schemas.openxmlformats.org/officeDocument/2006/relationships/hyperlink" Target="https://www.google.com/maps/place/41%C2%B053'00.0%22S+173%C2%B040'00.0%22E/@-41.883333,173.666667,9z/data=!4m4!3m3!8m2!3d-41.883333!4d173.666667?hl=en&amp;entry=ttu&amp;g_ep=EgoyMDI0MTAxNC4wIKXMDSoASAFQAw%3D%3D" TargetMode="External"/><Relationship Id="rId824"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23"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19"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18" Type="http://schemas.openxmlformats.org/officeDocument/2006/relationships/hyperlink" Target="https://www.google.com/maps/search/Nelson+Provincial+Council/@-41.3471783,173.1423478,10.25z?hl=en&amp;entry=ttu&amp;g_ep=EgoyMDI0MTAxNC4wIKXMDSoASAFQAw%3D%3D" TargetMode="External"/><Relationship Id="rId817" Type="http://schemas.openxmlformats.org/officeDocument/2006/relationships/hyperlink" Target="https://www.google.com/maps/search/Nelson+Provincial+Council/@-41.3471783,173.1423478,10.25z?hl=en&amp;entry=ttu&amp;g_ep=EgoyMDI0MTAxNC4wIKXMDSoASAFQAw%3D%3D" TargetMode="External"/><Relationship Id="rId816"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811"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810"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815"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814"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813"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812"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849" Type="http://schemas.openxmlformats.org/officeDocument/2006/relationships/hyperlink" Target="https://www.google.it/maps/place/Trafalgar+Square,+Nelson+7010,+Nuova+Zelanda/@-41.2764894,173.2798198,16.75z/data=!4m6!3m5!1s0x6d3bed054370dc99:0xf68eab3d5908f9d7!8m2!3d-41.2765334!4d173.2828815!16s%2Fg%2F1vhlycn0?entry=ttu&amp;g_ep=EgoyMDI0MTAxNS4wIKXMDSoASAFQAw%3D%3D" TargetMode="External"/><Relationship Id="rId844"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43"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42" Type="http://schemas.openxmlformats.org/officeDocument/2006/relationships/hyperlink" Target="https://www.google.com/maps/place/40%C2%B051'15.0%22S+172%C2%B048'25.0%22E/@-40.9235492,172.8013855,10.75z/data=!4m4!3m3!8m2!3d-40.854167!4d172.806944?hl=en&amp;entry=ttu&amp;g_ep=EgoyMDI0MTAxNS4wIKXMDSoASAFQAw%3D%3D" TargetMode="External"/><Relationship Id="rId841" Type="http://schemas.openxmlformats.org/officeDocument/2006/relationships/hyperlink" Target="https://www.google.com/maps/place/40%C2%B051'15.0%22S+172%C2%B048'25.0%22E/@-40.9235492,172.8013855,10.75z/data=!4m4!3m3!8m2!3d-40.854167!4d172.806944?hl=en&amp;entry=ttu&amp;g_ep=EgoyMDI0MTAxNS4wIKXMDSoASAFQAw%3D%3D" TargetMode="External"/><Relationship Id="rId848" Type="http://schemas.openxmlformats.org/officeDocument/2006/relationships/hyperlink" Target="https://www.google.com/maps/place/Motueka,+New+Zealand/@-41.130746,173.1326914,10.75z/data=!4m6!3m5!1s0x6d3b81309f5a66d9:0x500ef8684798ff0!8m2!3d-41.1081429!4d173.0112377!16zL20vMDM5ZjZ6?hl=en&amp;entry=ttu&amp;g_ep=EgoyMDI0MTAxNS4wIKXMDSoASAFQAw%3D%3D" TargetMode="External"/><Relationship Id="rId847" Type="http://schemas.openxmlformats.org/officeDocument/2006/relationships/hyperlink" Target="https://www.google.com/maps/place/Motueka,+New+Zealand/@-41.130746,173.1326914,10.75z/data=!4m6!3m5!1s0x6d3b81309f5a66d9:0x500ef8684798ff0!8m2!3d-41.1081429!4d173.0112377!16zL20vMDM5ZjZ6?hl=en&amp;entry=ttu&amp;g_ep=EgoyMDI0MTAxNS4wIKXMDSoASAFQAw%3D%3D" TargetMode="External"/><Relationship Id="rId846" Type="http://schemas.openxmlformats.org/officeDocument/2006/relationships/hyperlink" Target="https://www.google.com/maps/place/41%C2%B012'20.0%22S+173%C2%B021'10.0%22E/@-41.3731604,173.2855483,9.75z/data=!4m4!3m3!8m2!3d-41.205556!4d173.352778?hl=en&amp;entry=ttu&amp;g_ep=EgoyMDI0MTAxNS4wIKXMDSoASAFQAw%3D%3D" TargetMode="External"/><Relationship Id="rId845" Type="http://schemas.openxmlformats.org/officeDocument/2006/relationships/hyperlink" Target="https://www.google.com/maps/place/41%C2%B012'20.0%22S+173%C2%B021'10.0%22E/@-41.3731604,173.2855483,9.75z/data=!4m4!3m3!8m2!3d-41.205556!4d173.352778?hl=en&amp;entry=ttu&amp;g_ep=EgoyMDI0MTAxNS4wIKXMDSoASAFQAw%3D%3D" TargetMode="External"/><Relationship Id="rId840"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39"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38" Type="http://schemas.openxmlformats.org/officeDocument/2006/relationships/hyperlink" Target="https://www.google.com/maps/place/41%C2%B036'28.8%22S+174%C2%B010'01.2%22E/@-41.5671632,173.750121,9.5z/data=!4m4!3m3!8m2!3d-41.608!4d174.167?hl=en&amp;entry=ttu&amp;g_ep=EgoyMDI0MTAxNS4wIKXMDSoASAFQAw%3D%3D" TargetMode="External"/><Relationship Id="rId833"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32"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31"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30" Type="http://schemas.openxmlformats.org/officeDocument/2006/relationships/hyperlink" Target="https://www.google.com/maps/place/41%C2%B036'28.8%22S+174%C2%B010'01.2%22E/@-41.5671632,173.750121,9.5z/data=!4m4!3m3!8m2!3d-41.608!4d174.167?hl=en&amp;entry=ttu&amp;g_ep=EgoyMDI0MTAxNS4wIKXMDSoASAFQAw%3D%3D" TargetMode="External"/><Relationship Id="rId837" Type="http://schemas.openxmlformats.org/officeDocument/2006/relationships/hyperlink" Target="https://www.google.com/maps/place/41%C2%B036'28.8%22S+174%C2%B010'01.2%22E/@-41.5671632,173.750121,9.5z/data=!4m4!3m3!8m2!3d-41.608!4d174.167?hl=en&amp;entry=ttu&amp;g_ep=EgoyMDI0MTAxNS4wIKXMDSoASAFQAw%3D%3D" TargetMode="External"/><Relationship Id="rId836"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35"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34"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899"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898"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897"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896"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891" Type="http://schemas.openxmlformats.org/officeDocument/2006/relationships/hyperlink" Target="https://www.google.it/maps/place/17%C2%B033'37.0%22S+149%C2%B032'18.4%22W/@-17.5645594,-149.5375197,13z/data=!4m4!3m3!8m2!3d-17.5602752!4d-149.538449?entry=ttu&amp;g_ep=EgoyMDI0MTAxNi4wIKXMDSoASAFQAw%3D%3D" TargetMode="External"/><Relationship Id="rId890" Type="http://schemas.openxmlformats.org/officeDocument/2006/relationships/hyperlink" Target="https://www.google.it/maps/place/17%C2%B030'04.1%22S+149%C2%B029'23.8%22W/@-17.5015232,-149.4922158,16z/data=!4m4!3m3!8m2!3d-17.5011501!4d-149.4899351?entry=ttu&amp;g_ep=EgoyMDI0MTAxNi4wIKXMDSoASAFQAw%3D%3D" TargetMode="External"/><Relationship Id="rId895"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894" Type="http://schemas.openxmlformats.org/officeDocument/2006/relationships/hyperlink" Target="https://www.google.it/maps/place/17%C2%B035'46.4%22S+149%C2%B031'27.4%22W/@-17.6259964,-149.5449551,12.5z/data=!4m4!3m3!8m2!3d-17.5962205!4d-149.5242853?entry=ttu&amp;g_ep=EgoyMDI0MTAxNi4wIKXMDSoASAFQAw%3D%3D" TargetMode="External"/><Relationship Id="rId893" Type="http://schemas.openxmlformats.org/officeDocument/2006/relationships/hyperlink" Target="https://www.google.it/maps/place/17%C2%B035'46.4%22S+149%C2%B031'27.4%22W/@-17.6259964,-149.5449551,12.5z/data=!4m4!3m3!8m2!3d-17.5962205!4d-149.5242853?entry=ttu&amp;g_ep=EgoyMDI0MTAxNi4wIKXMDSoASAFQAw%3D%3D" TargetMode="External"/><Relationship Id="rId892" Type="http://schemas.openxmlformats.org/officeDocument/2006/relationships/hyperlink" Target="https://www.google.it/maps/place/17%C2%B033'37.0%22S+149%C2%B032'18.4%22W/@-17.5645594,-149.5375197,13z/data=!4m4!3m3!8m2!3d-17.5602752!4d-149.538449?entry=ttu&amp;g_ep=EgoyMDI0MTAxNi4wIKXMDSoASAFQAw%3D%3D" TargetMode="External"/></Relationships>
</file>

<file path=xl/worksheets/_rels/sheet12.xml.rels><?xml version="1.0" encoding="UTF-8" standalone="yes"?><Relationships xmlns="http://schemas.openxmlformats.org/package/2006/relationships"><Relationship Id="rId392"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391" Type="http://schemas.openxmlformats.org/officeDocument/2006/relationships/hyperlink" Target="https://www.google.com/maps/place/37%C2%B048'37.8%22S+144%C2%B057'15.8%22E/@-37.8105,144.9544,15z/data=!4m4!3m3!8m2!3d-37.8105!4d144.9544?hl=en&amp;entry=ttu&amp;g_ep=EgoyMDI0MTAxNC4wIKXMDSoASAFQAw%3D%3D" TargetMode="External"/><Relationship Id="rId390" Type="http://schemas.openxmlformats.org/officeDocument/2006/relationships/hyperlink" Target="https://www.google.com/maps/place/37%C2%B048'43.8%22S+144%C2%B057'24.5%22E/@-37.812153,144.956794,15z/data=!4m4!3m3!8m2!3d-37.812153!4d144.956794?hl=en&amp;entry=ttu&amp;g_ep=EgoyMDI0MTAxNC4wIKXMDSoASAFQAw%3D%3D" TargetMode="External"/><Relationship Id="rId385" Type="http://schemas.openxmlformats.org/officeDocument/2006/relationships/hyperlink" Target="https://www.google.it/maps/search/University+of+Melbourne/@-37.805543,144.9680179,15.25z?entry=ttu&amp;g_ep=EgoyMDI0MTAxNC4wIKXMDSoASAFQAw%3D%3D" TargetMode="External"/><Relationship Id="rId384"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383" Type="http://schemas.openxmlformats.org/officeDocument/2006/relationships/hyperlink" Target="https://www.google.it/maps/@-37.8117563,144.9697333,17z?entry=ttu&amp;g_ep=EgoyMDI0MTAxNC4wIKXMDSoASAFQAw%3D%3D" TargetMode="External"/><Relationship Id="rId382" Type="http://schemas.openxmlformats.org/officeDocument/2006/relationships/hyperlink" Target="https://www.google.com/maps/place/Melbourne+Museum/@-37.8032687,144.9691659,17z/data=!3m2!4b1!5s0x6ad642d084292fbb:0xc4f92f751bbd6ad9!4m6!3m5!1s0x6ad642da40c9de9f:0x8f2c10c1546cc221!8m2!3d-37.803273!4d144.9717408!16zL20vMDFrMXdj?hl=en&amp;entry=ttu&amp;g_ep=EgoyMDI0MTAxMy4wIKXMDSoASAFQAw%3D%3D" TargetMode="External"/><Relationship Id="rId389" Type="http://schemas.openxmlformats.org/officeDocument/2006/relationships/hyperlink" Target="https://www.google.it/maps/search/Melbourne,++Toorak+House/@-37.8410421,145.0076399,15z/data=!3m1!4b1?entry=ttu&amp;g_ep=EgoyMDI0MTAxNC4wIKXMDSoASAFQAw%3D%3D" TargetMode="External"/><Relationship Id="rId388" Type="http://schemas.openxmlformats.org/officeDocument/2006/relationships/hyperlink" Target="https://www.google.it/maps/search/Melbourne,++Toorak+House/@-37.8410421,145.0076399,15z/data=!3m1!4b1?entry=ttu&amp;g_ep=EgoyMDI0MTAxNC4wIKXMDSoASAFQAw%3D%3D" TargetMode="External"/><Relationship Id="rId387" Type="http://schemas.openxmlformats.org/officeDocument/2006/relationships/hyperlink" Target="https://www.google.it/maps/place/State+Library+Victoria/@-37.8142348,144.9319349,14z/data=!3m1!5s0x6ad642cbc00ace7f:0xdda4724d97e5def5!4m10!1m2!2m1!1sMelbourne+Public+Library!3m6!1s0x6ad642cb954b1ce9:0xf187674ba9830e78!8m2!3d-37.8099783!4d144.9646051!15sChhNZWxib3VybmUgUHVibGljIExpYnJhcnlaGiIYbWVsYm91cm5lIHB1YmxpYyBsaWJyYXJ5kgEOcHVibGljX2xpYnJhcnngAQA!16zL20vMDJ2NTZi?entry=ttu&amp;g_ep=EgoyMDI0MTAxNC4wIKXMDSoASAFQAw%3D%3D" TargetMode="External"/><Relationship Id="rId386"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381"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380" Type="http://schemas.openxmlformats.org/officeDocument/2006/relationships/hyperlink" Target="https://www.google.com/maps/place/37%C2%B049'00.5%22S+144%C2%B057'43.9%22E/@-37.8168,144.9622,15z/data=!4m4!3m3!8m2!3d-37.8168!4d144.9622?hl=en&amp;entry=ttu&amp;g_ep=EgoyMDI0MTAxMy4wIKXMDSoASAFQAw%3D%3D" TargetMode="External"/><Relationship Id="rId379" Type="http://schemas.openxmlformats.org/officeDocument/2006/relationships/hyperlink" Target="https://www.google.com/maps/search/Sydney,+Australia,+Newton+Rd/@-33.8930348,151.0578175,13.5z?hl=en&amp;entry=ttu&amp;g_ep=EgoyMDI0MTAxNC4wIKXMDSoASAFQAw%3D%3D" TargetMode="External"/><Relationship Id="rId374" Type="http://schemas.openxmlformats.org/officeDocument/2006/relationships/hyperlink" Target="https://www.google.it/maps/dir/Clarence+River,+Nuovo+Galles+del+Sud,+Australia//@-29.4164863,152.9054539,10.5z/data=!4m9!4m8!1m5!1m1!1s0x6b9bd3c38a51335d:0xbbbe03150d12084!2m2!1d153.1463819!2d-29.4612304!1m0!3e0?entry=ttu&amp;g_ep=EgoyMDI0MTAwMi4xIKXMDSoASAFQAw%3D%3D" TargetMode="External"/><Relationship Id="rId373" Type="http://schemas.openxmlformats.org/officeDocument/2006/relationships/hyperlink" Target="https://www.google.it/maps/place/Camden+Nuovo+Galles+del+Sud+2570,+Australia/@-34.0585415,150.6776561,14z/data=!4m6!3m5!1s0x6b12f100fc3b4915:0x5017d6816333c30!8m2!3d-34.0659551!4d150.6935958!16zL20vMDNjNXRn?entry=ttu&amp;g_ep=EgoyMDI0MTAwMi4xIKXMDSoASAFQAw%3D%3D" TargetMode="External"/><Relationship Id="rId372" Type="http://schemas.openxmlformats.org/officeDocument/2006/relationships/hyperlink" Target="https://www.google.it/maps/place/Wynyard+Park/@-33.8664253,151.2044175,17z/data=!3m1!5s0x6b12ae40e76c25b9:0xd1063be37e3401f5!4m6!3m5!1s0x6b12ae40e87b110d:0xf017d68f9f30910!8m2!3d-33.8657009!4d151.2061439!16zL20vMDM1ajJ5?entry=ttu&amp;g_ep=EgoyMDI0MTAwMi4xIKXMDSoASAFQAw%3D%3D" TargetMode="External"/><Relationship Id="rId371" Type="http://schemas.openxmlformats.org/officeDocument/2006/relationships/hyperlink" Target="https://www.google.it/maps/place/Garden+Island/@-33.8588734,151.2191334,15z/data=!4m14!1m7!3m6!1s0x6b12ae79369c158f:0x9453db52d5a97aa8!2sGarden+Island!8m2!3d-33.8588921!4d151.2294331!16zL20vMDQxanBk!3m5!1s0x6b12ae79369c158f:0x9453db52d5a97aa8!8m2!3d-33.8588921!4d151.2294331!16zL20vMDQxanBk?entry=ttu&amp;g_ep=EgoyMDI0MTAwMi4xIKXMDSoASAFQAw%3D%3D" TargetMode="External"/><Relationship Id="rId378" Type="http://schemas.openxmlformats.org/officeDocument/2006/relationships/hyperlink" Target="https://www.google.it/maps/dir/Ash+Island+Bridge,+Milham+Road,+Hexham+NSW+2322,+Australia/Mount+Sugarloaf,+West+Wallsend+Nuovo+Galles+del+Sud,+Australia/@-32.8607263,151.5819205,13z/data=!3m1!4b1!4m14!4m13!1m5!1m1!1s0x6b734003379cd5e5:0xf3e7d7f11f95d305!2m2!1d151.6963518!2d-32.8478407!1m5!1m1!1s0x6b733992a6b9a575:0x403ca54105f95ebf!2m2!1d151.5380026!2d-32.8908509!3e2?entry=ttu&amp;g_ep=EgoyMDI0MTAwMi4xIKXMDSoASAFQAw%3D%3D" TargetMode="External"/><Relationship Id="rId377"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376" Type="http://schemas.openxmlformats.org/officeDocument/2006/relationships/hyperlink" Target="https://www.google.it/maps/dir/Wollongong+Nuovo+Galles+del+Sud+2500,+Australia/Bargo+Nuovo+Galles+del+Sud,+Australia/@-34.2904675,150.4483868,10.5z/data=!4m14!4m13!1m5!1m1!1s0x6b1319a51f0b567b:0x5017d681632e720!2m2!1d150.8931132!2d-34.4248336!1m5!1m1!1s0x6b1300e537c1f0cb:0x40609b490438df0!2m2!1d150.5772064!2d-34.2829192!3e0?entry=ttu&amp;g_ep=EgoyMDI0MTAwMi4xIKXMDSoASAFQAw%3D%3D" TargetMode="External"/><Relationship Id="rId375"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396"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395"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394"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393"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399" Type="http://schemas.openxmlformats.org/officeDocument/2006/relationships/hyperlink" Target="https://www.google.it/maps/@-36.8527186,174.764022,15.25z?entry=ttu&amp;g_ep=EgoyMDI0MTAwNS4yIKXMDSoASAFQAw%3D%3D" TargetMode="External"/><Relationship Id="rId398"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97"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40" Type="http://schemas.openxmlformats.org/officeDocument/2006/relationships/hyperlink" Target="https://www.google.it/maps/place/22%C2%B054'12.0%22S+43%C2%B010'24.0%22W/@-22.9066396,-43.1715421,15z/data=!4m4!3m3!8m2!3d-22.9033187!4d-43.1733244?entry=ttu&amp;g_ep=EgoyMDI0MTAxNS4wIKXMDSoASAFQAw%3D%3D" TargetMode="External"/><Relationship Id="rId42" Type="http://schemas.openxmlformats.org/officeDocument/2006/relationships/hyperlink" Target="https://www.google.it/maps/place/22%C2%B054'12.0%22S+43%C2%B010'24.0%22W/@-22.9066396,-43.1715421,15z/data=!4m4!3m3!8m2!3d-22.9033187!4d-43.1733244?entry=ttu&amp;g_ep=EgoyMDI0MTAxNS4wIKXMDSoASAFQAw%3D%3D" TargetMode="External"/><Relationship Id="rId41" Type="http://schemas.openxmlformats.org/officeDocument/2006/relationships/hyperlink" Target="https://www.google.it/maps/place/22%C2%B054'12.0%22S+43%C2%B010'24.0%22W/@-22.9066396,-43.1715421,15z/data=!4m4!3m3!8m2!3d-22.9033187!4d-43.1733244?entry=ttu&amp;g_ep=EgoyMDI0MTAxNS4wIKXMDSoASAFQAw%3D%3D" TargetMode="External"/><Relationship Id="rId44" Type="http://schemas.openxmlformats.org/officeDocument/2006/relationships/hyperlink" Target="https://www.google.it/maps/place/22%C2%B054'12.0%22S+43%C2%B010'24.0%22W/@-22.9066396,-43.1715421,15z/data=!4m4!3m3!8m2!3d-22.9033187!4d-43.1733244?entry=ttu&amp;g_ep=EgoyMDI0MTAxNS4wIKXMDSoASAFQAw%3D%3D" TargetMode="External"/><Relationship Id="rId43" Type="http://schemas.openxmlformats.org/officeDocument/2006/relationships/hyperlink" Target="https://www.google.it/maps/place/22%C2%B054'12.0%22S+43%C2%B010'24.0%22W/@-22.9066396,-43.1715421,15z/data=!4m4!3m3!8m2!3d-22.9033187!4d-43.1733244?entry=ttu&amp;g_ep=EgoyMDI0MTAxNS4wIKXMDSoASAFQAw%3D%3D" TargetMode="External"/><Relationship Id="rId46" Type="http://schemas.openxmlformats.org/officeDocument/2006/relationships/hyperlink" Target="https://www.google.com/maps/place/22%C2%B054'20.0%22S+43%C2%B013'33.0%22W/@-22.9060049,-43.2253175,17.25z/data=!4m4!3m3!8m2!3d-22.905556!4d-43.225833?hl=en&amp;entry=ttu&amp;g_ep=EgoyMDI0MTAyNy4wIKXMDSoASAFQAw%3D%3D" TargetMode="External"/><Relationship Id="rId45" Type="http://schemas.openxmlformats.org/officeDocument/2006/relationships/hyperlink" Target="https://www.google.com/maps?ll=-22.9675,-43.223889&amp;q=-22.9675,-43.223889&amp;hl=en&amp;t=m&amp;z=15" TargetMode="External"/><Relationship Id="rId48" Type="http://schemas.openxmlformats.org/officeDocument/2006/relationships/hyperlink" Target="https://www.google.com/maps/search/Ponta+da+Arma%C3%A7%C3%A3o/@-22.8835361,-43.1321089,17z/data=!3m1!4b1?hl=en&amp;entry=ttu&amp;g_ep=EgoyMDI0MTAyNy4wIKXMDSoASAFQAw%3D%3D" TargetMode="External"/><Relationship Id="rId47" Type="http://schemas.openxmlformats.org/officeDocument/2006/relationships/hyperlink" Target="https://www.google.com/maps/place/22%C2%B054'20.0%22S+43%C2%B013'33.0%22W/@-22.9060049,-43.2253175,17.25z/data=!4m4!3m3!8m2!3d-22.905556!4d-43.225833?hl=en&amp;entry=ttu&amp;g_ep=EgoyMDI0MTAyNy4wIKXMDSoASAFQAw%3D%3D" TargetMode="External"/><Relationship Id="rId49" Type="http://schemas.openxmlformats.org/officeDocument/2006/relationships/hyperlink" Target="https://maps.app.goo.gl/pWsqY3UzYQLjsfrUA" TargetMode="External"/><Relationship Id="rId31" Type="http://schemas.openxmlformats.org/officeDocument/2006/relationships/hyperlink" Target="https://www.google.it/maps/place/22%C2%B054'12.0%22S+43%C2%B010'24.0%22W/@-22.9066396,-43.1715421,15z/data=!4m4!3m3!8m2!3d-22.9033187!4d-43.1733244?entry=ttu&amp;g_ep=EgoyMDI0MTAxNS4wIKXMDSoASAFQAw%3D%3D" TargetMode="External"/><Relationship Id="rId30" Type="http://schemas.openxmlformats.org/officeDocument/2006/relationships/hyperlink" Target="https://www.google.it/maps/place/22%C2%B054'12.0%22S+43%C2%B010'24.0%22W/@-22.9066396,-43.1715421,15z/data=!4m4!3m3!8m2!3d-22.9033187!4d-43.1733244?entry=ttu&amp;g_ep=EgoyMDI0MTAxNS4wIKXMDSoASAFQAw%3D%3D" TargetMode="External"/><Relationship Id="rId33" Type="http://schemas.openxmlformats.org/officeDocument/2006/relationships/hyperlink" Target="https://www.google.it/maps/place/22%C2%B054'12.0%22S+43%C2%B010'24.0%22W/@-22.9066396,-43.1715421,15z/data=!4m4!3m3!8m2!3d-22.9033187!4d-43.1733244?entry=ttu&amp;g_ep=EgoyMDI0MTAxNS4wIKXMDSoASAFQAw%3D%3D" TargetMode="External"/><Relationship Id="rId32" Type="http://schemas.openxmlformats.org/officeDocument/2006/relationships/hyperlink" Target="https://www.google.it/maps/place/22%C2%B054'12.0%22S+43%C2%B010'24.0%22W/@-22.9066396,-43.1715421,15z/data=!4m4!3m3!8m2!3d-22.9033187!4d-43.1733244?entry=ttu&amp;g_ep=EgoyMDI0MTAxNS4wIKXMDSoASAFQAw%3D%3D" TargetMode="External"/><Relationship Id="rId35" Type="http://schemas.openxmlformats.org/officeDocument/2006/relationships/hyperlink" Target="https://www.google.com/maps/place/22%C2%B055'05.0%22S+43%C2%B011'49.0%22W/@-22.9241317,-43.195054,15.25z/data=!4m4!3m3!8m2!3d-22.918056!4d-43.196944?hl=en&amp;entry=ttu&amp;g_ep=EgoyMDI0MTAyMi4wIKXMDSoASAFQAw%3D%3D" TargetMode="External"/><Relationship Id="rId34" Type="http://schemas.openxmlformats.org/officeDocument/2006/relationships/hyperlink" Target="https://www.google.com/maps/place/22%C2%B055'05.0%22S+43%C2%B011'49.0%22W/@-22.9241317,-43.195054,15.25z/data=!4m4!3m3!8m2!3d-22.918056!4d-43.196944?hl=en&amp;entry=ttu&amp;g_ep=EgoyMDI0MTAyMi4wIKXMDSoASAFQAw%3D%3D" TargetMode="External"/><Relationship Id="rId37" Type="http://schemas.openxmlformats.org/officeDocument/2006/relationships/hyperlink" Target="https://www.google.com/maps/place/22%C2%B057'08.7%22S+43%C2%B012'42.0%22W/@-22.9635099,-43.2138351,14.25z/data=!4m4!3m3!8m2!3d-22.952417!4d-43.211667?hl=en&amp;entry=ttu&amp;g_ep=EgoyMDI0MTAyMi4wIKXMDSoASAFQAw%3D%3D" TargetMode="External"/><Relationship Id="rId36" Type="http://schemas.openxmlformats.org/officeDocument/2006/relationships/hyperlink" Target="https://www.google.com/maps/place/22%C2%B055'05.0%22S+43%C2%B011'49.0%22W/@-22.9241317,-43.195054,15.25z/data=!4m4!3m3!8m2!3d-22.918056!4d-43.196944?hl=en&amp;entry=ttu&amp;g_ep=EgoyMDI0MTAyMi4wIKXMDSoASAFQAw%3D%3D" TargetMode="External"/><Relationship Id="rId39" Type="http://schemas.openxmlformats.org/officeDocument/2006/relationships/hyperlink" Target="https://www.google.it/maps/place/22%C2%B054'12.0%22S+43%C2%B010'24.0%22W/@-22.9066396,-43.1715421,15z/data=!4m4!3m3!8m2!3d-22.9033187!4d-43.1733244?entry=ttu&amp;g_ep=EgoyMDI0MTAxNS4wIKXMDSoASAFQAw%3D%3D" TargetMode="External"/><Relationship Id="rId38" Type="http://schemas.openxmlformats.org/officeDocument/2006/relationships/hyperlink" Target="https://www.google.it/maps/place/22%C2%B054'12.0%22S+43%C2%B010'24.0%22W/@-22.9066396,-43.1715421,15z/data=!4m4!3m3!8m2!3d-22.9033187!4d-43.1733244?entry=ttu&amp;g_ep=EgoyMDI0MTAxNS4wIKXMDSoASAFQAw%3D%3D" TargetMode="External"/><Relationship Id="rId20" Type="http://schemas.openxmlformats.org/officeDocument/2006/relationships/hyperlink" Target="https://www.google.it/maps/place/32%C2%B039'03.6%22N+16%C2%B054'33.5%22W/@32.7140061,-17.0095711,11.5z/data=!4m4!3m3!8m2!3d32.6509924!4d-16.9093039?entry=ttu&amp;g_ep=EgoyMDI0MTAxNS4wIKXMDSoASAFQAw%3D%3D" TargetMode="External"/><Relationship Id="rId22" Type="http://schemas.openxmlformats.org/officeDocument/2006/relationships/hyperlink" Target="https://www.google.it/maps/place/32%C2%B039'03.6%22N+16%C2%B054'33.5%22W/@32.7140061,-17.0095711,11.5z/data=!4m4!3m3!8m2!3d32.6509924!4d-16.9093039?entry=ttu&amp;g_ep=EgoyMDI0MTAxNS4wIKXMDSoASAFQAw%3D%3D" TargetMode="External"/><Relationship Id="rId21" Type="http://schemas.openxmlformats.org/officeDocument/2006/relationships/hyperlink" Target="https://www.google.it/maps/place/32%C2%B039'03.6%22N+16%C2%B054'33.5%22W/@32.7140061,-17.0095711,11.5z/data=!4m4!3m3!8m2!3d32.6509924!4d-16.9093039?entry=ttu&amp;g_ep=EgoyMDI0MTAxNS4wIKXMDSoASAFQAw%3D%3D" TargetMode="External"/><Relationship Id="rId24" Type="http://schemas.openxmlformats.org/officeDocument/2006/relationships/hyperlink" Target="https://www.google.it/maps/place/22%C2%B054'12.0%22S+43%C2%B010'24.0%22W/@-22.9066396,-43.1715421,15z/data=!4m4!3m3!8m2!3d-22.9033187!4d-43.1733244?entry=ttu&amp;g_ep=EgoyMDI0MTAxNS4wIKXMDSoASAFQAw%3D%3D" TargetMode="External"/><Relationship Id="rId23" Type="http://schemas.openxmlformats.org/officeDocument/2006/relationships/hyperlink" Target="https://www.google.it/maps/place/32%C2%B039'03.6%22N+16%C2%B054'33.5%22W/@32.7140061,-17.0095711,11.5z/data=!4m4!3m3!8m2!3d32.6509924!4d-16.9093039?entry=ttu&amp;g_ep=EgoyMDI0MTAxNS4wIKXMDSoASAFQAw%3D%3D" TargetMode="External"/><Relationship Id="rId26" Type="http://schemas.openxmlformats.org/officeDocument/2006/relationships/hyperlink" Target="https://www.google.it/maps/place/22%C2%B054'12.0%22S+43%C2%B010'24.0%22W/@-22.9066396,-43.1715421,15z/data=!4m4!3m3!8m2!3d-22.9033187!4d-43.1733244?entry=ttu&amp;g_ep=EgoyMDI0MTAxNS4wIKXMDSoASAFQAw%3D%3D" TargetMode="External"/><Relationship Id="rId25" Type="http://schemas.openxmlformats.org/officeDocument/2006/relationships/hyperlink" Target="https://www.google.it/maps/place/22%C2%B054'12.0%22S+43%C2%B010'24.0%22W/@-22.9066396,-43.1715421,15z/data=!4m4!3m3!8m2!3d-22.9033187!4d-43.1733244?entry=ttu&amp;g_ep=EgoyMDI0MTAxNS4wIKXMDSoASAFQAw%3D%3D" TargetMode="External"/><Relationship Id="rId28" Type="http://schemas.openxmlformats.org/officeDocument/2006/relationships/hyperlink" Target="https://www.google.com/maps/place/22%C2%B056'00.0%22S+43%C2%B007'00.0%22W/@-22.9457044,-43.1109997,14z/data=!4m4!3m3!8m2!3d-22.933333!4d-43.116667?hl=en&amp;entry=ttu&amp;g_ep=EgoyMDI0MTAyMS4xIKXMDSoASAFQAw%3D%3D" TargetMode="External"/><Relationship Id="rId27" Type="http://schemas.openxmlformats.org/officeDocument/2006/relationships/hyperlink" Target="https://www.google.it/maps/place/22%C2%B054'12.0%22S+43%C2%B010'24.0%22W/@-22.9066396,-43.1715421,15z/data=!4m4!3m3!8m2!3d-22.9033187!4d-43.1733244?entry=ttu&amp;g_ep=EgoyMDI0MTAxNS4wIKXMDSoASAFQAw%3D%3D" TargetMode="External"/><Relationship Id="rId29" Type="http://schemas.openxmlformats.org/officeDocument/2006/relationships/hyperlink" Target="https://www.google.com/maps/place/22%C2%B056'00.0%22S+43%C2%B007'00.0%22W/@-22.9457044,-43.1109997,14z/data=!4m4!3m3!8m2!3d-22.933333!4d-43.116667?hl=en&amp;entry=ttu&amp;g_ep=EgoyMDI0MTAyMS4xIKXMDSoASAFQAw%3D%3D" TargetMode="External"/><Relationship Id="rId11"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0"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3" Type="http://schemas.openxmlformats.org/officeDocument/2006/relationships/hyperlink" Target="https://www.google.it/maps/place/36%C2%B007'54.9%22N+5%C2%B021'05.0%22W/@36.1294877,-5.3444692,14.5z/data=!4m4!3m3!8m2!3d36.1319122!4d-5.3513888?entry=ttu&amp;g_ep=EgoyMDI0MTAxNS4wIKXMDSoASAFQAw%3D%3D" TargetMode="External"/><Relationship Id="rId12" Type="http://schemas.openxmlformats.org/officeDocument/2006/relationships/hyperlink" Target="https://www.google.it/maps/place/36%C2%B007'54.9%22N+5%C2%B021'05.0%22W/@36.1294877,-5.3444692,14.5z/data=!4m4!3m3!8m2!3d36.1319122!4d-5.3513888?entry=ttu&amp;g_ep=EgoyMDI0MTAxNS4wIKXMDSoASAFQAw%3D%3D" TargetMode="External"/><Relationship Id="rId15" Type="http://schemas.openxmlformats.org/officeDocument/2006/relationships/hyperlink" Target="https://www.google.it/maps/place/36%C2%B007'54.9%22N+5%C2%B021'05.0%22W/@36.1294877,-5.3444692,14.5z/data=!4m4!3m3!8m2!3d36.1319122!4d-5.3513888?entry=ttu&amp;g_ep=EgoyMDI0MTAxNS4wIKXMDSoASAFQAw%3D%3D" TargetMode="External"/><Relationship Id="rId14" Type="http://schemas.openxmlformats.org/officeDocument/2006/relationships/hyperlink" Target="https://www.google.it/maps/place/36%C2%B007'54.9%22N+5%C2%B021'05.0%22W/@36.1294877,-5.3444692,14.5z/data=!4m4!3m3!8m2!3d36.1319122!4d-5.3513888?entry=ttu&amp;g_ep=EgoyMDI0MTAxNS4wIKXMDSoASAFQAw%3D%3D" TargetMode="External"/><Relationship Id="rId17" Type="http://schemas.openxmlformats.org/officeDocument/2006/relationships/hyperlink" Target="https://www.google.it/maps/place/36%C2%B007'54.9%22N+5%C2%B021'05.0%22W/@36.1294877,-5.3444692,14.5z/data=!4m4!3m3!8m2!3d36.1319122!4d-5.3513888?entry=ttu&amp;g_ep=EgoyMDI0MTAxNS4wIKXMDSoASAFQAw%3D%3D" TargetMode="External"/><Relationship Id="rId16" Type="http://schemas.openxmlformats.org/officeDocument/2006/relationships/hyperlink" Target="https://www.google.it/maps/place/36%C2%B007'54.9%22N+5%C2%B021'05.0%22W/@36.1294877,-5.3444692,14.5z/data=!4m4!3m3!8m2!3d36.1319122!4d-5.3513888?entry=ttu&amp;g_ep=EgoyMDI0MTAxNS4wIKXMDSoASAFQAw%3D%3D" TargetMode="External"/><Relationship Id="rId19" Type="http://schemas.openxmlformats.org/officeDocument/2006/relationships/hyperlink" Target="https://www.google.com/maps/place/36%C2%B032'30.0%22N+4%C2%B037'30.0%22W/@36.541667,-4.625,12z/data=!4m4!3m3!8m2!3d36.541667!4d-4.625?hl=en&amp;entry=ttu&amp;g_ep=EgoyMDI0MTAyNy4wIKXMDSoASAFQAw%3D%3D" TargetMode="External"/><Relationship Id="rId18" Type="http://schemas.openxmlformats.org/officeDocument/2006/relationships/hyperlink" Target="https://www.google.it/maps/place/36%C2%B007'54.9%22N+5%C2%B021'05.0%22W/@36.1294877,-5.3444692,14.5z/data=!4m4!3m3!8m2!3d36.1319122!4d-5.3513888?entry=ttu&amp;g_ep=EgoyMDI0MTAxNS4wIKXMDSoASAFQAw%3D%3D" TargetMode="External"/><Relationship Id="rId84" Type="http://schemas.openxmlformats.org/officeDocument/2006/relationships/hyperlink" Target="https://www.google.it/maps/place/33%C2%B055'37.0%22S+18%C2%B025'39.0%22E/@-33.9269444,18.4275,17z/data=!3m1!4b1!4m4!3m3!8m2!3d-33.9269444!4d18.4275?entry=ttu&amp;g_ep=EgoyMDI0MTAyOS4wIKXMDSoASAFQAw%3D%3D" TargetMode="External"/><Relationship Id="rId83" Type="http://schemas.openxmlformats.org/officeDocument/2006/relationships/hyperlink" Target="https://www.google.it/maps/place/33%C2%B054'28.0%22S+18%C2%B024'13.0%22E/@-33.9103701,18.3979127,14.63z/data=!4m4!3m3!8m2!3d-33.9077778!4d18.4036111?entry=ttu&amp;g_ep=EgoyMDI0MTAyOS4wIKXMDSoASAFQAw%3D%3D" TargetMode="External"/><Relationship Id="rId86" Type="http://schemas.openxmlformats.org/officeDocument/2006/relationships/hyperlink" Target="https://www.google.it/maps/place/33%C2%B055'37.0%22S+18%C2%B025'39.0%22E/@-33.9269444,18.4275,17z/data=!3m1!4b1!4m4!3m3!8m2!3d-33.9269444!4d18.4275?entry=ttu&amp;g_ep=EgoyMDI0MTAyOS4wIKXMDSoASAFQAw%3D%3D" TargetMode="External"/><Relationship Id="rId85" Type="http://schemas.openxmlformats.org/officeDocument/2006/relationships/hyperlink" Target="https://www.google.it/maps/place/33%C2%B055'37.0%22S+18%C2%B025'39.0%22E/@-33.9269444,18.4275,17z/data=!3m1!4b1!4m4!3m3!8m2!3d-33.9269444!4d18.4275?entry=ttu&amp;g_ep=EgoyMDI0MTAyOS4wIKXMDSoASAFQAw%3D%3D" TargetMode="External"/><Relationship Id="rId88" Type="http://schemas.openxmlformats.org/officeDocument/2006/relationships/hyperlink" Target="https://www.google.it/maps/place/33%C2%B055'37.0%22S+18%C2%B025'39.0%22E/@-33.9269444,18.4275,17z/data=!3m1!4b1!4m4!3m3!8m2!3d-33.9269444!4d18.4275?entry=ttu&amp;g_ep=EgoyMDI0MTAyOS4wIKXMDSoASAFQAw%3D%3D" TargetMode="External"/><Relationship Id="rId87" Type="http://schemas.openxmlformats.org/officeDocument/2006/relationships/hyperlink" Target="https://www.google.it/maps/place/33%C2%B055'37.0%22S+18%C2%B025'39.0%22E/@-33.9269444,18.4275,17z/data=!3m1!4b1!4m4!3m3!8m2!3d-33.9269444!4d18.4275?entry=ttu&amp;g_ep=EgoyMDI0MTAyOS4wIKXMDSoASAFQAw%3D%3D" TargetMode="External"/><Relationship Id="rId89" Type="http://schemas.openxmlformats.org/officeDocument/2006/relationships/hyperlink" Target="https://www.google.it/maps/place/33%C2%B055'37.0%22S+18%C2%B025'39.0%22E/@-33.9269444,18.4275,17z/data=!3m1!4b1!4m4!3m3!8m2!3d-33.9269444!4d18.4275?entry=ttu&amp;g_ep=EgoyMDI0MTAyOS4wIKXMDSoASAFQAw%3D%3D" TargetMode="External"/><Relationship Id="rId80" Type="http://schemas.openxmlformats.org/officeDocument/2006/relationships/hyperlink" Target="https://www.google.it/maps/place/33%C2%B054'28.0%22S+18%C2%B024'13.0%22E/@-33.9103701,18.3979127,14.63z/data=!4m4!3m3!8m2!3d-33.9077778!4d18.4036111?entry=ttu&amp;g_ep=EgoyMDI0MTAyOS4wIKXMDSoASAFQAw%3D%3D" TargetMode="External"/><Relationship Id="rId82" Type="http://schemas.openxmlformats.org/officeDocument/2006/relationships/hyperlink" Target="https://www.google.it/maps/place/33%C2%B054'28.0%22S+18%C2%B024'13.0%22E/@-33.9103701,18.3979127,14.63z/data=!4m4!3m3!8m2!3d-33.9077778!4d18.4036111?entry=ttu&amp;g_ep=EgoyMDI0MTAyOS4wIKXMDSoASAFQAw%3D%3D" TargetMode="External"/><Relationship Id="rId81" Type="http://schemas.openxmlformats.org/officeDocument/2006/relationships/hyperlink" Target="https://www.google.it/maps/place/33%C2%B054'28.0%22S+18%C2%B024'13.0%22E/@-33.9103701,18.3979127,14.63z/data=!4m4!3m3!8m2!3d-33.9077778!4d18.4036111?entry=ttu&amp;g_ep=EgoyMDI0MTAyOS4wIKXMDSoASAFQAw%3D%3D" TargetMode="External"/><Relationship Id="rId73" Type="http://schemas.openxmlformats.org/officeDocument/2006/relationships/hyperlink" Target="https://www.google.it/maps/place/34%C2%B000'48.7%22S+18%C2%B027'39.5%22E/@-34.0165365,18.4644383,15.75z/data=!4m4!3m3!8m2!3d-34.013525!4d18.4609762?entry=ttu&amp;g_ep=EgoyMDI0MTAxNS4wIKXMDSoASAFQAw%3D%3D" TargetMode="External"/><Relationship Id="rId72" Type="http://schemas.openxmlformats.org/officeDocument/2006/relationships/hyperlink" Target="https://www.google.it/maps/place/Somerset+West,+Citt%C3%A0+del+Capo,+Sudafrica/@-34.0635495,18.7872806,13z/data=!3m1!4b1!4m6!3m5!1s0x1dcdb565fbc4f737:0x42f889f307a16bb9!8m2!3d-34.0756899!4d18.8432656!16zL20vMDd0bGJm?entry=ttu&amp;g_ep=EgoyMDI0MDkxMS4wIKXMDSoASAFQAw%3D%3D" TargetMode="External"/><Relationship Id="rId75" Type="http://schemas.openxmlformats.org/officeDocument/2006/relationships/hyperlink" Target="https://www.google.com/maps/place/34%C2%B011'36.0%22S+18%C2%B026'00.0%22E/@-34.2158778,18.4363756,13442m/data=!3m1!1e3!4m4!3m3!8m2!3d-34.193333!4d18.433333?hl=en&amp;entry=ttu&amp;g_ep=EgoyMDI0MTAyNy4wIKXMDSoASAFQAw%3D%3D" TargetMode="External"/><Relationship Id="rId74" Type="http://schemas.openxmlformats.org/officeDocument/2006/relationships/hyperlink" Target="https://www.google.it/maps/place/34%C2%B000'48.7%22S+18%C2%B027'39.5%22E/@-34.1215698,18.5487179,10.5z/data=!4m4!3m3!8m2!3d-34.013525!4d18.4609762?entry=ttu&amp;g_ep=EgoyMDI0MTAxNS4wIKXMDSoASAFQAw%3D%3D" TargetMode="External"/><Relationship Id="rId77" Type="http://schemas.openxmlformats.org/officeDocument/2006/relationships/hyperlink" Target="https://www.google.it/maps/place/34%C2%B000'48.7%22S+18%C2%B027'39.5%22E/@-34.1215698,18.5487179,10.5z/data=!4m4!3m3!8m2!3d-34.013525!4d18.4609762?entry=ttu&amp;g_ep=EgoyMDI0MTAxNS4wIKXMDSoASAFQAw%3D%3D" TargetMode="External"/><Relationship Id="rId76" Type="http://schemas.openxmlformats.org/officeDocument/2006/relationships/hyperlink" Target="https://www.google.com/maps/place/33%C2%B055'29.0%22S+18%C2%B025'29.0%22E/@-33.9247626,18.4247323,3788m/data=!3m1!1e3!4m4!3m3!8m2!3d-33.924722!4d18.424722?hl=en&amp;entry=ttu&amp;g_ep=EgoyMDI0MTAyNy4wIKXMDSoASAFQAw%3D%3D" TargetMode="External"/><Relationship Id="rId79" Type="http://schemas.openxmlformats.org/officeDocument/2006/relationships/hyperlink" Target="https://www.google.it/maps/place/33%C2%B054'28.0%22S+18%C2%B024'13.0%22E/@-33.9103701,18.3979127,14.63z/data=!4m4!3m3!8m2!3d-33.9077778!4d18.4036111?entry=ttu&amp;g_ep=EgoyMDI0MTAyOS4wIKXMDSoASAFQAw%3D%3D" TargetMode="External"/><Relationship Id="rId78" Type="http://schemas.openxmlformats.org/officeDocument/2006/relationships/hyperlink" Target="https://www.google.it/maps/place/33%C2%B054'15.5%22S+18%C2%B024'40.0%22E/@-33.9070834,18.3964507,14z/data=!4m4!3m3!8m2!3d-33.9043!4d18.4111?entry=ttu&amp;g_ep=EgoyMDI0MTAyOS4wIKXMDSoASAFQAw%3D%3D" TargetMode="External"/><Relationship Id="rId71"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 Id="rId70" Type="http://schemas.openxmlformats.org/officeDocument/2006/relationships/hyperlink" Target="https://www.google.it/maps/place/Worcester,+6850,+Sudafrica/@-33.6443917,19.4077541,13z/data=!3m1!4b1!4m6!3m5!1s0x1dcd789899dfb4eb:0xdcda3a5c16cfe50a!8m2!3d-33.6312613!4d19.4268219!16zL20vMDZmMHFu?entry=ttu&amp;g_ep=EgoyMDI0MDkxMS4wIKXMDSoASAFQAw%3D%3D" TargetMode="External"/><Relationship Id="rId62"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61"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64"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63"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66"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65"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68" Type="http://schemas.openxmlformats.org/officeDocument/2006/relationships/hyperlink" Target="https://www.google.it/maps/place/34%C2%B000'48.7%22S+18%C2%B027'39.5%22E/@-33.987483,18.4254988,13z/data=!4m4!3m3!8m2!3d-34.013525!4d18.4609762?entry=ttu&amp;g_ep=EgoyMDI0MTAxNS4wIKXMDSoASAFQAw%3D%3D" TargetMode="External"/><Relationship Id="rId67" Type="http://schemas.openxmlformats.org/officeDocument/2006/relationships/hyperlink" Target="https://www.google.it/maps/place/Constantia,+Citt%C3%A0+del+Capo,+Sudafrica/@-34.0289444,18.3560296,12.5z/data=!4m6!3m5!1s0x1dcc69d3f85ad4db:0x1ae82b69185772d3!8m2!3d-34.0257608!4d18.4230789!16zL20vMGJfcWhf?entry=ttu&amp;g_ep=EgoyMDI0MDkxMS4wIKXMDSoASAFQAw%3D%3D" TargetMode="External"/><Relationship Id="rId60"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69" Type="http://schemas.openxmlformats.org/officeDocument/2006/relationships/hyperlink" Target="https://www.google.it/maps/place/34%C2%B000'48.7%22S+18%C2%B027'39.5%22E/@-33.987483,18.4254988,13z/data=!4m4!3m3!8m2!3d-34.013525!4d18.4609762?entry=ttu&amp;g_ep=EgoyMDI0MTAxNS4wIKXMDSoASAFQAw%3D%3D" TargetMode="External"/><Relationship Id="rId51" Type="http://schemas.openxmlformats.org/officeDocument/2006/relationships/hyperlink" Target="https://www.google.it/maps/place/Av.+Jos%C3%A9+Silva+de+Azevedo+Neto,+200+-+Barra+da+Tijuca,+Rio+de+Janeiro+-+RJ,+22775-056,+Brasile/@-23.0008599,-43.3785686,12.25z/data=!4m6!3m5!1s0x9bdb75258195d3:0x4a25b85795e04988!8m2!3d-22.9982512!4d-43.346547!16s%2Fg%2F11ln311tct?entry=ttu&amp;g_ep=EgoyMDI0MTAyNy4wIKXMDSoASAFQAw%3D%3D" TargetMode="External"/><Relationship Id="rId50" Type="http://schemas.openxmlformats.org/officeDocument/2006/relationships/hyperlink" Target="https://www.google.it/maps/place/Av.+Jos%C3%A9+Silva+de+Azevedo+Neto,+200+-+Barra+da+Tijuca,+Rio+de+Janeiro+-+RJ,+22775-056,+Brasile/@-23.0008599,-43.3785686,12.25z/data=!4m6!3m5!1s0x9bdb75258195d3:0x4a25b85795e04988!8m2!3d-22.9982512!4d-43.346547!16s%2Fg%2F11ln311tct?entry=ttu&amp;g_ep=EgoyMDI0MTAyNy4wIKXMDSoASAFQAw%3D%3D" TargetMode="External"/><Relationship Id="rId53" Type="http://schemas.openxmlformats.org/officeDocument/2006/relationships/hyperlink" Target="https://www.google.it/maps/place/34%C2%B000'48.7%22S+18%C2%B027'39.5%22E/@-34.1215698,18.5487179,10.5z/data=!4m4!3m3!8m2!3d-34.013525!4d18.4609762?entry=ttu&amp;g_ep=EgoyMDI0MTAxNS4wIKXMDSoASAFQAw%3D%3D" TargetMode="External"/><Relationship Id="rId52" Type="http://schemas.openxmlformats.org/officeDocument/2006/relationships/hyperlink" Target="https://www.google.it/maps/place/34%C2%B000'48.7%22S+18%C2%B027'39.5%22E/@-34.1215698,18.5487179,10.5z/data=!4m4!3m3!8m2!3d-34.013525!4d18.4609762?entry=ttu&amp;g_ep=EgoyMDI0MTAxNS4wIKXMDSoASAFQAw%3D%3D" TargetMode="External"/><Relationship Id="rId55"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54"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57"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56"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59"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58"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349" Type="http://schemas.openxmlformats.org/officeDocument/2006/relationships/hyperlink" Target="https://www.google.it/maps/@-33.8689278,151.2100416,17z?entry=ttu&amp;g_ep=EgoyMDI0MDkzMC4wIKXMDSoASAFQAw%3D%3D" TargetMode="External"/><Relationship Id="rId348" Type="http://schemas.openxmlformats.org/officeDocument/2006/relationships/hyperlink" Target="https://www.google.it/maps/place/Campbelltown+Nuovo+Galles+del+Sud+2560,+Australia/@-34.0231159,150.7146925,11z/data=!4m6!3m5!1s0x6b12ee5195038d7f:0x5017d681632af40!8m2!3d-34.0666148!4d150.8195571!16zL20vMDFzOHZ2?entry=ttu&amp;g_ep=EgoyMDI0MDkzMC4wIKXMDSoASAFQAw%3D%3D" TargetMode="External"/><Relationship Id="rId347" Type="http://schemas.openxmlformats.org/officeDocument/2006/relationships/hyperlink" Target="https://www.google.it/maps/@-33.8689278,151.2100416,17z?entry=ttu&amp;g_ep=EgoyMDI0MDkzMC4wIKXMDSoASAFQAw%3D%3D" TargetMode="External"/><Relationship Id="rId346" Type="http://schemas.openxmlformats.org/officeDocument/2006/relationships/hyperlink" Target="https://www.google.it/maps/place/Rose+Bay+Nuovo+Galles+del+Sud+2029,+Australia/@-33.8741365,151.2553838,15z/data=!3m1!4b1!4m6!3m5!1s0x6b12ac30c23d2dfb:0x5017d681632c8f0!8m2!3d-33.8700997!4d151.2691203!16zL20vMDJnd21w?entry=ttu&amp;g_ep=EgoyMDI0MTAwMi4xIKXMDSoASAFQAw%3D%3D" TargetMode="External"/><Relationship Id="rId341" Type="http://schemas.openxmlformats.org/officeDocument/2006/relationships/hyperlink" Target="https://www.google.it/maps/place/8%C2%B024'00.0%22S+162%C2%B054'00.0%22E/@-9.1850584,162.989687,8z/data=!4m4!3m3!8m2!3d-8.4!4d162.9?entry=ttu&amp;g_ep=EgoyMDI0MTAwMi4xIKXMDSoASAFQAw%3D%3D" TargetMode="External"/><Relationship Id="rId340" Type="http://schemas.openxmlformats.org/officeDocument/2006/relationships/hyperlink" Target="https://www.google.it/maps/place/8%C2%B024'00.0%22S+162%C2%B054'00.0%22E/@-9.1850584,162.989687,8z/data=!4m4!3m3!8m2!3d-8.4!4d162.9?entry=ttu&amp;g_ep=EgoyMDI0MTAwMi4xIKXMDSoASAFQAw%3D%3D" TargetMode="External"/><Relationship Id="rId345" Type="http://schemas.openxmlformats.org/officeDocument/2006/relationships/hyperlink" Target="https://www.google.it/maps/search/https:%2F%2Fen.wikipedia.org%2Fwiki%2FGovernment_House,_Sydney/@-33.8596389,151.2122746,17z/data=!3m1!4b1?entry=ttu&amp;g_ep=EgoyMDI0MDkzMC4wIKXMDSoASAFQAw%3D%3D" TargetMode="External"/><Relationship Id="rId344" Type="http://schemas.openxmlformats.org/officeDocument/2006/relationships/hyperlink" Target="https://www.google.it/maps/place/8%C2%B024'00.0%22S+162%C2%B054'00.0%22E/@-9.1850584,162.989687,8z/data=!4m4!3m3!8m2!3d-8.4!4d162.9?entry=ttu&amp;g_ep=EgoyMDI0MTAwMi4xIKXMDSoASAFQAw%3D%3D" TargetMode="External"/><Relationship Id="rId343" Type="http://schemas.openxmlformats.org/officeDocument/2006/relationships/hyperlink" Target="https://www.google.it/maps/place/8%C2%B024'00.0%22S+162%C2%B054'00.0%22E/@-9.1850584,162.989687,8z/data=!4m4!3m3!8m2!3d-8.4!4d162.9?entry=ttu&amp;g_ep=EgoyMDI0MTAwMi4xIKXMDSoASAFQAw%3D%3D" TargetMode="External"/><Relationship Id="rId342" Type="http://schemas.openxmlformats.org/officeDocument/2006/relationships/hyperlink" Target="https://www.google.it/maps/place/8%C2%B024'00.0%22S+162%C2%B054'00.0%22E/@-9.1850584,162.989687,8z/data=!4m4!3m3!8m2!3d-8.4!4d162.9?entry=ttu&amp;g_ep=EgoyMDI0MTAwMi4xIKXMDSoASAFQAw%3D%3D" TargetMode="External"/><Relationship Id="rId338" Type="http://schemas.openxmlformats.org/officeDocument/2006/relationships/hyperlink" Target="https://www.google.it/maps/place/Malaita/@-9.2715446,159.9727595,8z/data=!4m6!3m5!1s0x6f266719f70be5bd:0x438a86f181c5fa07!8m2!3d-8.9446168!4d160.9071236!16zL20vMDlxMHp4?entry=ttu&amp;g_ep=EgoyMDI0MTAwMS4wIKXMDSoASAFQAw%3D%3D" TargetMode="External"/><Relationship Id="rId337"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336"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335" Type="http://schemas.openxmlformats.org/officeDocument/2006/relationships/hyperlink" Target="https://www.google.it/maps/place/6%C2%B047'06.2%22N+158%C2%B013'04.0%22E/@6.7985504,158.2509136,14.5z/data=!4m4!3m3!8m2!3d6.785055!4d158.2177726?entry=ttu&amp;g_ep=EgoyMDI0MTAwMS4wIKXMDSoASAFQAw%3D%3D" TargetMode="External"/><Relationship Id="rId339" Type="http://schemas.openxmlformats.org/officeDocument/2006/relationships/hyperlink" Target="https://www.google.it/maps/place/8%C2%B024'00.0%22S+162%C2%B054'00.0%22E/@-9.1850584,162.989687,8z/data=!4m4!3m3!8m2!3d-8.4!4d162.9?entry=ttu&amp;g_ep=EgoyMDI0MTAwMi4xIKXMDSoASAFQAw%3D%3D" TargetMode="External"/><Relationship Id="rId330" Type="http://schemas.openxmlformats.org/officeDocument/2006/relationships/hyperlink" Target="https://www.google.it/maps/place/6%C2%B047'06.2%22N+158%C2%B013'04.0%22E/@6.7985504,158.2509136,14.5z/data=!4m4!3m3!8m2!3d6.785055!4d158.2177726?entry=ttu&amp;g_ep=EgoyMDI0MTAwMS4wIKXMDSoASAFQAw%3D%3D" TargetMode="External"/><Relationship Id="rId334" Type="http://schemas.openxmlformats.org/officeDocument/2006/relationships/hyperlink" Target="https://www.google.it/maps/place/6%C2%B047'06.2%22N+158%C2%B013'04.0%22E/@6.7985504,158.2509136,14.5z/data=!4m4!3m3!8m2!3d6.785055!4d158.2177726?entry=ttu&amp;g_ep=EgoyMDI0MTAwMS4wIKXMDSoASAFQAw%3D%3D" TargetMode="External"/><Relationship Id="rId333" Type="http://schemas.openxmlformats.org/officeDocument/2006/relationships/hyperlink" Target="https://www.google.it/maps/place/6%C2%B047'06.2%22N+158%C2%B013'04.0%22E/@6.7985504,158.2509136,14.5z/data=!4m4!3m3!8m2!3d6.785055!4d158.2177726?entry=ttu&amp;g_ep=EgoyMDI0MTAwMS4wIKXMDSoASAFQAw%3D%3D" TargetMode="External"/><Relationship Id="rId332" Type="http://schemas.openxmlformats.org/officeDocument/2006/relationships/hyperlink" Target="https://www.google.it/maps/place/6%C2%B047'06.2%22N+158%C2%B013'04.0%22E/@6.7985504,158.2509136,14.5z/data=!4m4!3m3!8m2!3d6.785055!4d158.2177726?entry=ttu&amp;g_ep=EgoyMDI0MTAwMS4wIKXMDSoASAFQAw%3D%3D" TargetMode="External"/><Relationship Id="rId331" Type="http://schemas.openxmlformats.org/officeDocument/2006/relationships/hyperlink" Target="https://www.google.it/maps/place/6%C2%B047'06.2%22N+158%C2%B013'04.0%22E/@6.7985504,158.2509136,14.5z/data=!4m4!3m3!8m2!3d6.785055!4d158.2177726?entry=ttu&amp;g_ep=EgoyMDI0MTAwMS4wIKXMDSoASAFQAw%3D%3D" TargetMode="External"/><Relationship Id="rId370" Type="http://schemas.openxmlformats.org/officeDocument/2006/relationships/hyperlink" Target="https://www.google.it/maps/place/Garden+Island/@-33.8588734,151.2191334,15z/data=!4m14!1m7!3m6!1s0x6b12ae79369c158f:0x9453db52d5a97aa8!2sGarden+Island!8m2!3d-33.8588921!4d151.2294331!16zL20vMDQxanBk!3m5!1s0x6b12ae79369c158f:0x9453db52d5a97aa8!8m2!3d-33.8588921!4d151.2294331!16zL20vMDQxanBk?entry=ttu&amp;g_ep=EgoyMDI0MTAwMi4xIKXMDSoASAFQAw%3D%3D" TargetMode="External"/><Relationship Id="rId369" Type="http://schemas.openxmlformats.org/officeDocument/2006/relationships/hyperlink" Target="https://www.google.it/maps/place/The+Royal+Exchange+of+Sydney/@-33.8643418,151.2065805,17.75z/data=!4m10!1m2!2m1!1sGreat+Hall+Sydney+Exchange!3m6!1s0x6b12ae41f7f9a7d1:0x816c3165895cf87f!8m2!3d-33.8638362!4d151.2092356!15sChpHcmVhdCBIYWxsIFN5ZG5leSBFeGNoYW5nZSIDqAEBWhwiGmdyZWF0IGhhbGwgc3lkbmV5IGV4Y2hhbmdlkgEEY2x1YpoBI0NoWkRTVWhOTUc5blMwVkpRMEZuU1VOcGFqY3RlV04zRUFF4AEA!16s%2Fg%2F1v9lbycg?entry=ttu&amp;g_ep=EgoyMDI0MTAwMi4xIKXMDSoASAFQAw%3D%3D" TargetMode="External"/><Relationship Id="rId368"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363" Type="http://schemas.openxmlformats.org/officeDocument/2006/relationships/hyperlink" Target="https://www.google.it/maps/@-33.8689278,151.2100416,17z?entry=ttu&amp;g_ep=EgoyMDI0MDkzMC4wIKXMDSoASAFQAw%3D%3D" TargetMode="External"/><Relationship Id="rId362" Type="http://schemas.openxmlformats.org/officeDocument/2006/relationships/hyperlink" Target="https://www.google.it/maps/search/20,+york+street/@-33.8692491,151.202638,16z?entry=ttu&amp;g_ep=EgoyMDI0MTAwMi4xIKXMDSoASAFQAw%3D%3D" TargetMode="External"/><Relationship Id="rId361"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360" Type="http://schemas.openxmlformats.org/officeDocument/2006/relationships/hyperlink" Target="https://www.google.it/maps/place/Botanic+Gardens+of+Sydney/@-33.8666041,151.2131709,17z/data=!3m1!4b1!4m6!3m5!1s0x6b12ac11c4c3a8a9:0x73bb8018ae919e3d!8m2!3d-33.8666087!4d151.2180418!16s%2Fg%2F11b6gjj53y?entry=ttu&amp;g_ep=EgoyMDI0MTAwMi4xIKXMDSoASAFQAw%3D%3D" TargetMode="External"/><Relationship Id="rId367"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366"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365" Type="http://schemas.openxmlformats.org/officeDocument/2006/relationships/hyperlink" Target="https://www.google.it/maps/place/Garden+Island/@-33.8588734,151.2191334,15z/data=!4m14!1m7!3m6!1s0x6b12ae79369c158f:0x9453db52d5a97aa8!2sGarden+Island!8m2!3d-33.8588921!4d151.2294331!16zL20vMDQxanBk!3m5!1s0x6b12ae79369c158f:0x9453db52d5a97aa8!8m2!3d-33.8588921!4d151.2294331!16zL20vMDQxanBk?entry=ttu&amp;g_ep=EgoyMDI0MTAwMi4xIKXMDSoASAFQAw%3D%3D" TargetMode="External"/><Relationship Id="rId364"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95" Type="http://schemas.openxmlformats.org/officeDocument/2006/relationships/hyperlink" Target="https://www.google.it/maps/place/33%C2%B056'15.7%22S+18%C2%B051'45.7%22E/@-33.9376955,18.8601251,17z/data=!3m1!4b1!4m4!3m3!8m2!3d-33.9377!4d18.8627?entry=ttu&amp;g_ep=EgoyMDI0MTEwNS4wIKXMDSoASAFQAw%3D%3D" TargetMode="External"/><Relationship Id="rId94" Type="http://schemas.openxmlformats.org/officeDocument/2006/relationships/hyperlink" Target="https://www.google.com/maps/place/33%C2%B056'12.0%22S+18%C2%B051'41.0%22E/@-34.0547747,18.8403322,171585m/data=!3m1!1e3!4m4!3m3!8m2!3d-33.936667!4d18.861389?hl=en&amp;entry=ttu&amp;g_ep=EgoyMDI0MTAyOS4wIKXMDSoASAFQAw%3D%3D" TargetMode="External"/><Relationship Id="rId97" Type="http://schemas.openxmlformats.org/officeDocument/2006/relationships/hyperlink" Target="https://www.google.com/maps/place/River+Edge/@-33.5214776,19.1850067,949m/data=!3m1!1e3!4m9!3m8!1s0x1dcd0d5391922993:0xa342d3b7e6382d90!5m2!4m1!1i2!8m2!3d-33.5216038!4d19.1839863!16s%2Fg%2F11rr_4l3m!5m1!1e1?hl=it-IT&amp;entry=ttu&amp;g_ep=EgoyMDI0MTExMy4xIKXMDSoASAFQAw%3D%3D" TargetMode="External"/><Relationship Id="rId96" Type="http://schemas.openxmlformats.org/officeDocument/2006/relationships/hyperlink" Target="https://www.google.com/maps/place/33%C2%B038'00.0%22S+18%C2%B059'00.0%22E/@-33.9737219,18.4524099,204676m/data=!3m1!1e3!4m4!3m3!8m2!3d-33.633333!4d18.983333?hl=en&amp;entry=ttu&amp;g_ep=EgoyMDI0MTAyOS4wIKXMDSoASAFQAw%3D%3D" TargetMode="External"/><Relationship Id="rId99" Type="http://schemas.openxmlformats.org/officeDocument/2006/relationships/hyperlink" Target="https://www.google.com/maps/place/33%C2%B038'42.0%22S+19%C2%B026'37.0%22E/@-33.6641701,19.2421981,144559m/data=!3m1!1e3!4m4!3m3!8m2!3d-33.645!4d19.443611?hl=en&amp;entry=ttu&amp;g_ep=EgoyMDI0MTAyOS4wIKXMDSoASAFQAw%3D%3D" TargetMode="External"/><Relationship Id="rId98" Type="http://schemas.openxmlformats.org/officeDocument/2006/relationships/hyperlink" Target="https://www.google.com/maps/place/River+Edge/@-33.5214776,19.1850067,949m/data=!3m1!1e3!4m9!3m8!1s0x1dcd0d5391922993:0xa342d3b7e6382d90!5m2!4m1!1i2!8m2!3d-33.5216038!4d19.1839863!16s%2Fg%2F11rr_4l3m!5m1!1e1?hl=it-IT&amp;entry=ttu&amp;g_ep=EgoyMDI0MTExMy4xIKXMDSoASAFQAw%3D%3D" TargetMode="External"/><Relationship Id="rId91" Type="http://schemas.openxmlformats.org/officeDocument/2006/relationships/hyperlink" Target="https://www.google.it/maps/dir/Citt%C3%A0+del+Capo,+Sudafrica/Stellenbosch,+Sudafrica/@-33.9094982,18.6826137,13.25z/data=!4m14!4m13!1m5!1m1!1s0x1dcc500f8826eed7:0x687fe1fc2828aa87!2m2!1d18.4231418!2d-33.922087!1m5!1m1!1s0x1dcdb2f75188e2a5:0x7009aa00dee36be2!2m2!1d18.858746!2d-33.9322743!3e0?entry=ttu&amp;g_ep=EgoyMDI0MTAyOS4wIKXMDSoASAFQAw%3D%3D" TargetMode="External"/><Relationship Id="rId90" Type="http://schemas.openxmlformats.org/officeDocument/2006/relationships/hyperlink" Target="https://www.google.it/maps/place/Horizons+Halfway+House/@-34.0711395,18.4449691,12z/data=!4m10!1m2!2m1!1sWynberg+district,+Diep+river,+Tathfelder's+Halfway+house!3m6!1s0x1dcc42ff8b84a263:0x9322cc00b750a95b!8m2!3d-34.0151002!4d18.4733916!15sCjhXeW5iZXJnIGRpc3RyaWN0LCBEaWVwIHJpdmVyLCBUYXRoZmVsZGVyJ3MgSGFsZndheSBob3VzZZIBDWhhbGZ3YXlfaG91c2XgAQA!16s%2Fg%2F11b5yvtn65?entry=ttu&amp;g_ep=EgoyMDI0MTAyOS4wIKXMDSoASAFQAw%3D%3D" TargetMode="External"/><Relationship Id="rId93" Type="http://schemas.openxmlformats.org/officeDocument/2006/relationships/hyperlink" Target="https://www.google.com/maps/place/33%C2%B056'12.0%22S+18%C2%B051'41.0%22E/@-34.0547747,18.8403322,171585m/data=!3m1!1e3!4m4!3m3!8m2!3d-33.936667!4d18.861389?hl=en&amp;entry=ttu&amp;g_ep=EgoyMDI0MTAyOS4wIKXMDSoASAFQAw%3D%3D" TargetMode="External"/><Relationship Id="rId92" Type="http://schemas.openxmlformats.org/officeDocument/2006/relationships/hyperlink" Target="https://www.google.com/maps/place/33%C2%B056'12.0%22S+18%C2%B051'41.0%22E/@-34.0547747,18.8403322,171585m/data=!3m1!1e3!4m4!3m3!8m2!3d-33.936667!4d18.861389?hl=en&amp;entry=ttu&amp;g_ep=EgoyMDI0MTAyOS4wIKXMDSoASAFQAw%3D%3D" TargetMode="External"/><Relationship Id="rId359" Type="http://schemas.openxmlformats.org/officeDocument/2006/relationships/hyperlink" Target="https://www.google.it/maps/place/Scots+Presbyterian+Church+Sydney/@-33.8648059,151.2032369,17z/data=!3m2!4b1!5s0x6b12ae2eceadf441:0x624c51a70729cd3c!4m6!3m5!1s0x6b12ae4118d24c6f:0x4b1d7d173dc20e3!8m2!3d-33.8648104!4d151.2058118!16s%2Fg%2F11gt__mj40?entry=ttu&amp;g_ep=EgoyMDI0MTAwMi4xIKXMDSoASAFQAw%3D%3D" TargetMode="External"/><Relationship Id="rId358" Type="http://schemas.openxmlformats.org/officeDocument/2006/relationships/hyperlink" Target="https://www.google.it/maps/place/Watsons+Bay+Nuovo+Galles+del+Sud+2030,+Australia/@-33.840148,151.2766395,16z/data=!3m1!4b1!4m6!3m5!1s0x6b12ac899335bc45:0x5017d681632cee0!8m2!3d-33.8450076!4d151.2828553!16zL20vMDY1bmZ3?entry=ttu&amp;g_ep=EgoyMDI0MTAwMi4xIKXMDSoASAFQAw%3D%3D" TargetMode="External"/><Relationship Id="rId357" Type="http://schemas.openxmlformats.org/officeDocument/2006/relationships/hyperlink" Target="https://www.google.it/maps/place/Universit%C3%A0+di+Sydney/@-33.8869541,151.166275,14.25z/data=!4m6!3m5!1s0x6b12b1d4ab9ef1d9:0x1d017d69037a07c0!8m2!3d-33.8884041!4d151.1867648!16zL20vMDd2azI?entry=ttu&amp;g_ep=EgoyMDI0MTAwMi4xIKXMDSoASAFQAw%3D%3D" TargetMode="External"/><Relationship Id="rId352"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351" Type="http://schemas.openxmlformats.org/officeDocument/2006/relationships/hyperlink" Target="https://www.google.it/maps/@-33.8675576,151.2120392,17z?entry=ttu&amp;g_ep=EgoyMDI0MDkzMC4wIKXMDSoASAFQAw%3D%3D" TargetMode="External"/><Relationship Id="rId350" Type="http://schemas.openxmlformats.org/officeDocument/2006/relationships/hyperlink" Target="https://www.google.it/maps/place/1+William+St,+Darlinghurst+NSW+2010,+Australia/@-33.8742497,151.2093297,16.5z/data=!4m6!3m5!1s0x6b12ae142d3d212f:0x4001ab5d1452a7c1!8m2!3d-33.8743446!4d151.2131667!16s%2Fg%2F11b8txqj3k?entry=ttu&amp;g_ep=EgoyMDI0MTAwMi4xIKXMDSoASAFQAw%3D%3D" TargetMode="External"/><Relationship Id="rId356"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355" Type="http://schemas.openxmlformats.org/officeDocument/2006/relationships/hyperlink" Target="https://www.google.it/maps/search/Kogarah+comve.+Sydney/@-33.9823368,151.0234282,12z?entry=ttu&amp;g_ep=EgoyMDI0MTAxNi4wIKXMDSoASAFQAw%3D%3D" TargetMode="External"/><Relationship Id="rId354" Type="http://schemas.openxmlformats.org/officeDocument/2006/relationships/hyperlink" Target="https://www.google.it/maps/place/Beaton+Park+Leisure+Centre/@-34.4193583,150.8873149,15.75z/data=!4m6!3m5!1s0x6b1319a081e5235d:0xf017d68f9f26ba0!8m2!3d-34.4182638!4d150.8875387!16s%2Fg%2F1v_0jxsr?entry=ttu&amp;g_ep=EgoyMDI0MTAwMi4xIKXMDSoASAFQAw%3D%3D" TargetMode="External"/><Relationship Id="rId353" Type="http://schemas.openxmlformats.org/officeDocument/2006/relationships/hyperlink" Target="https://www.google.it/maps/place/Harbour+St+%26+Cliff+Rd,+Wollongong+NSW+2500,+Australia/@-34.4218634,150.9018861,17z/data=!3m1!4b1!4m6!3m5!1s0x6b13190087956a25:0x63bce6d4b3e371e5!8m2!3d-34.4218679!4d150.904461!16s%2Fg%2F11f2_sw14t?entry=ttu&amp;g_ep=EgoyMDI0MTAwMi4xIKXMDSoASAFQAw%3D%3D" TargetMode="External"/><Relationship Id="rId305" Type="http://schemas.openxmlformats.org/officeDocument/2006/relationships/hyperlink" Target="https://www.google.it/maps/@31.2610008,121.4786405,13.5z?entry=ttu&amp;g_ep=EgoyMDI0MDkyMi4wIKXMDSoASAFQAw%3D%3D" TargetMode="External"/><Relationship Id="rId304" Type="http://schemas.openxmlformats.org/officeDocument/2006/relationships/hyperlink" Target="https://www.google.it/maps/@31.2610008,121.4786405,13.5z?entry=ttu&amp;g_ep=EgoyMDI0MDkyMi4wIKXMDSoASAFQAw%3D%3D" TargetMode="External"/><Relationship Id="rId303" Type="http://schemas.openxmlformats.org/officeDocument/2006/relationships/hyperlink" Target="https://www.google.it/maps/@31.2610008,121.4786405,13.5z?entry=ttu&amp;g_ep=EgoyMDI0MDkyMi4wIKXMDSoASAFQAw%3D%3D" TargetMode="External"/><Relationship Id="rId302" Type="http://schemas.openxmlformats.org/officeDocument/2006/relationships/hyperlink" Target="https://www.google.it/maps/@31.2610008,121.4786405,13.5z?entry=ttu&amp;g_ep=EgoyMDI0MDkyMi4wIKXMDSoASAFQAw%3D%3D" TargetMode="External"/><Relationship Id="rId309"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308" Type="http://schemas.openxmlformats.org/officeDocument/2006/relationships/hyperlink" Target="https://www.google.it/maps/place/Shanghai,+Cina/@31.3488572,121.4827481,13.25z/data=!4m6!3m5!1s0x35b27040b1f53c33:0x295129423c364a1!8m2!3d31.230416!4d121.473701!16zL20vMDZ3amY?entry=ttu&amp;g_ep=EgoyMDI0MDkyOS4wIKXMDSoASAFQAw%3D%3D" TargetMode="External"/><Relationship Id="rId307"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306" Type="http://schemas.openxmlformats.org/officeDocument/2006/relationships/hyperlink" Target="https://www.google.it/maps/@31.2610008,121.4786405,13.5z?entry=ttu&amp;g_ep=EgoyMDI0MDkyMi4wIKXMDSoASAFQAw%3D%3D" TargetMode="External"/><Relationship Id="rId301" Type="http://schemas.openxmlformats.org/officeDocument/2006/relationships/hyperlink" Target="https://www.google.it/maps/@31.2041226,121.4441366,12z?entry=ttu&amp;g_ep=EgoyMDI0MTAxNS4wIKXMDSoASAFQAw%3D%3D" TargetMode="External"/><Relationship Id="rId300"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327" Type="http://schemas.openxmlformats.org/officeDocument/2006/relationships/hyperlink" Target="https://www.google.com/maps/place/Pohnpei,+Micronesia/@6.3425127,157.7095152,8.75z/data=!4m6!3m5!1s0x660b09054e069cbf:0x39916ad4527423c!8m2!3d6.8518697!4d158.2146857!16s%2Fm%2F0k0tb1p?hl=en&amp;entry=ttu&amp;g_ep=EgoyMDI0MTAwMS4wIKXMDSoASAFQAw%3D%3D" TargetMode="External"/><Relationship Id="rId326" Type="http://schemas.openxmlformats.org/officeDocument/2006/relationships/hyperlink" Target="https://www.google.com/maps/place/Pohnpei,+Micronesia/@6.3425127,157.7095152,8.75z/data=!4m6!3m5!1s0x660b09054e069cbf:0x39916ad4527423c!8m2!3d6.8518697!4d158.2146857!16s%2Fm%2F0k0tb1p?hl=en&amp;entry=ttu&amp;g_ep=EgoyMDI0MTAwMS4wIKXMDSoASAFQAw%3D%3D" TargetMode="External"/><Relationship Id="rId325" Type="http://schemas.openxmlformats.org/officeDocument/2006/relationships/hyperlink" Target="https://www.google.it/maps/place/Xinjiangwancheng+Residential+District,+Distretto+di+Yangpu,+Shanghai,+Cina,+200438/@31.3029198,121.4930259,12.75z/data=!4m15!1m8!3m7!1s0x35b27040b1f53c33:0x295129423c364a1!2sShanghai,+Cina!3b1!8m2!3d31.230416!4d121.473701!16zL20vMDZ3amY!3m5!1s0x35b2737104582aa3:0xfb446b5060871d70!8m2!3d31.329075!4d121.522236!16s%2Fg%2F15dp5k0t?entry=ttu&amp;g_ep=EgoyMDI0MDkzMC4wIKXMDSoASAFQAw%3D%3D" TargetMode="External"/><Relationship Id="rId324"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329" Type="http://schemas.openxmlformats.org/officeDocument/2006/relationships/hyperlink" Target="https://www.google.com/maps/place/6%C2%B047'00.0%22N+158%C2%B013'03.0%22E/@6.761236,158.1857204,12.75z/data=!4m4!3m3!8m2!3d6.7833333!4d158.2175?hl=en&amp;entry=ttu&amp;g_ep=EgoyMDI0MTAwMS4wIKXMDSoASAFQAw%3D%3D" TargetMode="External"/><Relationship Id="rId328"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323"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322"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321" Type="http://schemas.openxmlformats.org/officeDocument/2006/relationships/hyperlink" Target="https://www.google.it/maps/@31.2610008,121.4786405,13.5z?entry=ttu&amp;g_ep=EgoyMDI0MDkyMi4wIKXMDSoASAFQAw%3D%3D" TargetMode="External"/><Relationship Id="rId320" Type="http://schemas.openxmlformats.org/officeDocument/2006/relationships/hyperlink" Target="https://www.google.it/maps/@31.2610008,121.4786405,13.5z?entry=ttu&amp;g_ep=EgoyMDI0MDkyMi4wIKXMDSoASAFQAw%3D%3D" TargetMode="External"/><Relationship Id="rId316" Type="http://schemas.openxmlformats.org/officeDocument/2006/relationships/hyperlink" Target="https://www.google.it/maps/place/Xiamen,+Fujian,+Cina/@24.4385116,117.5473031,8.75z/data=!4m6!3m5!1s0x34148379e5bfeb27:0x28a0670a9668d056!8m2!3d24.4795099!4d118.0894799!16zL20vMDEyNmMz?entry=ttu&amp;g_ep=EgoyMDI0MDkyOS4wIKXMDSoASAFQAw%3D%3D" TargetMode="External"/><Relationship Id="rId315"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314"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313"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319" Type="http://schemas.openxmlformats.org/officeDocument/2006/relationships/hyperlink" Target="https://www.google.it/maps/@31.2610008,121.4786405,13.5z?entry=ttu&amp;g_ep=EgoyMDI0MDkyMi4wIKXMDSoASAFQAw%3D%3D" TargetMode="External"/><Relationship Id="rId318" Type="http://schemas.openxmlformats.org/officeDocument/2006/relationships/hyperlink" Target="https://www.google.it/maps/@31.2610008,121.4786405,13.5z?entry=ttu&amp;g_ep=EgoyMDI0MDkyMi4wIKXMDSoASAFQAw%3D%3D" TargetMode="External"/><Relationship Id="rId317" Type="http://schemas.openxmlformats.org/officeDocument/2006/relationships/hyperlink" Target="https://www.google.it/maps/@31.2610008,121.4786405,13.5z?entry=ttu&amp;g_ep=EgoyMDI0MDkyMi4wIKXMDSoASAFQAw%3D%3D" TargetMode="External"/><Relationship Id="rId312"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311"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310"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297"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296" Type="http://schemas.openxmlformats.org/officeDocument/2006/relationships/hyperlink" Target="https://www.google.it/maps/@31.2610008,121.4786405,13.5z?entry=ttu&amp;g_ep=EgoyMDI0MDkyMi4wIKXMDSoASAFQAw%3D%3D" TargetMode="External"/><Relationship Id="rId295"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294" Type="http://schemas.openxmlformats.org/officeDocument/2006/relationships/hyperlink" Target="https://www.google.it/maps/@31.2349274,121.4859199,15z?entry=ttu&amp;g_ep=EgoyMDI0MTAxNS4wIKXMDSoASAFQAw%3D%3D" TargetMode="External"/><Relationship Id="rId299"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298"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271"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0"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69"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64" Type="http://schemas.openxmlformats.org/officeDocument/2006/relationships/hyperlink" Target="https://www.google.it/maps/place/Hong+Kong/@22.3529584,113.9745914,11z/data=!3m1!4b1!4m6!3m5!1s0x3403e2eda332980f:0xf08ab3badbeac97c!8m2!3d22.3193039!4d114.1693611!16zL20vMDNoNjQ?entry=ttu&amp;g_ep=EgoyMDI0MDkxOC4xIKXMDSoASAFQAw%3D%3D" TargetMode="External"/><Relationship Id="rId263"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262"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261" Type="http://schemas.openxmlformats.org/officeDocument/2006/relationships/hyperlink" Target="https://www.google.it/maps/place/14%C2%B034'05.2%22N+121%C2%B005'34.2%22E/@14.5588605,121.0873173,14.5z/data=!4m4!3m3!8m2!3d14.5681049!4d121.0928444?entry=ttu&amp;g_ep=EgoyMDI0MTAxNS4wIKXMDSoASAFQAw%3D%3D" TargetMode="External"/><Relationship Id="rId268" Type="http://schemas.openxmlformats.org/officeDocument/2006/relationships/hyperlink" Target="https://www.google.it/maps/place/LANDMARK/@22.2811913,114.1552452,17z/data=!4m14!1m7!3m6!1s0x34040064eebfda95:0xb042ba8b536855b0!2sLANDMARK!8m2!3d22.2811864!4d114.1578201!16zL20vMDU1eWt5!3m5!1s0x34040064eebfda95:0xb042ba8b536855b0!8m2!3d22.2811864!4d114.1578201!16zL20vMDU1eWt5?entry=ttu&amp;g_ep=EgoyMDI0MDkxOC4xIKXMDSoASAFQAw%3D%3D" TargetMode="External"/><Relationship Id="rId267"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66"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265" Type="http://schemas.openxmlformats.org/officeDocument/2006/relationships/hyperlink" Target="https://www.google.it/maps/place/St.+Paul's+Co-educational+College/@22.2752141,114.1545685,16.5z/data=!4m14!1m7!3m6!1s0x3404006fbc49919d:0xca4fc084e141adf4!2sSt.+Paul's+Co-educational+College!8m2!3d22.2756756!4d114.1579986!16zL20vMDMxcGJt!3m5!1s0x3404006fbc49919d:0xca4fc084e141adf4!8m2!3d22.2756756!4d114.1579986!16zL20vMDMxcGJt?entry=ttu&amp;g_ep=EgoyMDI0MDkxOC4xIKXMDSoASAFQAw%3D%3D" TargetMode="External"/><Relationship Id="rId260"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259"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258"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253" Type="http://schemas.openxmlformats.org/officeDocument/2006/relationships/hyperlink" Target="https://www.google.it/maps/place/14%C2%B036'11.0%22N+120%C2%B058'30.4%22E/@14.6030607,120.972534,17z/data=!3m1!4b1!4m4!3m3!8m2!3d14.6030555!4d120.9751089?entry=ttu&amp;g_ep=EgoyMDI0MTAxNS4wIKXMDSoASAFQAw%3D%3D" TargetMode="External"/><Relationship Id="rId252" Type="http://schemas.openxmlformats.org/officeDocument/2006/relationships/hyperlink" Target="https://www.google.it/maps/place/14%C2%B035'38.0%22N+120%C2%B059'40.2%22E/@14.5911377,120.9918563,15.75z/data=!4m4!3m3!8m2!3d14.5939!4d120.9945?entry=ttu&amp;g_ep=EgoyMDI0MTAxNS4wIKXMDSoASAFQAw%3D%3D" TargetMode="External"/><Relationship Id="rId251" Type="http://schemas.openxmlformats.org/officeDocument/2006/relationships/hyperlink" Target="https://www.google.it/maps/place/Recoletos+Church+(Former+Site)/@14.5991674,120.9464522,13z/data=!4m10!1m2!2m1!1smonastery+of+the+recoletos+manila!3m6!1s0x3397cba2478e2185:0x37e4dbf6cf60319b!8m2!3d14.5877623!4d120.978172!15sCiFtb25hc3Rlcnkgb2YgdGhlIHJlY29sZXRvcyBtYW5pbGFaIyIhbW9uYXN0ZXJ5IG9mIHRoZSByZWNvbGV0b3MgbWFuaWxhkgEGY2h1cmNomgEjQ2haRFNVaE5NRzluUzBWSlEwRm5TVU5JYWpaeGFXSkJFQUXgAQA!16s%2Fg%2F11rq8lz1wm?entry=ttu&amp;g_ep=EgoyMDI0MDkxOC4xIKXMDSoASAFQAw%3D%3D" TargetMode="External"/><Relationship Id="rId250"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57" Type="http://schemas.openxmlformats.org/officeDocument/2006/relationships/hyperlink" Target="https://www.google.it/maps/place/14%C2%B034'22.6%22N+121%C2%B004'42.3%22E/@14.5820111,121.0918302,13.75z/data=!4m4!3m3!8m2!3d14.5729402!4d121.0784254?entry=ttu&amp;g_ep=EgoyMDI0MTAxNS4wIKXMDSoASAFQAw%3D%3D" TargetMode="External"/><Relationship Id="rId256"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255"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254" Type="http://schemas.openxmlformats.org/officeDocument/2006/relationships/hyperlink" Target="https://www.google.it/maps/place/Pateros,+Regione+Capitale+Nazionale,+Filippine/@14.5436071,121.0586396,13.75z/data=!4m6!3m5!1s0x3397c89ab827dc07:0xcc609a1a7ca227d1!8m2!3d14.5454321!4d121.0686773!16zL20vMDFfYjg1?entry=ttu&amp;g_ep=EgoyMDI0MDkxOC4xIKXMDSoASAFQAw%3D%3D" TargetMode="External"/><Relationship Id="rId293" Type="http://schemas.openxmlformats.org/officeDocument/2006/relationships/hyperlink" Target="https://www.google.it/maps/@31.2349274,121.4859199,15.25z?entry=ttu&amp;g_ep=EgoyMDI0MDkyMi4wIKXMDSoASAFQAw%3D%3D" TargetMode="External"/><Relationship Id="rId292" Type="http://schemas.openxmlformats.org/officeDocument/2006/relationships/hyperlink" Target="https://www.google.it/maps/@31.2349274,121.4859199,15.25z?entry=ttu&amp;g_ep=EgoyMDI0MDkyMi4wIKXMDSoASAFQAw%3D%3D" TargetMode="External"/><Relationship Id="rId291"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290" Type="http://schemas.openxmlformats.org/officeDocument/2006/relationships/hyperlink" Target="https://www.google.it/maps/place/31%C2%B014'11.1%22N+121%C2%B029'11.1%22E/@31.2364286,121.4838502,17z/data=!3m1!4b1!4m4!3m3!8m2!3d31.236424!4d121.4864251?entry=ttu&amp;g_ep=EgoyMDI0MTAxNS4wIKXMDSoASAFQAw%3D%3D" TargetMode="External"/><Relationship Id="rId286" Type="http://schemas.openxmlformats.org/officeDocument/2006/relationships/hyperlink" Target="https://www.google.it/maps/place/Yuexiu+Mountain/@23.1403279,113.2629647,16z/data=!4m6!3m5!1s0x3402f8dedc9a6689:0x2e16ffb25b53e6b0!8m2!3d23.140349!4d113.268062!16s%2Fm%2F012m7_yr?entry=ttu&amp;g_ep=EgoyMDI0MDkxOC4xIKXMDSoASAFQAw%3D%3D" TargetMode="External"/><Relationship Id="rId285" Type="http://schemas.openxmlformats.org/officeDocument/2006/relationships/hyperlink" Target="https://www.google.it/maps/place/Yuexiu+Mountain/@23.1403279,113.2629647,16z/data=!4m6!3m5!1s0x3402f8dedc9a6689:0x2e16ffb25b53e6b0!8m2!3d23.140349!4d113.268062!16s%2Fm%2F012m7_yr?entry=ttu&amp;g_ep=EgoyMDI0MDkxOC4xIKXMDSoASAFQAw%3D%3D" TargetMode="External"/><Relationship Id="rId284"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283" Type="http://schemas.openxmlformats.org/officeDocument/2006/relationships/hyperlink" Target="https://www.google.it/maps/place/Praca+de+Luis+de+Camoes,+Macao/@22.1994062,113.5369983,17z/data=!3m1!4b1!4m6!3m5!1s0x34017ae484c75631:0xf9599d1013f0dfa4!8m2!3d22.1994013!4d113.5395732!16s%2Fg%2F1tdwbgkt?entry=ttu&amp;g_ep=EgoyMDI0MDkyMi4wIKXMDSoASAFQAw%3D%3D" TargetMode="External"/><Relationship Id="rId289" Type="http://schemas.openxmlformats.org/officeDocument/2006/relationships/hyperlink" Target="https://www.google.it/maps/place/31%C2%B014'32.4%22N+121%C2%B029'20.6%22E/@31.2423443,121.4864721,17z/data=!3m1!4b1!4m4!3m3!8m2!3d31.2423397!4d121.489047?entry=ttu&amp;g_ep=EgoyMDI0MTAxNS4wIKXMDSoASAFQAw%3D%3D" TargetMode="External"/><Relationship Id="rId288" Type="http://schemas.openxmlformats.org/officeDocument/2006/relationships/hyperlink" Target="https://www.google.it/maps/place/22%C2%B017'47.0%22N+114%C2%B008'47.4%22E/@22.3010804,114.1374125,13.25z/data=!4m4!3m3!8m2!3d22.2963825!4d114.1465018?entry=ttu&amp;g_ep=EgoyMDI0MTAxNS4wIKXMDSoASAFQAw%3D%3D" TargetMode="External"/><Relationship Id="rId287" Type="http://schemas.openxmlformats.org/officeDocument/2006/relationships/hyperlink" Target="https://www.google.it/maps/place/22%C2%B014'45.3%22N+114%C2%B016'38.8%22E/@22.2369444,114.2620708,14.25z/data=!4m4!3m3!8m2!3d22.2459103!4d114.2774332?entry=ttu&amp;g_ep=EgoyMDI0MTAxNS4wIKXMDSoASAFQAw%3D%3D" TargetMode="External"/><Relationship Id="rId282" Type="http://schemas.openxmlformats.org/officeDocument/2006/relationships/hyperlink" Target="https://www.google.it/maps/place/Macao/@22.1162006,113.5575542,16.25z/data=!4m6!3m5!1s0x34017ae0e235c8f3:0xc67be32cb485acf6!8m2!3d22.198745!4d113.543873!16zL20vMDR0aHA?entry=ttu&amp;g_ep=EgoyMDI0MDkyMi4wIKXMDSoASAFQAw%3D%3D" TargetMode="External"/><Relationship Id="rId281"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80"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5"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4"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3" Type="http://schemas.openxmlformats.org/officeDocument/2006/relationships/hyperlink" Target="https://www.google.it/maps/search/Ruttonjee/@22.285138,114.1387108,15z?entry=ttu&amp;g_ep=EgoyMDI0MDkxOC4xIKXMDSoASAFQAw%3D%3D" TargetMode="External"/><Relationship Id="rId272"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9"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8"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7"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6"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2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27"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26"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225"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229" Type="http://schemas.openxmlformats.org/officeDocument/2006/relationships/hyperlink" Target="https://www.google.it/maps/place/6%C2%B035'40.2%22S+106%C2%B047'57.1%22E/@-6.5944985,106.7966148,17z/data=!3m1!4b1!4m4!3m3!8m2!3d-6.5945038!4d106.7991897?entry=ttu&amp;g_ep=EgoyMDI0MTAxNS4wIKXMDSoASAFQAw%3D%3D" TargetMode="External"/><Relationship Id="rId220" Type="http://schemas.openxmlformats.org/officeDocument/2006/relationships/hyperlink" Target="https://www.google.it/maps/search/Ash+Island.+Hunter+River,+Australia/@-32.8622035,151.691676,13.75z?entry=ttu&amp;g_ep=EgoyMDI0MTAwMi4xIKXMDSoASAFQAw%3D%3D" TargetMode="External"/><Relationship Id="rId224" Type="http://schemas.openxmlformats.org/officeDocument/2006/relationships/hyperlink" Target="https://www.google.it/maps/place/Gadog,+Megamendung,+Reggenza+di+Bogor,+Giava+Occidentale,+Indonesia/@-6.6622864,106.8664286,16z/data=!3m1!4b1!4m6!3m5!1s0x2e69c853fa953351:0xc138d8cc401fd631!8m2!3d-6.6604186!4d106.8724156!16s%2Fg%2F120z_26w?entry=ttu&amp;g_ep=EgoyMDI0MDkxNi4wIKXMDSoASAFQAw%3D%3D" TargetMode="External"/><Relationship Id="rId223" Type="http://schemas.openxmlformats.org/officeDocument/2006/relationships/hyperlink" Target="https://www.google.it/maps/place/6%C2%B035'51.0%22S+106%C2%B047'54.0%22E/@-6.5974947,106.7957581,17z/data=!3m1!4b1!4m4!3m3!8m2!3d-6.5975!4d106.798333?entry=ttu&amp;g_ep=EgoyMDI0MTAxNS4wIKXMDSoASAFQAw%3D%3D" TargetMode="External"/><Relationship Id="rId22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21" Type="http://schemas.openxmlformats.org/officeDocument/2006/relationships/hyperlink" Target="https://www.google.it/maps/search/Ash+Island.+Hunter+River,+Australia/@-32.8622035,151.691676,13.75z?entry=ttu&amp;g_ep=EgoyMDI0MTAwMi4xIKXMDSoASAFQAw%3D%3D" TargetMode="External"/><Relationship Id="rId21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1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1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1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19" Type="http://schemas.openxmlformats.org/officeDocument/2006/relationships/hyperlink" Target="https://www.google.it/maps/search/Ash+Island.+Hunter+River,+Australia/@-32.8622035,151.691676,13.75z?entry=ttu&amp;g_ep=EgoyMDI0MTAwMi4xIKXMDSoASAFQAw%3D%3D" TargetMode="External"/><Relationship Id="rId218" Type="http://schemas.openxmlformats.org/officeDocument/2006/relationships/hyperlink" Target="https://www.google.it/maps/place/6%C2%B035'40.2%22S+106%C2%B047'57.1%22E/@-6.6012925,106.8069535,13.75z/data=!4m4!3m3!8m2!3d-6.5945038!4d106.7991897?entry=ttu&amp;g_ep=EgoyMDI0MTAxNS4wIKXMDSoASAFQAw%3D%3D" TargetMode="External"/><Relationship Id="rId21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1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1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1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9" Type="http://schemas.openxmlformats.org/officeDocument/2006/relationships/hyperlink" Target="https://www.google.it/maps/place/14%C2%B037'26.7%22N+120%C2%B057'52.1%22E/@14.6240966,120.9618896,17z/data=!3m1!4b1!4m4!3m3!8m2!3d14.6240914!4d120.9644645?entry=ttu&amp;g_ep=EgoyMDI0MTAxNS4wIKXMDSoASAFQAw%3D%3D" TargetMode="External"/><Relationship Id="rId248"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47"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42"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41"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40"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46"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45" Type="http://schemas.openxmlformats.org/officeDocument/2006/relationships/hyperlink" Target="https://www.google.it/maps/place/Universit%C3%A0+di+Santo+Tom%C3%A1s/@14.6100544,120.9867548,17z/data=!4m15!1m8!3m7!1s0x3397c9fe311ece61:0xfff13cf2f4387bc9!2sUniversit%C3%A0+di+Santo+Tom%C3%A1s!8m2!3d14.6100492!4d120.9893297!10e1!16zL20vMDM2aG5t!3m5!1s0x3397c9fe311ece61:0xfff13cf2f4387bc9!8m2!3d14.6100492!4d120.9893297!16zL20vMDM2aG5t?entry=ttu&amp;g_ep=EgoyMDI0MDkxOC4xIKXMDSoASAFQAw%3D%3D" TargetMode="External"/><Relationship Id="rId244" Type="http://schemas.openxmlformats.org/officeDocument/2006/relationships/hyperlink" Target="https://www.google.it/maps/place/Universit%C3%A0+di+Santo+Tom%C3%A1s/@14.6100544,120.9867548,17z/data=!3m1!4b1!4m6!3m5!1s0x3397c9fe311ece61:0xfff13cf2f4387bc9!8m2!3d14.6100492!4d120.9893297!16zL20vMDM2aG5t?entry=ttu&amp;g_ep=EgoyMDI0MDkxOC4xIKXMDSoASAFQAw%3D%3D" TargetMode="External"/><Relationship Id="rId24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39"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38"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37"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36"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31"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30"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35"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34"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3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32"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06" Type="http://schemas.openxmlformats.org/officeDocument/2006/relationships/hyperlink" Target="https://www.google.com/maps/place/Gadog,+Megamendung,+Bogor+Regency,+West+Java,+Indonesia/@-6.6908086,106.9434989,10.75z/data=!4m6!3m5!1s0x2e69c853fa953351:0xc138d8cc401fd631!8m2!3d-6.6604186!4d106.8724156!16s%2Fg%2F120z_26w?hl=en&amp;entry=ttu&amp;g_ep=EgoyMDI0MDkxNi4wIKXMDSoASAFQAw%3D%3D" TargetMode="External"/><Relationship Id="rId205"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04" Type="http://schemas.openxmlformats.org/officeDocument/2006/relationships/hyperlink" Target="https://www.google.com/maps/place/6%C2%B049'01.2%22S+107%C2%B037'01.2%22E/@-6.817,107.617,12z/data=!4m4!3m3!8m2!3d-6.817!4d107.617?hl=en&amp;entry=ttu&amp;g_ep=EgoyMDI0MDkxNi4wIKXMDSoASAFQAw%3D%3D" TargetMode="External"/><Relationship Id="rId203"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0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0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0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02"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01"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0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09" Type="http://schemas.openxmlformats.org/officeDocument/2006/relationships/hyperlink" Target="https://www.google.it/maps/place/33%C2%B002'44.4%22S+71%C2%B036'55.5%22W/@-33.0432487,-71.6231172,15.25z/data=!4m4!3m3!8m2!3d-33.0456653!4d-71.6154268?entry=ttu&amp;g_ep=EgoyMDI0MTAxNi4wIKXMDSoASAFQAw%3D%3D" TargetMode="External"/><Relationship Id="rId508"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03"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502"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501"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500"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507" Type="http://schemas.openxmlformats.org/officeDocument/2006/relationships/hyperlink" Target="https://www.google.com/maps/place/17%C2%B032'06.0%22S+149%C2%B034'10.6%22W/@-17.535,-149.5696,12z/data=!4m4!3m3!8m2!3d-17.535!4d-149.5696?hl=en&amp;entry=ttu&amp;g_ep=EgoyMDI0MTAxNi4wIKXMDSoASAFQAw%3D%3D" TargetMode="External"/><Relationship Id="rId506"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505" Type="http://schemas.openxmlformats.org/officeDocument/2006/relationships/hyperlink" Target="https://www.google.com/maps/place/17%C2%B032'06.0%22S+149%C2%B034'10.6%22W/@-17.535,-149.5696,12z/data=!4m4!3m3!8m2!3d-17.535!4d-149.5696?hl=en&amp;entry=ttu&amp;g_ep=EgoyMDI0MTAxNi4wIKXMDSoASAFQAw%3D%3D" TargetMode="External"/><Relationship Id="rId504" Type="http://schemas.openxmlformats.org/officeDocument/2006/relationships/hyperlink" Target="https://www.google.com/maps/place/17%C2%B032'06.0%22S+149%C2%B034'10.6%22W/@-17.535,-149.5696,12z/data=!4m4!3m3!8m2!3d-17.535!4d-149.5696?hl=en&amp;entry=ttu&amp;g_ep=EgoyMDI0MTAxNi4wIKXMDSoASAFQAw%3D%3D" TargetMode="External"/><Relationship Id="rId525" Type="http://schemas.openxmlformats.org/officeDocument/2006/relationships/hyperlink" Target="https://www.google.com/maps/place/33%C2%B026'40.4%22S+70%C2%B039'03.4%22W/@-33.56049,-70.8354078,10z/data=!4m4!3m3!8m2!3d-33.444549!4d-70.650954?hl=es&amp;entry=ttu&amp;g_ep=EgoyMDI0MTAxNi4wIKXMDSoASAFQAw%3D%3D" TargetMode="External"/><Relationship Id="rId524" Type="http://schemas.openxmlformats.org/officeDocument/2006/relationships/hyperlink" Target="https://www.google.com/maps/place/33%C2%B026'40.4%22S+70%C2%B039'03.4%22W/@-33.56049,-70.8354078,10z/data=!4m4!3m3!8m2!3d-33.444549!4d-70.650954?hl=es&amp;entry=ttu&amp;g_ep=EgoyMDI0MTAxNi4wIKXMDSoASAFQAw%3D%3D" TargetMode="External"/><Relationship Id="rId523" Type="http://schemas.openxmlformats.org/officeDocument/2006/relationships/hyperlink" Target="https://www.google.com/maps/place/Hospital+Naval+Almirante+Nef/@-33.0269115,-71.6398205,15.75z/data=!4m14!1m7!3m6!1s0x9689e6db61097841:0x81c37dd224b9843e!2sHospital+Naval+Almirante+Nef!8m2!3d-33.0256022!4d-71.6370245!16s%2Fg%2F1tf7nskx!3m5!1s0x9689e6db61097841:0x81c37dd224b9843e!8m2!3d-33.0256022!4d-71.6370245!16s%2Fg%2F1tf7nskx?hl=en&amp;entry=ttu&amp;g_ep=EgoyMDI0MTAxNi4wIKXMDSoASAFQAw%3D%3D" TargetMode="External"/><Relationship Id="rId522"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29"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528"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527" Type="http://schemas.openxmlformats.org/officeDocument/2006/relationships/hyperlink" Target="https://www.google.it/maps/place/33%C2%B026'15.0%22S+70%C2%B039'00.0%22W/@-33.4408461,-70.6530022,13.75z/data=!4m4!3m3!8m2!3d-33.4375!4d-70.65?entry=ttu&amp;g_ep=EgoyMDI0MTAxNi4wIKXMDSoASAFQAw%3D%3D" TargetMode="External"/><Relationship Id="rId526"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521"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20"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9"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4"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3"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2"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1"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8"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7"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6"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5"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10"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590" Type="http://schemas.openxmlformats.org/officeDocument/2006/relationships/hyperlink" Target="https://www.google.com/maps/place/9%C2%B021'26.0%22N+79%C2%B053'55.0%22W/@9.361722,-79.8901434,12.25z/data=!4m4!3m3!8m2!3d9.357222!4d-79.898611?hl=en&amp;entry=ttu&amp;g_ep=EgoyMDI0MTAyMS4xIKXMDSoASAFQAw%3D%3D" TargetMode="External"/><Relationship Id="rId589" Type="http://schemas.openxmlformats.org/officeDocument/2006/relationships/hyperlink" Target="https://www.google.com/maps/place/8%C2%B059'00.0%22N+79%C2%B031'00.0%22W/@8.983333,-79.516667,12z/data=!4m4!3m3!8m2!3d8.983333!4d-79.516667?hl=en&amp;entry=ttu&amp;g_ep=EgoyMDI0MTAyMS4xIKXMDSoASAFQAw%3D%3D" TargetMode="External"/><Relationship Id="rId588" Type="http://schemas.openxmlformats.org/officeDocument/2006/relationships/hyperlink" Target="https://www.google.com/maps/place/8%C2%B059'00.0%22N+79%C2%B031'00.0%22W/@8.983333,-79.516667,12z/data=!4m4!3m3!8m2!3d8.983333!4d-79.516667?hl=en&amp;entry=ttu&amp;g_ep=EgoyMDI0MTAyMS4xIKXMDSoASAFQAw%3D%3D" TargetMode="External"/><Relationship Id="rId583" Type="http://schemas.openxmlformats.org/officeDocument/2006/relationships/hyperlink" Target="https://www.google.com/maps/place/8%C2%B059'00.0%22N+79%C2%B031'00.0%22W/@8.983333,-79.516667,12z/data=!4m4!3m3!8m2!3d8.983333!4d-79.516667?hl=en&amp;entry=ttu&amp;g_ep=EgoyMDI0MTAyMS4xIKXMDSoASAFQAw%3D%3D" TargetMode="External"/><Relationship Id="rId582" Type="http://schemas.openxmlformats.org/officeDocument/2006/relationships/hyperlink" Target="https://www.google.com/maps/place/5%C2%B005'28.0%22S+81%C2%B006'23.0%22W/@-5.0852713,-81.0978403,12.5z/data=!4m4!3m3!8m2!3d-5.091111!4d-81.106389?hl=en&amp;entry=ttu&amp;g_ep=EgoyMDI0MTAyMS4xIKXMDSoASAFQAw%3D%3D" TargetMode="External"/><Relationship Id="rId581" Type="http://schemas.openxmlformats.org/officeDocument/2006/relationships/hyperlink" Target="https://www.google.com/maps/place/5%C2%B005'28.0%22S+81%C2%B006'23.0%22W/@-5.0852713,-81.0978403,12.5z/data=!4m4!3m3!8m2!3d-5.091111!4d-81.106389?hl=en&amp;entry=ttu&amp;g_ep=EgoyMDI0MTAyMS4xIKXMDSoASAFQAw%3D%3D" TargetMode="External"/><Relationship Id="rId580" Type="http://schemas.openxmlformats.org/officeDocument/2006/relationships/hyperlink" Target="https://www.google.it/maps/place/Complejo+arqueol%C3%B3gico+Pedreros/@-12.020231,-76.9883411,13.75z/data=!4m23!1m16!4m15!1m6!1m2!1s0x9105c5f619ee3ec7:0x14206cb9cc452e4a!2zTGltYSwgUGVyw7k!2m2!1d-77.0430886!2d-12.0466888!1m6!1m2!1s0x9105c37a2fe3013f:0xe5c25928cc2c1553!2sCajamarquilla+Archaeological+Complex,+237R%2BHQJ,+Lurigancho-Chosica+15461,+Per%C3%B9!2m2!1d-76.9081238!2d-11.9860437!3e2!3m5!1s0x9105c45d15555555:0xa0c19db2d069621e!8m2!3d-12.0016496!4d-76.9427006!16s%2Fg%2F11kj900lsh?entry=ttu&amp;g_ep=EgoyMDI0MTAyMS4xIKXMDSoASAFQAw%3D%3D" TargetMode="External"/><Relationship Id="rId587" Type="http://schemas.openxmlformats.org/officeDocument/2006/relationships/hyperlink" Target="https://www.google.com/maps/place/8%C2%B059'00.0%22N+79%C2%B031'00.0%22W/@8.983333,-79.516667,12z/data=!4m4!3m3!8m2!3d8.983333!4d-79.516667?hl=en&amp;entry=ttu&amp;g_ep=EgoyMDI0MTAyMS4xIKXMDSoASAFQAw%3D%3D" TargetMode="External"/><Relationship Id="rId586" Type="http://schemas.openxmlformats.org/officeDocument/2006/relationships/hyperlink" Target="https://www.google.com/maps/place/8%C2%B059'00.0%22N+79%C2%B031'00.0%22W/@8.983333,-79.516667,12z/data=!4m4!3m3!8m2!3d8.983333!4d-79.516667?hl=en&amp;entry=ttu&amp;g_ep=EgoyMDI0MTAyMS4xIKXMDSoASAFQAw%3D%3D" TargetMode="External"/><Relationship Id="rId585" Type="http://schemas.openxmlformats.org/officeDocument/2006/relationships/hyperlink" Target="https://www.google.com/maps/place/8%C2%B059'00.0%22N+79%C2%B031'00.0%22W/@8.983333,-79.516667,12z/data=!4m4!3m3!8m2!3d8.983333!4d-79.516667?hl=en&amp;entry=ttu&amp;g_ep=EgoyMDI0MTAyMS4xIKXMDSoASAFQAw%3D%3D" TargetMode="External"/><Relationship Id="rId584" Type="http://schemas.openxmlformats.org/officeDocument/2006/relationships/hyperlink" Target="https://www.google.com/maps/place/8%C2%B059'00.0%22N+79%C2%B031'00.0%22W/@8.983333,-79.516667,12z/data=!4m4!3m3!8m2!3d8.983333!4d-79.516667?hl=en&amp;entry=ttu&amp;g_ep=EgoyMDI0MTAyMS4xIKXMDSoASAFQAw%3D%3D" TargetMode="External"/><Relationship Id="rId579" Type="http://schemas.openxmlformats.org/officeDocument/2006/relationships/hyperlink" Target="https://www.google.com/maps/place/12%C2%B002'38.4%22S+77%C2%B001'54.8%22W/@-12.044,-77.0319,15z/data=!4m4!3m3!8m2!3d-12.044!4d-77.0319?hl=en&amp;entry=ttu&amp;g_ep=EgoyMDI0MTAyMC4xIKXMDSoASAFQAw%3D%3D" TargetMode="External"/><Relationship Id="rId578" Type="http://schemas.openxmlformats.org/officeDocument/2006/relationships/hyperlink" Target="https://www.google.com/maps/place/12%C2%B002'38.4%22S+77%C2%B001'54.8%22W/@-12.044,-77.0319,15z/data=!4m4!3m3!8m2!3d-12.044!4d-77.0319?hl=en&amp;entry=ttu&amp;g_ep=EgoyMDI0MTAyMC4xIKXMDSoASAFQAw%3D%3D" TargetMode="External"/><Relationship Id="rId577" Type="http://schemas.openxmlformats.org/officeDocument/2006/relationships/hyperlink" Target="https://www.google.com/maps/place/12%C2%B002'51.4%22S+77%C2%B001'33.6%22W/@-12.0478516,-77.0362997,13z/data=!4m4!3m3!8m2!3d-12.0476!4d-77.026?hl=en&amp;entry=ttu&amp;g_ep=EgoyMDI0MTAyMC4xIKXMDSoASAFQAw%3D%3D" TargetMode="External"/><Relationship Id="rId572" Type="http://schemas.openxmlformats.org/officeDocument/2006/relationships/hyperlink" Target="https://www.google.com/maps/place/12%C2%B003'36.0%22S+77%C2%B002'15.0%22W/@-12.06,-77.0375,12z/data=!4m4!3m3!8m2!3d-12.06!4d-77.0375?hl=en&amp;entry=ttu&amp;g_ep=EgoyMDI0MTAyMC4xIKXMDSoASAFQAw%3D%3D" TargetMode="External"/><Relationship Id="rId571" Type="http://schemas.openxmlformats.org/officeDocument/2006/relationships/hyperlink" Target="https://www.google.com/maps/place/12%C2%B003'36.0%22S+77%C2%B002'15.0%22W/@-12.06,-77.0375,12z/data=!4m4!3m3!8m2!3d-12.06!4d-77.0375?hl=en&amp;entry=ttu&amp;g_ep=EgoyMDI0MTAyMC4xIKXMDSoASAFQAw%3D%3D" TargetMode="External"/><Relationship Id="rId570" Type="http://schemas.openxmlformats.org/officeDocument/2006/relationships/hyperlink" Target="https://www.google.com/maps/place/12%C2%B003'36.0%22S+77%C2%B002'15.0%22W/@-12.06,-77.0375,12z/data=!4m4!3m3!8m2!3d-12.06!4d-77.0375?hl=en&amp;entry=ttu&amp;g_ep=EgoyMDI0MTAyMC4xIKXMDSoASAFQAw%3D%3D" TargetMode="External"/><Relationship Id="rId576" Type="http://schemas.openxmlformats.org/officeDocument/2006/relationships/hyperlink" Target="https://www.google.com/maps/place/12%C2%B002'51.4%22S+77%C2%B001'33.6%22W/@-12.0478516,-77.0362997,13z/data=!4m4!3m3!8m2!3d-12.0476!4d-77.026?hl=en&amp;entry=ttu&amp;g_ep=EgoyMDI0MTAyMC4xIKXMDSoASAFQAw%3D%3D" TargetMode="External"/><Relationship Id="rId575" Type="http://schemas.openxmlformats.org/officeDocument/2006/relationships/hyperlink" Target="https://www.google.com/maps/place/12%C2%B002'51.4%22S+77%C2%B001'33.6%22W/@-12.0478516,-77.0362997,13z/data=!4m4!3m3!8m2!3d-12.0476!4d-77.026?hl=en&amp;entry=ttu&amp;g_ep=EgoyMDI0MTAyMC4xIKXMDSoASAFQAw%3D%3D" TargetMode="External"/><Relationship Id="rId574" Type="http://schemas.openxmlformats.org/officeDocument/2006/relationships/hyperlink" Target="https://www.google.com/maps/place/12%C2%B003'36.0%22S+77%C2%B002'15.0%22W/@-12.06,-77.0375,12z/data=!4m4!3m3!8m2!3d-12.06!4d-77.0375?hl=en&amp;entry=ttu&amp;g_ep=EgoyMDI0MTAyMC4xIKXMDSoASAFQAw%3D%3D" TargetMode="External"/><Relationship Id="rId573" Type="http://schemas.openxmlformats.org/officeDocument/2006/relationships/hyperlink" Target="https://www.google.com/maps/place/12%C2%B003'36.0%22S+77%C2%B002'15.0%22W/@-12.06,-77.0375,12z/data=!4m4!3m3!8m2!3d-12.06!4d-77.0375?hl=en&amp;entry=ttu&amp;g_ep=EgoyMDI0MTAyMC4xIKXMDSoASAFQAw%3D%3D" TargetMode="External"/><Relationship Id="rId599" Type="http://schemas.openxmlformats.org/officeDocument/2006/relationships/hyperlink" Target="https://www.google.com/maps/place/7%C2%B042'00.0%22S+79%C2%B026'00.0%22W/@-7.6993823,-79.4433696,15.75z/data=!4m4!3m3!8m2!3d-7.7!4d-79.433333?hl=en&amp;entry=ttu&amp;g_ep=EgoyMDI0MTAyMC4xIKXMDSoASAFQAw%3D%3D" TargetMode="External"/><Relationship Id="rId594" Type="http://schemas.openxmlformats.org/officeDocument/2006/relationships/hyperlink" Target="https://www.google.com/maps/place/18%C2%B020'00.0%22N+64%C2%B055'00.0%22W/@18.333333,-64.916667,12z/data=!4m4!3m3!8m2!3d18.333333!4d-64.916667?hl=en&amp;entry=ttu&amp;g_ep=EgoyMDI0MTAyMS4xIKXMDSoASAFQAw%3D%3D" TargetMode="External"/><Relationship Id="rId593" Type="http://schemas.openxmlformats.org/officeDocument/2006/relationships/hyperlink" Target="https://www.google.com/maps/place/18%C2%B020'00.0%22N+64%C2%B055'00.0%22W/@18.333333,-64.916667,12z/data=!4m4!3m3!8m2!3d18.333333!4d-64.916667?hl=en&amp;entry=ttu&amp;g_ep=EgoyMDI0MTAyMS4xIKXMDSoASAFQAw%3D%3D" TargetMode="External"/><Relationship Id="rId592" Type="http://schemas.openxmlformats.org/officeDocument/2006/relationships/hyperlink" Target="https://www.google.com/maps/place/18%C2%B020'00.0%22N+64%C2%B055'00.0%22W/@18.333333,-64.916667,12z/data=!4m4!3m3!8m2!3d18.333333!4d-64.916667?hl=en&amp;entry=ttu&amp;g_ep=EgoyMDI0MTAyMS4xIKXMDSoASAFQAw%3D%3D" TargetMode="External"/><Relationship Id="rId591" Type="http://schemas.openxmlformats.org/officeDocument/2006/relationships/hyperlink" Target="https://www.google.com/maps/place/9%C2%B021'26.0%22N+79%C2%B053'55.0%22W/@9.361722,-79.8901434,12.25z/data=!4m4!3m3!8m2!3d9.357222!4d-79.898611?hl=en&amp;entry=ttu&amp;g_ep=EgoyMDI0MTAyMS4xIKXMDSoASAFQAw%3D%3D" TargetMode="External"/><Relationship Id="rId598" Type="http://schemas.openxmlformats.org/officeDocument/2006/relationships/hyperlink" Target="https://www.google.com/maps/place/18%C2%B020'00.0%22N+64%C2%B055'00.0%22W/@18.333333,-64.916667,12z/data=!4m4!3m3!8m2!3d18.333333!4d-64.916667?hl=en&amp;entry=ttu&amp;g_ep=EgoyMDI0MTAyMS4xIKXMDSoASAFQAw%3D%3D" TargetMode="External"/><Relationship Id="rId597" Type="http://schemas.openxmlformats.org/officeDocument/2006/relationships/hyperlink" Target="https://www.google.com/maps/place/18%C2%B020'00.0%22N+64%C2%B055'00.0%22W/@18.333333,-64.916667,12z/data=!4m4!3m3!8m2!3d18.333333!4d-64.916667?hl=en&amp;entry=ttu&amp;g_ep=EgoyMDI0MTAyMS4xIKXMDSoASAFQAw%3D%3D" TargetMode="External"/><Relationship Id="rId596" Type="http://schemas.openxmlformats.org/officeDocument/2006/relationships/hyperlink" Target="https://www.google.com/maps/place/18%C2%B020'00.0%22N+64%C2%B055'00.0%22W/@18.333333,-64.916667,12z/data=!4m4!3m3!8m2!3d18.333333!4d-64.916667?hl=en&amp;entry=ttu&amp;g_ep=EgoyMDI0MTAyMS4xIKXMDSoASAFQAw%3D%3D" TargetMode="External"/><Relationship Id="rId595" Type="http://schemas.openxmlformats.org/officeDocument/2006/relationships/hyperlink" Target="https://www.google.com/maps/place/18%C2%B020'00.0%22N+64%C2%B055'00.0%22W/@18.333333,-64.916667,12z/data=!4m4!3m3!8m2!3d18.333333!4d-64.916667?hl=en&amp;entry=ttu&amp;g_ep=EgoyMDI0MTAyMS4xIKXMDSoASAFQAw%3D%3D" TargetMode="External"/><Relationship Id="rId547"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546" Type="http://schemas.openxmlformats.org/officeDocument/2006/relationships/hyperlink" Target="https://www.google.it/maps/place/33%C2%B026'15.0%22S+70%C2%B039'00.0%22W/@-33.4408461,-70.6530022,13.75z/data=!4m4!3m3!8m2!3d-33.4375!4d-70.65?entry=ttu&amp;g_ep=EgoyMDI0MTAxNi4wIKXMDSoASAFQAw%3D%3D" TargetMode="External"/><Relationship Id="rId545" Type="http://schemas.openxmlformats.org/officeDocument/2006/relationships/hyperlink" Target="https://www.google.it/maps/place/Av.+Matucana,+Santiago,+Regi%C3%B3n+Metropolitana,+Cile/@-33.4408942,-70.6822377,17z/data=!4m6!3m5!1s0x9662c44fe8614079:0x8efaa7983f56cbf7!8m2!3d-33.438947!4d-70.6799846!16s%2Fg%2F1tdbb0s_?entry=ttu&amp;g_ep=EgoyMDI0MTAxNi4wIKXMDSoASAFQAw%3D%3D" TargetMode="External"/><Relationship Id="rId544"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549" Type="http://schemas.openxmlformats.org/officeDocument/2006/relationships/hyperlink" Target="https://www.google.it/maps/place/La+Calera,+Calera,+Valpara%C3%ADso,+Cile/@-32.8082797,-71.2692902,11.5z/data=!4m15!1m8!3m7!1s0x9689cd8fecd724c7:0xefe20583632b9e90!2sQuillota,+Valpara%C3%ADso,+Cile!3b1!8m2!3d-32.880417!4d-71.249463!16zL20vMDd2Ymx0!3m5!1s0x9689cb4560187067:0xd1e55828efb40d10!8m2!3d-32.7873428!4d-71.20732!16s%2Fm%2F02qnnmq?entry=ttu&amp;g_ep=EgoyMDI0MTAxNi4wIKXMDSoASAFQAw%3D%3D" TargetMode="External"/><Relationship Id="rId548"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543" Type="http://schemas.openxmlformats.org/officeDocument/2006/relationships/hyperlink" Target="https://www.google.com/maps/place/33%C2%B026'16.7%22S+70%C2%B039'01.4%22W/@-33.437967,-70.6504,15z/data=!4m4!3m3!8m2!3d-33.437967!4d-70.6504?hl=es&amp;entry=ttu&amp;g_ep=EgoyMDI0MTAxNi4wIKXMDSoASAFQAw%3D%3D" TargetMode="External"/><Relationship Id="rId542" Type="http://schemas.openxmlformats.org/officeDocument/2006/relationships/hyperlink" Target="https://www.google.it/maps/place/33%C2%B026'15.0%22S+70%C2%B039'00.0%22W/@-33.4408461,-70.6530022,13.75z/data=!4m4!3m3!8m2!3d-33.4375!4d-70.65?entry=ttu&amp;g_ep=EgoyMDI0MTAxNi4wIKXMDSoASAFQAw%3D%3D" TargetMode="External"/><Relationship Id="rId541"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540" Type="http://schemas.openxmlformats.org/officeDocument/2006/relationships/hyperlink" Target="https://www.google.com/maps/place/12%C2%B003'36.0%22S+77%C2%B002'15.0%22W/@-12.06,-77.0375,12z/data=!4m4!3m3!8m2!3d-12.06!4d-77.0375?hl=en&amp;entry=ttu&amp;g_ep=EgoyMDI0MTAxNi4wIKXMDSoASAFQAw%3D%3D" TargetMode="External"/><Relationship Id="rId536"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535" Type="http://schemas.openxmlformats.org/officeDocument/2006/relationships/hyperlink" Target="https://www.google.com/maps/place/33%C2%B026'40.4%22S+70%C2%B039'03.4%22W/@-33.56049,-70.8354078,10z/data=!4m4!3m3!8m2!3d-33.444549!4d-70.650954?hl=es&amp;entry=ttu&amp;g_ep=EgoyMDI0MTAxNi4wIKXMDSoASAFQAw%3D%3D" TargetMode="External"/><Relationship Id="rId534" Type="http://schemas.openxmlformats.org/officeDocument/2006/relationships/hyperlink" Target="https://www.openstreetmap.org/?mlat=-33.428333&amp;mlon=-70.7&amp;zoom=12" TargetMode="External"/><Relationship Id="rId533" Type="http://schemas.openxmlformats.org/officeDocument/2006/relationships/hyperlink" Target="https://www.openstreetmap.org/?mlat=-33.428333&amp;mlon=-70.7&amp;zoom=12" TargetMode="External"/><Relationship Id="rId539" Type="http://schemas.openxmlformats.org/officeDocument/2006/relationships/hyperlink" Target="https://www.google.com/maps/place/12%C2%B003'36.0%22S+77%C2%B002'15.0%22W/@-12.06,-77.0375,12z/data=!4m4!3m3!8m2!3d-12.06!4d-77.0375?hl=en&amp;entry=ttu&amp;g_ep=EgoyMDI0MTAxNi4wIKXMDSoASAFQAw%3D%3D" TargetMode="External"/><Relationship Id="rId538"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537" Type="http://schemas.openxmlformats.org/officeDocument/2006/relationships/hyperlink" Target="https://www.google.com/maps/place/33%C2%B026'21.1%22S+70%C2%B039'11.5%22W/@-33.4353978,-70.6789417,13z/data=!4m4!3m3!8m2!3d-33.439196!4d-70.653193?hl=en&amp;entry=ttu&amp;g_ep=EgoyMDI0MTAxNi4wIKXMDSoASAFQAw%3D%3D" TargetMode="External"/><Relationship Id="rId532"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531" Type="http://schemas.openxmlformats.org/officeDocument/2006/relationships/hyperlink" Target="https://www.google.com/maps/place/33%C2%B031'00.0%22S+70%C2%B046'00.0%22W/@-33.516667,-70.766667,12z/data=!4m4!3m3!8m2!3d-33.516667!4d-70.766667?hl=es&amp;entry=ttu&amp;g_ep=EgoyMDI0MTAxNi4wIKXMDSoASAFQAw%3D%3D" TargetMode="External"/><Relationship Id="rId530"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569" Type="http://schemas.openxmlformats.org/officeDocument/2006/relationships/hyperlink" Target="https://www.google.com/maps/place/12%C2%B003'36.0%22S+77%C2%B002'15.0%22W/@-12.06,-77.0375,12z/data=!4m4!3m3!8m2!3d-12.06!4d-77.0375?hl=en&amp;entry=ttu&amp;g_ep=EgoyMDI0MTAyMC4xIKXMDSoASAFQAw%3D%3D" TargetMode="External"/><Relationship Id="rId568" Type="http://schemas.openxmlformats.org/officeDocument/2006/relationships/hyperlink" Target="https://www.google.com/maps/place/12%C2%B003'36.0%22S+77%C2%B002'15.0%22W/@-12.06,-77.0375,12z/data=!4m4!3m3!8m2!3d-12.06!4d-77.0375?hl=en&amp;entry=ttu&amp;g_ep=EgoyMDI0MTAyMC4xIKXMDSoASAFQAw%3D%3D" TargetMode="External"/><Relationship Id="rId567" Type="http://schemas.openxmlformats.org/officeDocument/2006/relationships/hyperlink" Target="https://www.google.com/maps/place/12%C2%B003'36.0%22S+77%C2%B002'15.0%22W/@-12.06,-77.0375,12z/data=!4m4!3m3!8m2!3d-12.06!4d-77.0375?hl=en&amp;entry=ttu&amp;g_ep=EgoyMDI0MTAyMC4xIKXMDSoASAFQAw%3D%3D" TargetMode="External"/><Relationship Id="rId566" Type="http://schemas.openxmlformats.org/officeDocument/2006/relationships/hyperlink" Target="https://www.google.com/maps/place/12%C2%B003'36.0%22S+77%C2%B002'15.0%22W/@-12.06,-77.0375,12z/data=!4m4!3m3!8m2!3d-12.06!4d-77.0375?hl=en&amp;entry=ttu&amp;g_ep=EgoyMDI0MTAyMC4xIKXMDSoASAFQAw%3D%3D" TargetMode="External"/><Relationship Id="rId561" Type="http://schemas.openxmlformats.org/officeDocument/2006/relationships/hyperlink" Target="https://www.google.com/maps/place/11%C2%B054'15.2%22S+77%C2%B002'40.4%22W/@-11.9042301,-77.0467255,17z/data=!3m1!4b1!4m4!3m3!8m2!3d-11.9042345!4d-77.0445603?hl=en&amp;entry=ttu&amp;g_ep=EgoyMDI0MTAyMC4xIKXMDSoASAFQAw%3D%3D" TargetMode="External"/><Relationship Id="rId560" Type="http://schemas.openxmlformats.org/officeDocument/2006/relationships/hyperlink" Target="https://www.google.com/maps/place/12%C2%B003'36.0%22S+77%C2%B002'15.0%22W/@-12.06,-77.0375,12z/data=!4m4!3m3!8m2!3d-12.06!4d-77.0375?hl=en&amp;entry=ttu&amp;g_ep=EgoyMDI0MTAyMC4xIKXMDSoASAFQAw%3D%3D" TargetMode="External"/><Relationship Id="rId565" Type="http://schemas.openxmlformats.org/officeDocument/2006/relationships/hyperlink" Target="https://www.google.com/maps/place/12%C2%B003'36.0%22S+77%C2%B002'15.0%22W/@-12.06,-77.0375,12z/data=!4m4!3m3!8m2!3d-12.06!4d-77.0375?hl=en&amp;entry=ttu&amp;g_ep=EgoyMDI0MTAyMC4xIKXMDSoASAFQAw%3D%3D" TargetMode="External"/><Relationship Id="rId564" Type="http://schemas.openxmlformats.org/officeDocument/2006/relationships/hyperlink" Target="https://www.google.com/maps/place/12%C2%B003'36.0%22S+77%C2%B002'15.0%22W/@-12.06,-77.0375,12z/data=!4m4!3m3!8m2!3d-12.06!4d-77.0375?hl=en&amp;entry=ttu&amp;g_ep=EgoyMDI0MTAyMC4xIKXMDSoASAFQAw%3D%3D" TargetMode="External"/><Relationship Id="rId563" Type="http://schemas.openxmlformats.org/officeDocument/2006/relationships/hyperlink" Target="https://www.google.com/maps/place/12%C2%B003'36.0%22S+77%C2%B002'15.0%22W/@-12.06,-77.0375,12z/data=!4m4!3m3!8m2!3d-12.06!4d-77.0375?hl=en&amp;entry=ttu&amp;g_ep=EgoyMDI0MTAyMC4xIKXMDSoASAFQAw%3D%3D" TargetMode="External"/><Relationship Id="rId562" Type="http://schemas.openxmlformats.org/officeDocument/2006/relationships/hyperlink" Target="https://www.google.com/maps/place/12%C2%B003'36.0%22S+77%C2%B002'15.0%22W/@-12.06,-77.0375,12z/data=!4m4!3m3!8m2!3d-12.06!4d-77.0375?hl=en&amp;entry=ttu&amp;g_ep=EgoyMDI0MTAyMC4xIKXMDSoASAFQAw%3D%3D" TargetMode="External"/><Relationship Id="rId558" Type="http://schemas.openxmlformats.org/officeDocument/2006/relationships/hyperlink" Target="https://www.google.com/maps/place/12%C2%B003'08.0%22S+77%C2%B008'21.0%22W/@-12.0490006,-77.1106667,12.75z/data=!4m4!3m3!8m2!3d-12.052222!4d-77.139167?hl=en&amp;entry=ttu&amp;g_ep=EgoyMDI0MTAyMC4xIKXMDSoASAFQAw%3D%3D" TargetMode="External"/><Relationship Id="rId557" Type="http://schemas.openxmlformats.org/officeDocument/2006/relationships/hyperlink" Target="https://www.google.com/maps/place/17%C2%B001'11.4%22S+72%C2%B000'57.8%22W/@-17.019836,-72.016052,9z/data=!4m4!3m3!8m2!3d-17.019836!4d-72.016052?hl=en&amp;entry=ttu&amp;g_ep=EgoyMDI0MTAyMC4xIKXMDSoASAFQAw%3D%3D" TargetMode="External"/><Relationship Id="rId556" Type="http://schemas.openxmlformats.org/officeDocument/2006/relationships/hyperlink" Target="https://www.google.com/maps/place/17%C2%B001'11.4%22S+72%C2%B000'57.8%22W/@-17.019836,-72.016052,9z/data=!4m4!3m3!8m2!3d-17.019836!4d-72.016052?hl=en&amp;entry=ttu&amp;g_ep=EgoyMDI0MTAyMC4xIKXMDSoASAFQAw%3D%3D" TargetMode="External"/><Relationship Id="rId555" Type="http://schemas.openxmlformats.org/officeDocument/2006/relationships/hyperlink" Target="https://www.google.com/maps?ll=-18.478389,-70.321222&amp;q=-18.478389,-70.321222&amp;hl=en&amp;t=m&amp;z=12" TargetMode="External"/><Relationship Id="rId559" Type="http://schemas.openxmlformats.org/officeDocument/2006/relationships/hyperlink" Target="https://www.google.com/maps/place/12%C2%B003'08.0%22S+77%C2%B008'21.0%22W/@-12.0490006,-77.1106667,12.75z/data=!4m4!3m3!8m2!3d-12.052222!4d-77.139167?hl=en&amp;entry=ttu&amp;g_ep=EgoyMDI0MTAyMC4xIKXMDSoASAFQAw%3D%3D" TargetMode="External"/><Relationship Id="rId550" Type="http://schemas.openxmlformats.org/officeDocument/2006/relationships/hyperlink" Target="https://www.google.it/maps/place/37%C2%B037'00.0%22N+39%C2%B001'00.0%22W/@32.1114857,-43.8528983,4.51z/data=!4m4!3m3!8m2!3d37.6166667!4d-39.0166667?entry=ttu&amp;g_ep=EgoyMDI0MTAxNi4wIKXMDSoASAFQAw%3D%3D" TargetMode="External"/><Relationship Id="rId554" Type="http://schemas.openxmlformats.org/officeDocument/2006/relationships/hyperlink" Target="https://www.google.com/maps?ll=-18.478389,-70.321222&amp;q=-18.478389,-70.321222&amp;hl=en&amp;t=m&amp;z=12" TargetMode="External"/><Relationship Id="rId553" Type="http://schemas.openxmlformats.org/officeDocument/2006/relationships/hyperlink" Target="https://www.google.com/maps/place/27%C2%B004'00.0%22S+70%C2%B050'00.0%22W/@-27.066667,-70.833333,12z/data=!4m4!3m3!8m2!3d-27.066667!4d-70.833333?hl=en&amp;entry=ttu&amp;g_ep=EgoyMDI0MTAxNi4wIKXMDSoASAFQAw%3D%3D" TargetMode="External"/><Relationship Id="rId552" Type="http://schemas.openxmlformats.org/officeDocument/2006/relationships/hyperlink" Target="https://www.google.com/maps/place/27%C2%B004'00.0%22S+70%C2%B050'00.0%22W/@-27.066667,-70.833333,12z/data=!4m4!3m3!8m2!3d-27.066667!4d-70.833333?hl=en&amp;entry=ttu&amp;g_ep=EgoyMDI0MTAxNi4wIKXMDSoASAFQAw%3D%3D" TargetMode="External"/><Relationship Id="rId551" Type="http://schemas.openxmlformats.org/officeDocument/2006/relationships/hyperlink" Target="https://www.google.it/maps/place/57%C2%B015'37.5%22S+68%C2%B058'46.3%22W/@-58.1781437,-67.1818651,5.75z/data=!4m4!3m3!8m2!3d-57.2604167!4d-68.9795278?entry=ttu&amp;g_ep=EgoyMDI0MTAxNi4wIKXMDSoASAFQAw%3D%3D" TargetMode="External"/><Relationship Id="rId495"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494"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493"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492"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499"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498"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497"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496"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409"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04" Type="http://schemas.openxmlformats.org/officeDocument/2006/relationships/hyperlink" Target="https://www.google.it/maps/place/Drury,+Nuova+Zelanda/@-37.2559344,175.1503246,10z/data=!4m6!3m5!1s0x6d72ab6413eb758f:0x500ef6143a2bfe0!8m2!3d-37.1069279!4d174.9659698!16zL20vMDM1MDI3?entry=ttu&amp;g_ep=EgoyMDI0MTAwNS4yIKXMDSoASAFQAw%3D%3D" TargetMode="External"/><Relationship Id="rId40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02"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01"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08" Type="http://schemas.openxmlformats.org/officeDocument/2006/relationships/hyperlink" Target="https://www.google.it/maps/place/Auckland,+Nuova+Zelanda/@-36.4403658,174.2382425,8.75z/data=!4m6!3m5!1s0x6d0cd6af8570c4fd:0x611b5d936c5cc416!8m2!3d-36.6675328!4d174.7733325!16zL20vMDMyMTUw?entry=ttu&amp;g_ep=EgoyMDI0MTAwNS4yIKXMDSoASAFQAw%3D%3D" TargetMode="External"/><Relationship Id="rId407" Type="http://schemas.openxmlformats.org/officeDocument/2006/relationships/hyperlink" Target="https://www.google.it/maps/place/Takapuna,+Auckland,+Nuova+Zelanda/@-36.7758225,174.7056868,12.75z/data=!4m6!3m5!1s0x6d0d39d015854ae1:0x500ef6143a30800!8m2!3d-36.7898599!4d174.7651224!16zL20vMDRqemI0?entry=ttu&amp;g_ep=EgoyMDI0MTAwNS4yIKXMDSoASAFQAw%3D%3D" TargetMode="External"/><Relationship Id="rId406" Type="http://schemas.openxmlformats.org/officeDocument/2006/relationships/hyperlink" Target="https://www.google.it/maps/place/Auckland,+Nuova+Zelanda/@-36.9916531,174.8390638,11.5z/data=!4m6!3m5!1s0x6d0d47fb5a9ce6fb:0x500ef6143a29917!8m2!3d-36.8508827!4d174.7644881!16zL20vMDEydHM?entry=ttu&amp;g_ep=EgoyMDI0MTAwNS4yIKXMDSoASAFQAw%3D%3D" TargetMode="External"/><Relationship Id="rId405"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00"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69" Type="http://schemas.openxmlformats.org/officeDocument/2006/relationships/hyperlink" Target="https://www.google.it/maps/place/Trafalgar+Square,+Nelson+7010,+Nuova+Zelanda/@-41.2764894,173.2798198,16.75z/data=!4m6!3m5!1s0x6d3bed054370dc99:0xf68eab3d5908f9d7!8m2!3d-41.2765334!4d173.2828815!16s%2Fg%2F1vhlycn0?entry=ttu&amp;g_ep=EgoyMDI0MTAxNS4wIKXMDSoASAFQAw%3D%3D" TargetMode="External"/><Relationship Id="rId468" Type="http://schemas.openxmlformats.org/officeDocument/2006/relationships/hyperlink" Target="https://www.google.com/maps/place/Motueka,+New+Zealand/@-41.130746,173.1326914,10.75z/data=!4m6!3m5!1s0x6d3b81309f5a66d9:0x500ef8684798ff0!8m2!3d-41.1081429!4d173.0112377!16zL20vMDM5ZjZ6?hl=en&amp;entry=ttu&amp;g_ep=EgoyMDI0MTAxNS4wIKXMDSoASAFQAw%3D%3D" TargetMode="External"/><Relationship Id="rId467" Type="http://schemas.openxmlformats.org/officeDocument/2006/relationships/hyperlink" Target="https://www.google.com/maps/place/41%C2%B012'20.0%22S+173%C2%B021'10.0%22E/@-41.3731604,173.2855483,9.75z/data=!4m4!3m3!8m2!3d-41.205556!4d173.352778?hl=en&amp;entry=ttu&amp;g_ep=EgoyMDI0MTAxNS4wIKXMDSoASAFQAw%3D%3D" TargetMode="External"/><Relationship Id="rId462"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461"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460"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466"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465" Type="http://schemas.openxmlformats.org/officeDocument/2006/relationships/hyperlink" Target="https://www.google.com/maps/place/40%C2%B051'15.0%22S+172%C2%B048'25.0%22E/@-40.9235492,172.8013855,10.75z/data=!4m4!3m3!8m2!3d-40.854167!4d172.806944?hl=en&amp;entry=ttu&amp;g_ep=EgoyMDI0MTAxNS4wIKXMDSoASAFQAw%3D%3D" TargetMode="External"/><Relationship Id="rId464"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463" Type="http://schemas.openxmlformats.org/officeDocument/2006/relationships/hyperlink" Target="https://www.google.com/maps/place/41%C2%B036'28.8%22S+174%C2%B010'01.2%22E/@-41.5671632,173.750121,9.5z/data=!4m4!3m3!8m2!3d-41.608!4d174.167?hl=en&amp;entry=ttu&amp;g_ep=EgoyMDI0MTAxNS4wIKXMDSoASAFQAw%3D%3D" TargetMode="External"/><Relationship Id="rId459" Type="http://schemas.openxmlformats.org/officeDocument/2006/relationships/hyperlink" Target="https://www.google.com/maps/place/41%C2%B036'28.8%22S+174%C2%B010'01.2%22E/@-41.5671632,173.750121,9.5z/data=!4m4!3m3!8m2!3d-41.608!4d174.167?hl=en&amp;entry=ttu&amp;g_ep=EgoyMDI0MTAxNS4wIKXMDSoASAFQAw%3D%3D" TargetMode="External"/><Relationship Id="rId458" Type="http://schemas.openxmlformats.org/officeDocument/2006/relationships/hyperlink" Target="https://www.google.com/maps/place/41%C2%B016'34.0%22S+173%C2%B017'02.0%22E/@-41.276111,173.283889,15z/data=!4m4!3m3!8m2!3d-41.276111!4d173.283889?hl=en&amp;entry=ttu&amp;g_ep=EgoyMDI0MTAxNC4wIKXMDSoASAFQAw%3D%3D" TargetMode="External"/><Relationship Id="rId457" Type="http://schemas.openxmlformats.org/officeDocument/2006/relationships/hyperlink" Target="https://www.google.com/maps/place/41%C2%B053'00.0%22S+173%C2%B040'00.0%22E/@-41.883333,173.666667,9z/data=!4m4!3m3!8m2!3d-41.883333!4d173.666667?hl=en&amp;entry=ttu&amp;g_ep=EgoyMDI0MTAxNC4wIKXMDSoASAFQAw%3D%3D" TargetMode="External"/><Relationship Id="rId456"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451"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450"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455" Type="http://schemas.openxmlformats.org/officeDocument/2006/relationships/hyperlink" Target="https://www.google.com/maps/place/41%C2%B007'24.0%22S+173%C2%B000'53.0%22E/@-41.123333,173.014722,12z/data=!4m4!3m3!8m2!3d-41.123333!4d173.014722?hl=en&amp;entry=ttu&amp;g_ep=EgoyMDI0MTAxNC4wIKXMDSoASAFQAw%3D%3D" TargetMode="External"/><Relationship Id="rId454"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453" Type="http://schemas.openxmlformats.org/officeDocument/2006/relationships/hyperlink" Target="https://www.google.com/maps/search/Nelson+Provincial+Council/@-41.3471783,173.1423478,10.25z?hl=en&amp;entry=ttu&amp;g_ep=EgoyMDI0MTAxNC4wIKXMDSoASAFQAw%3D%3D" TargetMode="External"/><Relationship Id="rId452"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491" Type="http://schemas.openxmlformats.org/officeDocument/2006/relationships/hyperlink" Target="https://www.google.it/maps/place/17%C2%B035'46.4%22S+149%C2%B031'27.4%22W/@-17.6259964,-149.5449551,12.5z/data=!4m4!3m3!8m2!3d-17.5962205!4d-149.5242853?entry=ttu&amp;g_ep=EgoyMDI0MTAxNi4wIKXMDSoASAFQAw%3D%3D" TargetMode="External"/><Relationship Id="rId490" Type="http://schemas.openxmlformats.org/officeDocument/2006/relationships/hyperlink" Target="https://www.google.it/maps/place/17%C2%B033'37.0%22S+149%C2%B032'18.4%22W/@-17.5645594,-149.5375197,13z/data=!4m4!3m3!8m2!3d-17.5602752!4d-149.538449?entry=ttu&amp;g_ep=EgoyMDI0MTAxNi4wIKXMDSoASAFQAw%3D%3D" TargetMode="External"/><Relationship Id="rId489" Type="http://schemas.openxmlformats.org/officeDocument/2006/relationships/hyperlink" Target="https://www.google.it/maps/place/17%C2%B030'04.1%22S+149%C2%B029'23.8%22W/@-17.5015232,-149.4922158,16z/data=!4m4!3m3!8m2!3d-17.5011501!4d-149.4899351?entry=ttu&amp;g_ep=EgoyMDI0MTAxNi4wIKXMDSoASAFQAw%3D%3D" TargetMode="External"/><Relationship Id="rId484" Type="http://schemas.openxmlformats.org/officeDocument/2006/relationships/hyperlink" Target="https://www.google.com/maps/place/17%C2%B032'06.0%22S+149%C2%B034'10.6%22W/@-17.535,-149.5696,12z/data=!4m4!3m3!8m2!3d-17.535!4d-149.5696?hl=en&amp;entry=ttu&amp;g_ep=EgoyMDI0MTAxNi4wIKXMDSoASAFQAw%3D%3D" TargetMode="External"/><Relationship Id="rId483" Type="http://schemas.openxmlformats.org/officeDocument/2006/relationships/hyperlink" Target="https://www.google.it/maps/place/17%C2%B032'31.7%22S+149%C2%B034'19.0%22W/@-17.5422626,-149.5738043,17.5z/data=!4m4!3m3!8m2!3d-17.5421254!4d-149.5719396?entry=ttu&amp;g_ep=EgoyMDI0MTAxNi4wIKXMDSoASAFQAw%3D%3D" TargetMode="External"/><Relationship Id="rId482" Type="http://schemas.openxmlformats.org/officeDocument/2006/relationships/hyperlink" Target="https://www.google.it/maps/place/17%C2%B032'31.7%22S+149%C2%B034'19.0%22W/@-17.5422626,-149.5738043,17.5z/data=!4m4!3m3!8m2!3d-17.5421254!4d-149.5719396?entry=ttu&amp;g_ep=EgoyMDI0MTAxNi4wIKXMDSoASAFQAw%3D%3D" TargetMode="External"/><Relationship Id="rId481" Type="http://schemas.openxmlformats.org/officeDocument/2006/relationships/hyperlink" Target="https://www.google.it/maps/place/17%C2%B032'31.7%22S+149%C2%B034'19.0%22W/@-17.5422626,-149.5738043,17.5z/data=!4m4!3m3!8m2!3d-17.5421254!4d-149.5719396?entry=ttu&amp;g_ep=EgoyMDI0MTAxNi4wIKXMDSoASAFQAw%3D%3D" TargetMode="External"/><Relationship Id="rId488" Type="http://schemas.openxmlformats.org/officeDocument/2006/relationships/hyperlink" Target="https://www.google.it/maps/place/17%C2%B030'04.1%22S+149%C2%B029'23.8%22W/@-17.5015232,-149.4922158,16z/data=!4m4!3m3!8m2!3d-17.5011501!4d-149.4899351?entry=ttu&amp;g_ep=EgoyMDI0MTAxNi4wIKXMDSoASAFQAw%3D%3D" TargetMode="External"/><Relationship Id="rId487"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486"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485" Type="http://schemas.openxmlformats.org/officeDocument/2006/relationships/hyperlink" Target="https://www.google.com/maps/place/17%C2%B032'06.0%22S+149%C2%B034'10.6%22W/@-17.535,-149.5696,12z/data=!4m4!3m3!8m2!3d-17.535!4d-149.5696?hl=en&amp;entry=ttu&amp;g_ep=EgoyMDI0MTAxNi4wIKXMDSoASAFQAw%3D%3D" TargetMode="External"/><Relationship Id="rId480" Type="http://schemas.openxmlformats.org/officeDocument/2006/relationships/hyperlink" Target="https://www.google.com/maps/place/17%C2%B032'06.0%22S+149%C2%B034'10.6%22W/@-17.535,-149.5696,12z/data=!4m4!3m3!8m2!3d-17.535!4d-149.5696?hl=en&amp;entry=ttu&amp;g_ep=EgoyMDI0MTAxNi4wIKXMDSoASAFQAw%3D%3D" TargetMode="External"/><Relationship Id="rId479" Type="http://schemas.openxmlformats.org/officeDocument/2006/relationships/hyperlink" Target="https://www.google.com/maps/place/17%C2%B032'06.0%22S+149%C2%B034'10.6%22W/@-17.535,-149.5696,12z/data=!4m4!3m3!8m2!3d-17.535!4d-149.5696?hl=en&amp;entry=ttu&amp;g_ep=EgoyMDI0MTAxNi4wIKXMDSoASAFQAw%3D%3D" TargetMode="External"/><Relationship Id="rId478" Type="http://schemas.openxmlformats.org/officeDocument/2006/relationships/hyperlink" Target="https://www.google.com/maps/place/17%C2%B032'06.0%22S+149%C2%B034'10.6%22W/@-17.535,-149.5696,12z/data=!4m4!3m3!8m2!3d-17.535!4d-149.5696?hl=en&amp;entry=ttu&amp;g_ep=EgoyMDI0MTAxNi4wIKXMDSoASAFQAw%3D%3D" TargetMode="External"/><Relationship Id="rId473" Type="http://schemas.openxmlformats.org/officeDocument/2006/relationships/hyperlink" Target="https://www.google.com/maps/place/17%C2%B032'06.0%22S+149%C2%B034'10.6%22W/@-17.535,-149.5696,12z/data=!4m4!3m3!8m2!3d-17.535!4d-149.5696?hl=en&amp;entry=ttu&amp;g_ep=EgoyMDI0MTAxNi4wIKXMDSoASAFQAw%3D%3D" TargetMode="External"/><Relationship Id="rId472" Type="http://schemas.openxmlformats.org/officeDocument/2006/relationships/hyperlink" Target="https://www.google.com/maps/place/17%C2%B032'06.0%22S+149%C2%B034'10.6%22W/@-17.535,-149.5696,12z/data=!4m4!3m3!8m2!3d-17.535!4d-149.5696?hl=en&amp;entry=ttu&amp;g_ep=EgoyMDI0MTAxNi4wIKXMDSoASAFQAw%3D%3D" TargetMode="External"/><Relationship Id="rId471" Type="http://schemas.openxmlformats.org/officeDocument/2006/relationships/hyperlink" Target="https://www.google.it/maps/place/36%C2%B033'05.2%22N+4%C2%B036'05.8%22W/@36.5514439,-4.6041914,17z/data=!3m1!4b1!4m4!3m3!8m2!3d36.5514396!4d-4.6016165?entry=ttu&amp;g_ep=EgoyMDI0MTAxNi4wIKXMDSoASAFQAw%3D%3D" TargetMode="External"/><Relationship Id="rId470" Type="http://schemas.openxmlformats.org/officeDocument/2006/relationships/hyperlink" Target="https://www.google.com/search?q=36.13191223613564%2C+-5.3513888409416746&amp;rlz=1C1JZAP_itIT1049IT1049&amp;oq=36.13191223613564%2C+-5.3513888409416746&amp;gs_lcrp=EgZjaHJvbWUyBggAEEUYOdIBBzQ4NmowajeoAgewAgE&amp;sourceid=chrome&amp;ie=UTF-8" TargetMode="External"/><Relationship Id="rId477" Type="http://schemas.openxmlformats.org/officeDocument/2006/relationships/hyperlink" Target="https://www.google.com/maps/place/17%C2%B032'16.8%22S+149%C2%B033'59.8%22W/@-17.5379935,-149.5691977,17z/data=!3m1!4b1!4m4!3m3!8m2!3d-17.5379986!4d-149.5666228?hl=en&amp;entry=ttu&amp;g_ep=EgoyMDI0MTAxNi4wIKXMDSoASAFQAw%3D%3D" TargetMode="External"/><Relationship Id="rId476" Type="http://schemas.openxmlformats.org/officeDocument/2006/relationships/hyperlink" Target="https://www.google.com/maps/place/17%C2%B032'06.0%22S+149%C2%B034'10.6%22W/@-17.535,-149.5696,12z/data=!4m4!3m3!8m2!3d-17.535!4d-149.5696?hl=en&amp;entry=ttu&amp;g_ep=EgoyMDI0MTAxNi4wIKXMDSoASAFQAw%3D%3D" TargetMode="External"/><Relationship Id="rId475" Type="http://schemas.openxmlformats.org/officeDocument/2006/relationships/hyperlink" Target="https://www.google.com/maps/place/17%C2%B032'06.0%22S+149%C2%B034'10.6%22W/@-17.535,-149.5696,12z/data=!4m4!3m3!8m2!3d-17.535!4d-149.5696?hl=en&amp;entry=ttu&amp;g_ep=EgoyMDI0MTAxNi4wIKXMDSoASAFQAw%3D%3D" TargetMode="External"/><Relationship Id="rId474" Type="http://schemas.openxmlformats.org/officeDocument/2006/relationships/hyperlink" Target="https://www.google.com/maps/place/17%C2%B032'06.0%22S+149%C2%B034'10.6%22W/@-17.535,-149.5696,12z/data=!4m4!3m3!8m2!3d-17.535!4d-149.5696?hl=en&amp;entry=ttu&amp;g_ep=EgoyMDI0MTAxNi4wIKXMDSoASAFQAw%3D%3D" TargetMode="External"/><Relationship Id="rId426" Type="http://schemas.openxmlformats.org/officeDocument/2006/relationships/hyperlink" Target="https://www.google.it/maps/place/Taupo,+Nuova+Zelanda/@-39.0311996,175.2826242,7.5z/data=!4m6!3m5!1s0x6d6bef77144b165b:0x500ef6143a309e0!8m2!3d-38.6842862!4d176.0704465!16zL20vMDE5anR0?entry=ttu&amp;g_ep=EgoyMDI0MTAwNy4xIKXMDSoASAFQAw%3D%3D" TargetMode="External"/><Relationship Id="rId425" Type="http://schemas.openxmlformats.org/officeDocument/2006/relationships/hyperlink" Target="https://www.google.it/maps/place/Lake+Tarawera,+Distretto+di+Rotorua+3076,+Nuova+Zelanda/@-38.3044416,176.2952462,11z/data=!4m6!3m5!1s0x6d6e9766a53eb3d5:0x500ef6143a2d880!8m2!3d-38.1961221!4d176.3928881!16s%2Fg%2F1tfjqx6j?entry=ttu&amp;g_ep=EgoyMDI0MTAwNy4xIKXMDSoASAFQAw%3D%3D" TargetMode="External"/><Relationship Id="rId424" Type="http://schemas.openxmlformats.org/officeDocument/2006/relationships/hyperlink" Target="https://www.google.it/maps/place/Taupiri,+Nuova+Zelanda/@-37.6215486,175.2598241,10.75z/data=!4m6!3m5!1s0x6d6d3ddf1a2203b9:0x500ef6143a309d0!8m2!3d-37.6218464!4d175.2055815!16s%2Fm%2F0jkx1k_?entry=ttu&amp;g_ep=EgoyMDI0MTAwNy4xIKXMDSoASAFQAw%3D%3D" TargetMode="External"/><Relationship Id="rId423" Type="http://schemas.openxmlformats.org/officeDocument/2006/relationships/hyperlink" Target="https://en.wikipedia.org/wiki/St_Paul%27s_Church,_Auckland" TargetMode="External"/><Relationship Id="rId429" Type="http://schemas.openxmlformats.org/officeDocument/2006/relationships/hyperlink" Target="https://www.google.it/maps/place/Maketu+3189,+Nuova+Zelanda/@-37.7353827,176.225363,10.75z/data=!4m6!3m5!1s0x6d6e657e963ee71b:0x500ef6143a2dd00!8m2!3d-37.7587324!4d176.4518601!16zL20vMDh2amtt?entry=ttu&amp;g_ep=EgoyMDI0MTAwOS4wIKXMDSoASAFQAw%3D%3D" TargetMode="External"/><Relationship Id="rId428" Type="http://schemas.openxmlformats.org/officeDocument/2006/relationships/hyperlink" Target="https://www.google.com/maps/place/37%C2%B041'00.0%22S+176%C2%B010'00.0%22E/@-37.7007361,176.1497586,11.25z/data=!4m4!3m3!8m2!3d-37.683333!4d176.166667?hl=en&amp;entry=ttu&amp;g_ep=EgoyMDI0MTAwOS4wIKXMDSoASAFQAw%3D%3D" TargetMode="External"/><Relationship Id="rId427" Type="http://schemas.openxmlformats.org/officeDocument/2006/relationships/hyperlink" Target="https://www.google.it/maps/place/Kopua,+Ormondville+4287,+Nuova+Zelanda/@-40.0843966,175.3921771,8z/data=!4m6!3m5!1s0x6d4202cd051da26f:0x13f7b751d7808028!8m2!3d-40.083855!4d176.284894!16s%2Fg%2F1vm_y1yd?entry=ttu&amp;g_ep=EgoyMDI0MTAwOS4wIKXMDSoASAFQAw%3D%3D" TargetMode="External"/><Relationship Id="rId422" Type="http://schemas.openxmlformats.org/officeDocument/2006/relationships/hyperlink" Target="https://www.google.it/maps/place/Te+Awamutu,+Nuova+Zelanda/@-37.9390888,175.1749506,8.25z/data=!4m6!3m5!1s0x6d6ce73b69e079a9:0x500ef6143a30af0!8m2!3d-38.0087105!4d175.3210648!16zL20vMDJ3YzE5?entry=ttu&amp;g_ep=EgoyMDI0MTAwNy4xIKXMDSoASAFQAw%3D%3D" TargetMode="External"/><Relationship Id="rId421"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20" Type="http://schemas.openxmlformats.org/officeDocument/2006/relationships/hyperlink" Target="https://www.google.it/maps/place/Drury,+Nuova+Zelanda/@-37.2559344,175.1503246,10z/data=!4m6!3m5!1s0x6d72ab6413eb758f:0x500ef6143a2bfe0!8m2!3d-37.1069279!4d174.9659698!16zL20vMDM1MDI3?entry=ttu&amp;g_ep=EgoyMDI0MTAwNS4yIKXMDSoASAFQAw%3D%3D" TargetMode="External"/><Relationship Id="rId415"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14"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13" Type="http://schemas.openxmlformats.org/officeDocument/2006/relationships/hyperlink" Target="https://www.google.it/maps/place/Canterbury,+Nuova+Zelanda/@-43.6575782,171.5395621,7.75z/data=!4m6!3m5!1s0x6d2dd8337875d903:0x337764303169e281!8m2!3d-43.7542275!4d171.1637245!16zL20vMGdzMHc?entry=ttu&amp;g_ep=EgoyMDI0MTAwNy4xIKXMDSoASAFQAw%3D%3D" TargetMode="External"/><Relationship Id="rId412"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19" Type="http://schemas.openxmlformats.org/officeDocument/2006/relationships/hyperlink" Target="https://www.google.it/maps/place/Auckland,+Nuova+Zelanda/@-36.8787167,174.7040734,12z/data=!4m6!3m5!1s0x6d0d47fb5a9ce6fb:0x500ef6143a29917!8m2!3d-36.8508827!4d174.7644881!16zL20vMDEydHM?entry=ttu&amp;g_ep=EgoyMDI0MTAwNy4xIKXMDSoASAFQAw%3D%3D" TargetMode="External"/><Relationship Id="rId418" Type="http://schemas.openxmlformats.org/officeDocument/2006/relationships/hyperlink" Target="https://www.google.it/maps/place/Taranaki,+Nuova+Zelanda/@-40.4419826,168.8007978,6.5z/data=!4m6!3m5!1s0x6d15043772b2b629:0xf424ae151424bff1!8m2!3d-39.3538149!4d174.4382721!16zL20vMDE3M2py?entry=ttu&amp;g_ep=EgoyMDI0MTAwNy4xIKXMDSoASAFQAw%3D%3D" TargetMode="External"/><Relationship Id="rId417" Type="http://schemas.openxmlformats.org/officeDocument/2006/relationships/hyperlink" Target="https://www.google.it/maps/place/Three+Kings+School/@-36.9077653,174.7458482,15z/data=!4m10!1m2!2m1!1sthree+kings!3m6!1s0x6d0d4616b70a9a23:0x583b316645bda8f7!8m2!3d-36.90801!4d174.75881!15sCgt0aHJlZSBraW5nc5IBCGJ1c19zdG9w4AEA!16s%2Fg%2F11gbktzw8p?entry=ttu&amp;g_ep=EgoyMDI0MTAwNy4xIKXMDSoASAFQAw%3D%3D" TargetMode="External"/><Relationship Id="rId416" Type="http://schemas.openxmlformats.org/officeDocument/2006/relationships/hyperlink" Target="https://www.google.it/maps/place/Drury,+Nuova+Zelanda/@-37.2559344,175.1503246,10z/data=!4m6!3m5!1s0x6d72ab6413eb758f:0x500ef6143a2bfe0!8m2!3d-37.1069279!4d174.9659698!16zL20vMDM1MDI3?entry=ttu&amp;g_ep=EgoyMDI0MTAwNS4yIKXMDSoASAFQAw%3D%3D" TargetMode="External"/><Relationship Id="rId411" Type="http://schemas.openxmlformats.org/officeDocument/2006/relationships/hyperlink" Target="https://www.google.it/maps/place/Kohimarama,+Auckland+1071,+Nuova+Zelanda/@-36.8571619,174.8206117,15z/data=!3m1!4b1!4m6!3m5!1s0x6d0d49e93f442405:0x500ef6143a2d600!8m2!3d-36.8556599!4d174.8426001!16zL20vMDhucmJi?entry=ttu&amp;g_ep=EgoyMDI0MTAwNy4xIKXMDSoASAFQAw%3D%3D" TargetMode="External"/><Relationship Id="rId410" Type="http://schemas.openxmlformats.org/officeDocument/2006/relationships/hyperlink" Target="https://www.google.it/maps/place/Titirangi,+Auckland+0604,+Nuova+Zelanda/@-36.9140894,174.5019484,11z/data=!4m6!3m5!1s0x6d0d42358c5da55d:0x500ef6143a30ef0!8m2!3d-36.938312!4d174.6540322!16zL20vMDNfbTRr?entry=ttu&amp;g_ep=EgoyMDI0MTAwNy4xIKXMDSoASAFQAw%3D%3D" TargetMode="External"/><Relationship Id="rId448" Type="http://schemas.openxmlformats.org/officeDocument/2006/relationships/hyperlink" Target="https://www.google.it/maps/place/Cattedrale+di+S.+Patrizio+e+S.+Giuseppe/@-36.8463681,174.7606681,17z/data=!4m14!1m7!3m6!1s0x6d0d47fa7a7f679f:0xa2fee58c9f8f1c59!2sCattedrale+di+S.+Patrizio+e+S.+Giuseppe!8m2!3d-36.8463724!4d174.763243!16s%2Fm%2F0b6l2dh!3m5!1s0x6d0d47fa7a7f679f:0xa2fee58c9f8f1c59!8m2!3d-36.8463724!4d174.763243!16s%2Fm%2F0b6l2dh?entry=ttu&amp;g_ep=EgoyMDI0MTAwOS4wIKXMDSoASAFQAw%3D%3D" TargetMode="External"/><Relationship Id="rId447" Type="http://schemas.openxmlformats.org/officeDocument/2006/relationships/hyperlink" Target="https://www.google.it/maps/place/Tuakau,+Nuova+Zelanda/@-37.267348,174.8740915,13z/data=!3m1!4b1!4m15!1m8!3m7!1s0x6d72ab6413eb758f:0x500ef6143a2bfe0!2sDrury,+Nuova+Zelanda!3b1!8m2!3d-37.1069279!4d174.9659698!16zL20vMDM1MDI3!3m5!1s0x6d6d54baedcbfd73:0x500ef6143a31080!8m2!3d-37.2571234!4d174.9471909!16zL20vMDJ6Y2c4?entry=ttu&amp;g_ep=EgoyMDI0MTAwOS4wIKXMDSoASAFQAw%3D%3D" TargetMode="External"/><Relationship Id="rId446" Type="http://schemas.openxmlformats.org/officeDocument/2006/relationships/hyperlink" Target="https://www.google.it/maps/place/Mangat%C4%81whiri,+Nuova+Zelanda/@-37.2857201,174.7830885,10.25z/data=!4m6!3m5!1s0x6d6d5831fbdcc6ad:0x500ef6143a2de40!8m2!3d-37.2185799!4d175.1141634!16s%2Fg%2F1thw6y06?entry=ttu&amp;g_ep=EgoyMDI0MTAwOS4wIKXMDSoASAFQAw%3D%3D" TargetMode="External"/><Relationship Id="rId445"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449"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440" Type="http://schemas.openxmlformats.org/officeDocument/2006/relationships/hyperlink" Target="https://www.google.it/maps/place/Queen+Street,+Auckland,+Nuova+Zelanda/@-36.8261012,174.7447264,16.75z/data=!4m6!3m5!1s0x6d0d47e538481e6f:0x78c20fe39d0eb793!8m2!3d-36.8259189!4d174.7478196!16zL20vMDNubmM2?entry=ttu&amp;g_ep=EgoyMDI0MTAwOS4wIKXMDSoASAFQAw%3D%3D" TargetMode="External"/><Relationship Id="rId444"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44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42" Type="http://schemas.openxmlformats.org/officeDocument/2006/relationships/hyperlink" Target="https://www.google.it/maps/place/Orakei,+Auckland+1071,+Nuova+Zelanda/@-36.8524711,174.7905812,14.25z/data=!4m6!3m5!1s0x6d0d49ccd6ef4b4d:0x500ef6143a2f040!8m2!3d-36.861466!4d174.8241725!16zL20vMDRoeDM3?entry=ttu&amp;g_ep=EgoyMDI0MTAwOS4wIKXMDSoASAFQAw%3D%3D" TargetMode="External"/><Relationship Id="rId441"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37"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436"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435"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434"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439" Type="http://schemas.openxmlformats.org/officeDocument/2006/relationships/hyperlink" Target="https://www.google.it/maps/place/Distretto+di+Kapiti+Coast,+Wellington,+Nuova+Zelanda/@-40.9534199,174.9296034,8.75z/data=!4m6!3m5!1s0x6d4094b606bfca37:0x400ef6143a2ac00!8m2!3d-40.8972401!4d175.1479364!16zL20vMDJmNnB6?entry=ttu&amp;g_ep=EgoyMDI0MTAwOS4wIKXMDSoASAFQAw%3D%3D" TargetMode="External"/><Relationship Id="rId438"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43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432" Type="http://schemas.openxmlformats.org/officeDocument/2006/relationships/hyperlink" Target="https://www.google.it/maps/place/Shortland+Street,+Auckland+CBD,+Auckland+1010,+Nuova+Zelanda/@-36.8469641,174.7683487,17z/data=!3m1!4b1!4m6!3m5!1s0x6d0d47fc784a6871:0x469e6740ead205a9!8m2!3d-36.8469641!4d174.7683487!16s%2Fg%2F1tfh4vj6?entry=ttu&amp;g_ep=EgoyMDI0MTAwOS4wIKXMDSoASAFQAw%3D%3D" TargetMode="External"/><Relationship Id="rId431" Type="http://schemas.openxmlformats.org/officeDocument/2006/relationships/hyperlink" Target="https://www.google.it/maps/place/Parnell+Road,+Parnell,+Auckland+1052,+Nuova+Zelanda/@-36.8576117,174.7787093,17z/data=!4m6!3m5!1s0x6d0d480c3f4dfe27:0xa1f770104568b3bf!8m2!3d-36.856603!4d174.7811877!16s%2Fg%2F1td4dr3m?entry=ttu&amp;g_ep=EgoyMDI0MTAwOS4wIKXMDSoASAFQAw%3D%3D" TargetMode="External"/><Relationship Id="rId430" Type="http://schemas.openxmlformats.org/officeDocument/2006/relationships/hyperlink" Target="https://www.google.it/maps/search/Waitemat%C4%81+/@-36.8594224,174.5413153,11z/data=!3m1!4b1?entry=ttu&amp;g_ep=EgoyMDI0MTAwOS4wIKXMDSoASAFQAw%3D%3D" TargetMode="External"/><Relationship Id="rId1"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2"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3"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4"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9" Type="http://schemas.openxmlformats.org/officeDocument/2006/relationships/hyperlink" Target="https://www.google.it/maps/place/Castello+di+Miramare/@45.7025304,13.7099005,17z/data=!3m1!4b1!4m6!3m5!1s0x477b12dd43eeb097:0x55ca59bd3c27a770!8m2!3d45.7025267!4d13.7124754!16zL20vMDFybDh5?entry=ttu&amp;g_ep=EgoyMDI0MDkxOC4xIKXMDSoASAFQAw%3D%3D" TargetMode="External"/><Relationship Id="rId5"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6"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7"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8"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601" Type="http://schemas.openxmlformats.org/officeDocument/2006/relationships/drawing" Target="../drawings/drawing12.xml"/><Relationship Id="rId600" Type="http://schemas.openxmlformats.org/officeDocument/2006/relationships/hyperlink" Target="https://www.google.com/maps/place/7%C2%B042'00.0%22S+79%C2%B026'00.0%22W/@-7.6993823,-79.4433696,15.75z/data=!4m4!3m3!8m2!3d-7.7!4d-79.433333?hl=en&amp;entry=ttu&amp;g_ep=EgoyMDI0MTAyMC4xIKXMDSoASAFQAw%3D%3D" TargetMode="External"/><Relationship Id="rId19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9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9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9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9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87"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86"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85"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84"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89"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88"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83"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82"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81"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80"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76"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175"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174"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173" Type="http://schemas.openxmlformats.org/officeDocument/2006/relationships/hyperlink" Target="https://www.google.it/maps/place/Little+Nicobar/@7.3442064,93.6072659,12z/data=!3m1!4b1!4m6!3m5!1s0x306f340cfb29d5dd:0xf88497f40ec99307!8m2!3d7.325778!4d93.6927531!16s%2Fm%2F02rt7c9?entry=ttu&amp;g_ep=EgoyMDI0MDkxMS4wIKXMDSoASAFQAw%3D%3D" TargetMode="External"/><Relationship Id="rId179"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78"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177"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19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9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9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9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9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50"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49"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48"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143"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42"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41"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40"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47"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4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45"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44"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39"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38"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37"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32"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31" Type="http://schemas.openxmlformats.org/officeDocument/2006/relationships/hyperlink" Target="https://www.google.it/maps/place/Ratnapura,+Sri+Lanka/@6.695797,80.4309448,10.75z/data=!4m6!3m5!1s0x3ae3beb435df712f:0xc14a5df053ff0561!8m2!3d6.7055742!4d80.3847345!16zL20vMDdtcHE5?entry=ttu&amp;g_ep=EgoyMDI0MDkxMS4wIKXMDSoASAFQAw%3D%3D" TargetMode="External"/><Relationship Id="rId130"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3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35"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34"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33"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172" Type="http://schemas.openxmlformats.org/officeDocument/2006/relationships/hyperlink" Target="https://www.google.it/maps/place/Pulomilo/@7.399322,93.6748149,14.25z/data=!4m14!1m7!3m6!1s0x306f35de6d0c6b13:0x160af3f90717cc8f!2sPulomilo!8m2!3d7.4!4d93.6666667!16s%2Fg%2F123b44q3!3m5!1s0x306f35de6d0c6b13:0x160af3f90717cc8f!8m2!3d7.4!4d93.6666667!16s%2Fg%2F123b44q3?entry=ttu&amp;g_ep=EgoyMDI0MDkxMS4wIKXMDSoASAFQAw%3D%3D" TargetMode="External"/><Relationship Id="rId171"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170"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165"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164"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163" Type="http://schemas.openxmlformats.org/officeDocument/2006/relationships/hyperlink" Target="https://www.google.it/maps/place/7%C2%B058'48.0%22N+93%C2%B033'00.0%22E/@7.9636848,93.5311596,12.75z/data=!4m4!3m3!8m2!3d7.98!4d93.55?entry=ttu&amp;g_ep=EgoyMDI0MDkxMS4wIKXMDSoASAFQAw%3D%3D" TargetMode="External"/><Relationship Id="rId162"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169" Type="http://schemas.openxmlformats.org/officeDocument/2006/relationships/hyperlink" Target="https://www.google.it/maps/place/Camorta/@8.1153617,93.4210641,12z/data=!3m1!4b1!4m6!3m5!1s0x3065c2013d6013a7:0x4812aa5dbe83575d!8m2!3d8.1574696!4d93.4813451!16s%2Fg%2F11r7q0lkn?entry=ttu&amp;g_ep=EgoyMDI0MDkxMS4wIKXMDSoASAFQAw%3D%3D" TargetMode="External"/><Relationship Id="rId168" Type="http://schemas.openxmlformats.org/officeDocument/2006/relationships/hyperlink" Target="https://www.google.it/maps/@8.0784726,93.6106636,13.75z?entry=ttu&amp;g_ep=EgoyMDI0MDkxMS4wIKXMDSoASAFQAw%3D%3D" TargetMode="External"/><Relationship Id="rId167"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166"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161"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160"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9"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4"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3"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2"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1"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8"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7"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6"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5"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07"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06"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05"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04" Type="http://schemas.openxmlformats.org/officeDocument/2006/relationships/hyperlink" Target="https://www.google.it/maps/place/34%C2%B003'26.1%22S+19%C2%B023'16.9%22E/@-34.0562914,19.3734456,10677m/data=!3m1!1e3!4m4!3m3!8m2!3d-34.0572562!4d19.3880207?entry=ttu&amp;g_ep=EgoyMDI0MTExMy4xIKXMDSoASAFQAw%3D%3D" TargetMode="External"/><Relationship Id="rId109"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08"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03" Type="http://schemas.openxmlformats.org/officeDocument/2006/relationships/hyperlink" Target="https://www.google.com/maps/place/30%C2%B027'48.0%22S+20%C2%B029'10.0%22E/@-30.5532022,20.3915334,62954m/data=!3m1!1e3!4m4!3m3!8m2!3d-30.463333!4d20.486111?hl=en&amp;entry=ttu&amp;g_ep=EgoyMDI0MTAyOS4wIKXMDSoASAFQAw%3D%3D" TargetMode="External"/><Relationship Id="rId102" Type="http://schemas.openxmlformats.org/officeDocument/2006/relationships/hyperlink" Target="https://www.google.it/maps/place/33%C2%B043'53.0%22S+19%C2%B023'56.3%22E/@-33.7574507,19.3396889,30349m/data=!3m1!1e3!4m4!3m3!8m2!3d-33.7313817!4d19.3989687?entry=ttu&amp;g_ep=EgoyMDI0MTExMy4xIKXMDSoASAFQAw%3D%3D" TargetMode="External"/><Relationship Id="rId101" Type="http://schemas.openxmlformats.org/officeDocument/2006/relationships/hyperlink" Target="https://www.google.it/maps/place/33%C2%B043'53.0%22S+19%C2%B023'56.3%22E/@-33.7574507,19.3396889,30349m/data=!3m1!1e3!4m4!3m3!8m2!3d-33.7313817!4d19.3989687?entry=ttu&amp;g_ep=EgoyMDI0MTExMy4xIKXMDSoASAFQAw%3D%3D" TargetMode="External"/><Relationship Id="rId100" Type="http://schemas.openxmlformats.org/officeDocument/2006/relationships/hyperlink" Target="https://www.google.com/maps/place/33%C2%B038'42.0%22S+19%C2%B026'37.0%22E/@-33.6641701,19.2421981,144559m/data=!3m1!1e3!4m4!3m3!8m2!3d-33.645!4d19.443611?hl=en&amp;entry=ttu&amp;g_ep=EgoyMDI0MTAyOS4wIKXMDSoASAFQAw%3D%3D" TargetMode="External"/><Relationship Id="rId129"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28"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27" Type="http://schemas.openxmlformats.org/officeDocument/2006/relationships/hyperlink" Target="https://www.google.it/maps/place/6%C2%B056'18.6%22N+79%C2%B051'42.5%22E/@6.9576597,79.8738411,12z/data=!4m4!3m3!8m2!3d6.9385102!4d79.8617972?entry=ttu&amp;g_ep=EgoyMDI0MTAxNS4wIKXMDSoASAFQAw%3D%3D" TargetMode="External"/><Relationship Id="rId126"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21"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20"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125"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24"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23"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22"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18"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17"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16"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15"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19" Type="http://schemas.openxmlformats.org/officeDocument/2006/relationships/hyperlink" Target="https://www.google.com/maps/dir/-37.833333,77.55/-38.727773,77.5348911/@-38.4673428,77.6670825,9.51z/data=!4m2!4m1!3e3?hl=en&amp;entry=ttu&amp;g_ep=EgoyMDI0MTAyMy4wIKXMDSoASAFQAw%3D%3D" TargetMode="External"/><Relationship Id="rId110"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14" Type="http://schemas.openxmlformats.org/officeDocument/2006/relationships/hyperlink" Target="https://www.google.it/maps/place/Constantia,+Citt%C3%A0+del+Capo,+Sudafrica/@-34.0289444,18.3560296,12.5z/data=!4m6!3m5!1s0x1dcc69d3f85ad4db:0x1ae82b69185772d3!8m2!3d-34.0257608!4d18.4230789!16zL20vMGJfcWhf?entry=ttu&amp;g_ep=EgoyMDI0MDkxMS4wIKXMDSoASAFQAw%3D%3D" TargetMode="External"/><Relationship Id="rId113" Type="http://schemas.openxmlformats.org/officeDocument/2006/relationships/hyperlink" Target="https://www.google.it/maps/place/Constantia,+Citt%C3%A0+del+Capo,+Sudafrica/@-34.0289444,18.3560296,12.5z/data=!4m6!3m5!1s0x1dcc69d3f85ad4db:0x1ae82b69185772d3!8m2!3d-34.0257608!4d18.4230789!16zL20vMGJfcWhf?entry=ttu&amp;g_ep=EgoyMDI0MDkxMS4wIKXMDSoASAFQAw%3D%3D" TargetMode="External"/><Relationship Id="rId112" Type="http://schemas.openxmlformats.org/officeDocument/2006/relationships/hyperlink" Target="https://www.google.it/maps/place/Zandvliet+Wine+Estate/@-33.8130202,20.0234922,30329m/data=!3m1!1e3!4m6!3m5!1s0x1dd2412c70851c67:0x30847d8658c77e99!8m2!3d-33.8467565!4d20.0385454!16s%2Fg%2F1wmzgl27?hl=it&amp;entry=ttu&amp;g_ep=EgoyMDI0MTExMy4xIKXMDSoASAFQAw%3D%3D" TargetMode="External"/><Relationship Id="rId111"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s>
</file>

<file path=xl/worksheets/_rels/sheet13.xml.rels><?xml version="1.0" encoding="UTF-8" standalone="yes"?><Relationships xmlns="http://schemas.openxmlformats.org/package/2006/relationships"><Relationship Id="rId2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2" Type="http://schemas.openxmlformats.org/officeDocument/2006/relationships/hyperlink" Target="https://www.facebook.com/lostjakarta/posts/military-society-concordia-1904besides-the-famous-social-club-de-harmonie-there-/3034505563479602/" TargetMode="External"/><Relationship Id="rId2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 Type="http://schemas.openxmlformats.org/officeDocument/2006/relationships/hyperlink" Target="https://www.google.it/maps/place/Jl.+Lap.+Banteng+Timur,+Ps.+Baru,+Kecamatan+Sawah+Besar,+Kota+Jakarta+Pusat,+Daerah+Khusus+Ibukota+Jakarta+10710,+Indonesia/@-6.1672961,106.8243193,7627m/data=!3m1!1e3!4m15!1m8!3m7!1s0x2e69f5cbe3a15b45:0x8ec6b97d7df4dfd7!2sJl.+Lap.+Banteng+Timur,+Ps.+Baru,+Kecamatan+Sawah+Besar,+Kota+Jakarta+Pusat,+Daerah+Khusus+Ibukota+Jakarta+10710,+Indonesia!3b1!8m2!3d-6.1697281!4d106.836409!16s%2Fg%2F11gbkvf8s5!3m5!1s0x2e69f5cbe3a15b45:0x8ec6b97d7df4dfd7!8m2!3d-6.1697281!4d106.836409!16s%2Fg%2F11gbkvf8s5?entry=ttu&amp;g_ep=EgoyMDI0MTEyNC4xIKXMDSoASAFQAw%3D%3D" TargetMode="External"/><Relationship Id="rId23" Type="http://schemas.openxmlformats.org/officeDocument/2006/relationships/hyperlink" Target="https://en.wikipedia.org/wiki/Sawah_Besar" TargetMode="External"/><Relationship Id="rId26" Type="http://schemas.openxmlformats.org/officeDocument/2006/relationships/hyperlink" Target="https://en.wikipedia.org/wiki/Raden_Saleh" TargetMode="External"/><Relationship Id="rId25" Type="http://schemas.openxmlformats.org/officeDocument/2006/relationships/hyperlink" Target="https://www.google.it/maps/place/Jl.+Raden+Saleh+Raya+No.40,+RT.12%2FRW.2,+Cikini,+Kec.+Menteng,+Kota+Jakarta+Pusat,+Daerah+Khusus+Ibukota+Jakarta+10330,+Indonesia/@-6.1913922,106.8392605,1135m/data=!3m2!1e3!4b1!4m6!3m5!1s0x2e69f440ac73335d:0x8716bb6f2942e71b!8m2!3d-6.1913322!4d106.8419905!16s%2Fg%2F11c5fn7frr?entry=ttu&amp;g_ep=EgoyMDI0MTEyNC4xIKXMDSoASAFQAw%3D%3D" TargetMode="External"/><Relationship Id="rId27" Type="http://schemas.openxmlformats.org/officeDocument/2006/relationships/drawing" Target="../drawings/drawing13.xml"/><Relationship Id="rId11" Type="http://schemas.openxmlformats.org/officeDocument/2006/relationships/hyperlink" Target="https://en.wikipedia.org/wiki/Cianjur" TargetMode="External"/><Relationship Id="rId10"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13"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12"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15"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14" Type="http://schemas.openxmlformats.org/officeDocument/2006/relationships/hyperlink" Target="https://en.wikipedia.org/wiki/Cianjur" TargetMode="External"/><Relationship Id="rId17" Type="http://schemas.openxmlformats.org/officeDocument/2006/relationships/hyperlink" Target="https://en.wikipedia.org/wiki/Cianjur" TargetMode="External"/><Relationship Id="rId16"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19" Type="http://schemas.openxmlformats.org/officeDocument/2006/relationships/hyperlink" Target="https://www.google.it/maps/dir/Tjiandjur,+Bojongherang,+Reggenza+di+Cianjur,+Giava+Occidentale,+Indonesia/Bogor,+Kp.+Parung+Jambu,+Bogor+City,+Giava+Occidentale,+Indonesia/@-6.6950413,106.9391716,42979m/data=!3m1!1e3!4m14!4m13!1m5!1m1!1s0x2e6852f9f99dd0a9:0x294e43143c7b016!2m2!1d107.137199!2d-6.817281!1m5!1m1!1s0x2e69c44a0cd6aab5:0x301576d14feb9a0!2m2!1d106.8060388!2d-6.5971469!3e2?entry=ttu&amp;g_ep=EgoyMDI0MTEyNC4xIKXMDSoASAFQAw%3D%3D" TargetMode="External"/><Relationship Id="rId18"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1" Type="http://schemas.openxmlformats.org/officeDocument/2006/relationships/hyperlink" Target="https://en.wikipedia.org/wiki/Cianjur" TargetMode="External"/><Relationship Id="rId2"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3" Type="http://schemas.openxmlformats.org/officeDocument/2006/relationships/hyperlink" Target="https://id.wikipedia.org/wiki/R.A.A._Kusumahningrat" TargetMode="External"/><Relationship Id="rId4"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9"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5" Type="http://schemas.openxmlformats.org/officeDocument/2006/relationships/hyperlink" Target="https://en.wikipedia.org/wiki/Cianjur" TargetMode="External"/><Relationship Id="rId6"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7"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8" Type="http://schemas.openxmlformats.org/officeDocument/2006/relationships/hyperlink" Target="https://en.wikipedia.org/wiki/Cianjur" TargetMode="External"/></Relationships>
</file>

<file path=xl/worksheets/_rels/sheet2.xml.rels><?xml version="1.0" encoding="UTF-8" standalone="yes"?><Relationships xmlns="http://schemas.openxmlformats.org/package/2006/relationships"><Relationship Id="rId392" Type="http://schemas.openxmlformats.org/officeDocument/2006/relationships/hyperlink" Target="http://samilitaryhistory.org/vol025jh.html" TargetMode="External"/><Relationship Id="rId391" Type="http://schemas.openxmlformats.org/officeDocument/2006/relationships/hyperlink" Target="http://samilitaryhistory.org/vol025jh.html" TargetMode="External"/><Relationship Id="rId390" Type="http://schemas.openxmlformats.org/officeDocument/2006/relationships/hyperlink" Target="https://www.google.com/maps/place/33%C2%B056'12.0%22S+18%C2%B051'41.0%22E/@-34.0547747,18.8403322,171585m/data=!3m1!1e3!4m4!3m3!8m2!3d-33.936667!4d18.861389?hl=en&amp;entry=ttu&amp;g_ep=EgoyMDI0MTAyOS4wIKXMDSoASAFQAw%3D%3D" TargetMode="External"/><Relationship Id="rId2180" Type="http://schemas.openxmlformats.org/officeDocument/2006/relationships/hyperlink" Target="https://teara.govt.nz/en/biographies/1b39/browne-thomas-robert-gore" TargetMode="External"/><Relationship Id="rId2181" Type="http://schemas.openxmlformats.org/officeDocument/2006/relationships/hyperlink" Target="https://teara.govt.nz/en/biographies/1b39/browne-thomas-robert-gore" TargetMode="External"/><Relationship Id="rId2182" Type="http://schemas.openxmlformats.org/officeDocument/2006/relationships/hyperlink" Target="https://teara.govt.nz/files/large_images/b237-browne-thomas-gore-atl-1.jpg" TargetMode="External"/><Relationship Id="rId2183" Type="http://schemas.openxmlformats.org/officeDocument/2006/relationships/hyperlink" Target="https://www.google.it/maps/@-36.8527186,174.764022,15.25z?entry=ttu&amp;g_ep=EgoyMDI0MTAwNS4yIKXMDSoASAFQAw%3D%3D" TargetMode="External"/><Relationship Id="rId385" Type="http://schemas.openxmlformats.org/officeDocument/2006/relationships/hyperlink" Target="https://en.wikipedia.org/wiki/Stellenbosch" TargetMode="External"/><Relationship Id="rId2184" Type="http://schemas.openxmlformats.org/officeDocument/2006/relationships/hyperlink" Target="https://www.google.it/maps/@-36.8527186,174.764022,15.25z?entry=ttu&amp;g_ep=EgoyMDI0MTAwNS4yIKXMDSoASAFQAw%3D%3D" TargetMode="External"/><Relationship Id="rId384" Type="http://schemas.openxmlformats.org/officeDocument/2006/relationships/hyperlink" Target="https://www.google.com/maps/place/33%C2%B056'12.0%22S+18%C2%B051'41.0%22E/@-34.0547747,18.8403322,171585m/data=!3m1!1e3!4m4!3m3!8m2!3d-33.936667!4d18.861389?hl=en&amp;entry=ttu&amp;g_ep=EgoyMDI0MTAyOS4wIKXMDSoASAFQAw%3D%3D" TargetMode="External"/><Relationship Id="rId2185"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83" Type="http://schemas.openxmlformats.org/officeDocument/2006/relationships/hyperlink" Target="https://www.google.com/maps/place/33%C2%B056'12.0%22S+18%C2%B051'41.0%22E/@-34.0547747,18.8403322,171585m/data=!3m1!1e3!4m4!3m3!8m2!3d-33.936667!4d18.861389?hl=en&amp;entry=ttu&amp;g_ep=EgoyMDI0MTAyOS4wIKXMDSoASAFQAw%3D%3D" TargetMode="External"/><Relationship Id="rId2186"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82" Type="http://schemas.openxmlformats.org/officeDocument/2006/relationships/hyperlink" Target="https://en.wikipedia.org/wiki/Stellenbosch" TargetMode="External"/><Relationship Id="rId2187"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89" Type="http://schemas.openxmlformats.org/officeDocument/2006/relationships/hyperlink" Target="https://www.google.com/maps/place/33%C2%B056'12.0%22S+18%C2%B051'41.0%22E/@-34.0547747,18.8403322,171585m/data=!3m1!1e3!4m4!3m3!8m2!3d-33.936667!4d18.861389?hl=en&amp;entry=ttu&amp;g_ep=EgoyMDI0MTAyOS4wIKXMDSoASAFQAw%3D%3D" TargetMode="External"/><Relationship Id="rId2188" Type="http://schemas.openxmlformats.org/officeDocument/2006/relationships/hyperlink" Target="https://teara.govt.nz/en/biographies/1k14/knight-charles" TargetMode="External"/><Relationship Id="rId388" Type="http://schemas.openxmlformats.org/officeDocument/2006/relationships/hyperlink" Target="https://en.wikipedia.org/wiki/Stellenbosch" TargetMode="External"/><Relationship Id="rId2189" Type="http://schemas.openxmlformats.org/officeDocument/2006/relationships/hyperlink" Target="https://teara.govt.nz/en/biographies/1k14/knight-charles" TargetMode="External"/><Relationship Id="rId387" Type="http://schemas.openxmlformats.org/officeDocument/2006/relationships/hyperlink" Target="https://upload.wikimedia.org/wikipedia/commons/thumb/4/43/Stellenbosch_from_Botmaskop.jpg/268px-Stellenbosch_from_Botmaskop.jpg" TargetMode="External"/><Relationship Id="rId386" Type="http://schemas.openxmlformats.org/officeDocument/2006/relationships/hyperlink" Target="https://en.wikipedia.org/wiki/Stellenbosch" TargetMode="External"/><Relationship Id="rId381" Type="http://schemas.openxmlformats.org/officeDocument/2006/relationships/hyperlink" Target="https://upload.wikimedia.org/wikipedia/commons/thumb/4/43/Stellenbosch_from_Botmaskop.jpg/268px-Stellenbosch_from_Botmaskop.jpg" TargetMode="External"/><Relationship Id="rId380" Type="http://schemas.openxmlformats.org/officeDocument/2006/relationships/hyperlink" Target="https://en.wikipedia.org/wiki/Stellenbosch" TargetMode="External"/><Relationship Id="rId379" Type="http://schemas.openxmlformats.org/officeDocument/2006/relationships/hyperlink" Target="https://en.wikipedia.org/wiki/Stellenbosch" TargetMode="External"/><Relationship Id="rId2170" Type="http://schemas.openxmlformats.org/officeDocument/2006/relationships/hyperlink" Target="https://en.wikipedia.org/wiki/Royal_Botanic_Gardens_Victoria" TargetMode="External"/><Relationship Id="rId2171"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2172"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374" Type="http://schemas.openxmlformats.org/officeDocument/2006/relationships/hyperlink" Target="https://www.google.it/maps/dir/Citt%C3%A0+del+Capo,+Sudafrica/Stellenbosch,+Sudafrica/@-33.9094982,18.6826137,13.25z/data=!4m14!4m13!1m5!1m1!1s0x1dcc500f8826eed7:0x687fe1fc2828aa87!2m2!1d18.4231418!2d-33.922087!1m5!1m1!1s0x1dcdb2f75188e2a5:0x7009aa00dee36be2!2m2!1d18.858746!2d-33.9322743!3e0?entry=ttu&amp;g_ep=EgoyMDI0MTAyOS4wIKXMDSoASAFQAw%3D%3D" TargetMode="External"/><Relationship Id="rId2173" Type="http://schemas.openxmlformats.org/officeDocument/2006/relationships/hyperlink" Target="https://adb.anu.edu.au/biography/becker-ludwig-2961" TargetMode="External"/><Relationship Id="rId373" Type="http://schemas.openxmlformats.org/officeDocument/2006/relationships/hyperlink" Target="https://ancestors.familysearch.org/en/L5PJ-6JB/johannes-rathfelder-1821-1909" TargetMode="External"/><Relationship Id="rId2174" Type="http://schemas.openxmlformats.org/officeDocument/2006/relationships/hyperlink" Target="https://en.wikipedia.org/wiki/Ludwig_Becker_(explorer)" TargetMode="External"/><Relationship Id="rId372" Type="http://schemas.openxmlformats.org/officeDocument/2006/relationships/hyperlink" Target="https://ancestors.familysearch.org/en/L5PJ-6JB/johannes-rathfelder-1821-1909" TargetMode="External"/><Relationship Id="rId2175"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371" Type="http://schemas.openxmlformats.org/officeDocument/2006/relationships/hyperlink" Target="https://www.google.it/maps/place/Horizons+Halfway+House/@-34.0711395,18.4449691,12z/data=!4m10!1m2!2m1!1sWynberg+district,+Diep+river,+Tathfelder's+Halfway+house!3m6!1s0x1dcc42ff8b84a263:0x9322cc00b750a95b!8m2!3d-34.0151002!4d18.4733916!15sCjhXeW5iZXJnIGRpc3RyaWN0LCBEaWVwIHJpdmVyLCBUYXRoZmVsZGVyJ3MgSGFsZndheSBob3VzZZIBDWhhbGZ3YXlfaG91c2XgAQA!16s%2Fg%2F11b5yvtn65?entry=ttu&amp;g_ep=EgoyMDI0MTAyOS4wIKXMDSoASAFQAw%3D%3D" TargetMode="External"/><Relationship Id="rId2176" Type="http://schemas.openxmlformats.org/officeDocument/2006/relationships/hyperlink" Target="https://upload.wikimedia.org/wikipedia/commons/thumb/2/2d/Ludwig_Becker_Self_Portrait_%28between_1850..1861%29_SmallFiltered.jpg/220px-Ludwig_Becker_Self_Portrait_%28between_1850..1861%29_SmallFiltered.jpg" TargetMode="External"/><Relationship Id="rId378" Type="http://schemas.openxmlformats.org/officeDocument/2006/relationships/hyperlink" Target="https://www.google.com/maps/place/33%C2%B056'12.0%22S+18%C2%B051'41.0%22E/@-34.0547747,18.8403322,171585m/data=!3m1!1e3!4m4!3m3!8m2!3d-33.936667!4d18.861389?hl=en&amp;entry=ttu&amp;g_ep=EgoyMDI0MTAyOS4wIKXMDSoASAFQAw%3D%3D" TargetMode="External"/><Relationship Id="rId2177"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77" Type="http://schemas.openxmlformats.org/officeDocument/2006/relationships/hyperlink" Target="https://www.google.com/maps/place/33%C2%B056'12.0%22S+18%C2%B051'41.0%22E/@-34.0547747,18.8403322,171585m/data=!3m1!1e3!4m4!3m3!8m2!3d-33.936667!4d18.861389?hl=en&amp;entry=ttu&amp;g_ep=EgoyMDI0MTAyOS4wIKXMDSoASAFQAw%3D%3D" TargetMode="External"/><Relationship Id="rId2178"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76" Type="http://schemas.openxmlformats.org/officeDocument/2006/relationships/hyperlink" Target="https://en.wikipedia.org/wiki/Stellenbosch" TargetMode="External"/><Relationship Id="rId2179"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75" Type="http://schemas.openxmlformats.org/officeDocument/2006/relationships/hyperlink" Target="https://www.google.it/maps/dir/Citt%C3%A0+del+Capo,+Sudafrica/Stellenbosch,+Sudafrica/@-33.9094982,18.6826137,13.25z/data=!4m14!4m13!1m5!1m1!1s0x1dcc500f8826eed7:0x687fe1fc2828aa87!2m2!1d18.4231418!2d-33.922087!1m5!1m1!1s0x1dcdb2f75188e2a5:0x7009aa00dee36be2!2m2!1d18.858746!2d-33.9322743!3e0?entry=ttu&amp;g_ep=EgoyMDI0MTAyOS4wIKXMDSoASAFQAw%3D%3D" TargetMode="External"/><Relationship Id="rId2190" Type="http://schemas.openxmlformats.org/officeDocument/2006/relationships/hyperlink" Target="https://teara.govt.nz/files/large_images/39990-atl.jpg" TargetMode="External"/><Relationship Id="rId2191"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192"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19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194" Type="http://schemas.openxmlformats.org/officeDocument/2006/relationships/hyperlink" Target="https://en.wikipedia.org/wiki/Charles_Heaphy" TargetMode="External"/><Relationship Id="rId396" Type="http://schemas.openxmlformats.org/officeDocument/2006/relationships/hyperlink" Target="https://www.drostdymuseum.co.za/drostdy-building/" TargetMode="External"/><Relationship Id="rId2195" Type="http://schemas.openxmlformats.org/officeDocument/2006/relationships/hyperlink" Target="https://en.wikipedia.org/wiki/Charles_Heaphy" TargetMode="External"/><Relationship Id="rId395" Type="http://schemas.openxmlformats.org/officeDocument/2006/relationships/hyperlink" Target="https://www.google.it/maps/place/33%C2%B056'15.7%22S+18%C2%B051'45.7%22E/@-33.9376955,18.8601251,17z/data=!3m1!4b1!4m4!3m3!8m2!3d-33.9377!4d18.8627?entry=ttu&amp;g_ep=EgoyMDI0MTEwNS4wIKXMDSoASAFQAw%3D%3D" TargetMode="External"/><Relationship Id="rId2196" Type="http://schemas.openxmlformats.org/officeDocument/2006/relationships/hyperlink" Target="https://upload.wikimedia.org/wikipedia/commons/thumb/a/a2/HeaphyCharles.jpg/220px-HeaphyCharles.jpg" TargetMode="External"/><Relationship Id="rId394" Type="http://schemas.openxmlformats.org/officeDocument/2006/relationships/hyperlink" Target="https://www.google.it/maps/place/33%C2%B056'15.7%22S+18%C2%B051'45.7%22E/@-33.9376955,18.8601251,17z/data=!3m1!4b1!4m4!3m3!8m2!3d-33.9377!4d18.8627?entry=ttu&amp;g_ep=EgoyMDI0MTEwNS4wIKXMDSoASAFQAw%3D%3D" TargetMode="External"/><Relationship Id="rId2197"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93" Type="http://schemas.openxmlformats.org/officeDocument/2006/relationships/hyperlink" Target="https://en.wikipedia.org/wiki/Stellenbosch" TargetMode="External"/><Relationship Id="rId2198"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199" Type="http://schemas.openxmlformats.org/officeDocument/2006/relationships/hyperlink" Target="https://teara.govt.nz/en/biographies/1s12/sinclair-andrew" TargetMode="External"/><Relationship Id="rId399" Type="http://schemas.openxmlformats.org/officeDocument/2006/relationships/hyperlink" Target="https://www.google.com/maps/place/33%C2%B038'00.0%22S+18%C2%B059'00.0%22E/@-33.9737219,18.4524099,204676m/data=!3m1!1e3!4m4!3m3!8m2!3d-33.633333!4d18.983333?hl=en&amp;entry=ttu&amp;g_ep=EgoyMDI0MTAyOS4wIKXMDSoASAFQAw%3D%3D" TargetMode="External"/><Relationship Id="rId398" Type="http://schemas.openxmlformats.org/officeDocument/2006/relationships/hyperlink" Target="https://www.google.com/maps/place/33%C2%B038'00.0%22S+18%C2%B059'00.0%22E/@-33.9737219,18.4524099,204676m/data=!3m1!1e3!4m4!3m3!8m2!3d-33.633333!4d18.983333?hl=en&amp;entry=ttu&amp;g_ep=EgoyMDI0MTAyOS4wIKXMDSoASAFQAw%3D%3D" TargetMode="External"/><Relationship Id="rId397" Type="http://schemas.openxmlformats.org/officeDocument/2006/relationships/hyperlink" Target="https://en.wikipedia.org/wiki/Wellington,_South_Africa" TargetMode="External"/><Relationship Id="rId1730" Type="http://schemas.openxmlformats.org/officeDocument/2006/relationships/hyperlink" Target="https://www.google.it/maps/search/Zhongshan+Park,+780+Changning+Rd,+Changning+District,+Shanghai,+Cina,+200050/@31.2094817,121.3990846,5202m/data=!3m1!1e3?entry=ttu&amp;g_ep=EgoyMDI0MTIwMS4xIKXMDSoASAFQAw%3D%3D" TargetMode="External"/><Relationship Id="rId1731" Type="http://schemas.openxmlformats.org/officeDocument/2006/relationships/hyperlink" Target="https://en.wikipedia.org/wiki/Zhongshan_Park_(Shanghai)" TargetMode="External"/><Relationship Id="rId1732" Type="http://schemas.openxmlformats.org/officeDocument/2006/relationships/hyperlink" Target="https://en.wikipedia.org/wiki/Zhongshan_Park_(Shanghai)" TargetMode="External"/><Relationship Id="rId1733" Type="http://schemas.openxmlformats.org/officeDocument/2006/relationships/hyperlink" Target="https://upload.wikimedia.org/wikipedia/commons/thumb/2/21/Zhongshan_Park%2C_Shanghai.JPG/280px-Zhongshan_Park%2C_Shanghai.JPG" TargetMode="External"/><Relationship Id="rId1734" Type="http://schemas.openxmlformats.org/officeDocument/2006/relationships/hyperlink" Target="https://en.wikipedia.org/wiki/Royal_Horticultural_Society" TargetMode="External"/><Relationship Id="rId1735" Type="http://schemas.openxmlformats.org/officeDocument/2006/relationships/hyperlink" Target="https://www.virtualshanghai.net/Asset/Preview/vcMap_ID-343_No-01.jpeg" TargetMode="External"/><Relationship Id="rId1736" Type="http://schemas.openxmlformats.org/officeDocument/2006/relationships/hyperlink" Target="https://www.virtualshanghai.net/Asset/Preview/vcMap_ID-343_No-01.jpeg" TargetMode="External"/><Relationship Id="rId1737" Type="http://schemas.openxmlformats.org/officeDocument/2006/relationships/hyperlink" Target="https://www.google.it/maps/place/Xinjiangwancheng+Residential+District,+Distretto+di+Yangpu,+Shanghai,+Cina,+200438/@31.3029198,121.4930259,12.75z/data=!4m15!1m8!3m7!1s0x35b27040b1f53c33:0x295129423c364a1!2sShanghai,+Cina!3b1!8m2!3d31.230416!4d121.473701!16zL20vMDZ3amY!3m5!1s0x35b2737104582aa3:0xfb446b5060871d70!8m2!3d31.329075!4d121.522236!16s%2Fg%2F15dp5k0t?entry=ttu&amp;g_ep=EgoyMDI0MDkzMC4wIKXMDSoASAFQAw%3D%3D" TargetMode="External"/><Relationship Id="rId1738" Type="http://schemas.openxmlformats.org/officeDocument/2006/relationships/hyperlink" Target="https://en.wikipedia.org/wiki/Robert_Fortune" TargetMode="External"/><Relationship Id="rId1739" Type="http://schemas.openxmlformats.org/officeDocument/2006/relationships/hyperlink" Target="https://en.wikipedia.org/wiki/Robert_Fortune" TargetMode="External"/><Relationship Id="rId1720" Type="http://schemas.openxmlformats.org/officeDocument/2006/relationships/hyperlink" Target="https://www.virtualshanghai.net/Asset/Preview/vcMap_ID-345_No-1.jpeg" TargetMode="External"/><Relationship Id="rId1721"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1722"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1723" Type="http://schemas.openxmlformats.org/officeDocument/2006/relationships/hyperlink" Target="https://www.virtualshanghai.net/Asset/Preview/vcMap_ID-345_No-1.jpeg" TargetMode="External"/><Relationship Id="rId1724" Type="http://schemas.openxmlformats.org/officeDocument/2006/relationships/hyperlink" Target="https://www.virtualshanghai.net/Asset/Preview/vcMap_ID-345_No-1.jpeg" TargetMode="External"/><Relationship Id="rId1725"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1726" Type="http://schemas.openxmlformats.org/officeDocument/2006/relationships/hyperlink" Target="https://www.virtualshanghai.net/Asset/Preview/vcMap_ID-345_No-1.jpeg" TargetMode="External"/><Relationship Id="rId1727"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1728" Type="http://schemas.openxmlformats.org/officeDocument/2006/relationships/hyperlink" Target="https://en.wikipedia.org/wiki/Zhongshan_Park_(Shanghai)" TargetMode="External"/><Relationship Id="rId1729"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1752"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1753" Type="http://schemas.openxmlformats.org/officeDocument/2006/relationships/hyperlink" Target="https://en.wikipedia.org/wiki/Pohnpei_State" TargetMode="External"/><Relationship Id="rId1754" Type="http://schemas.openxmlformats.org/officeDocument/2006/relationships/hyperlink" Target="https://upload.wikimedia.org/wikipedia/commons/thumb/1/17/Pohnpei.png/250px-Pohnpei.png" TargetMode="External"/><Relationship Id="rId1755" Type="http://schemas.openxmlformats.org/officeDocument/2006/relationships/hyperlink" Target="https://www.google.it/maps/place/6%C2%B047'06.2%22N+158%C2%B013'04.0%22E/@6.8355663,158.1711339,11.75z/data=!4m4!3m3!8m2!3d6.785055!4d158.2177726?entry=ttu&amp;g_ep=EgoyMDI0MTAwMS4wIKXMDSoASAFQAw%3D%3D" TargetMode="External"/><Relationship Id="rId1756" Type="http://schemas.openxmlformats.org/officeDocument/2006/relationships/hyperlink" Target="https://www.google.com/maps/place/6%C2%B047'00.0%22N+158%C2%B013'03.0%22E/@6.761236,158.1857204,12.75z/data=!4m4!3m3!8m2!3d6.7833333!4d158.2175?hl=en&amp;entry=ttu&amp;g_ep=EgoyMDI0MTAwMS4wIKXMDSoASAFQAw%3D%3D" TargetMode="External"/><Relationship Id="rId1757" Type="http://schemas.openxmlformats.org/officeDocument/2006/relationships/hyperlink" Target="https://en.wikipedia.org/wiki/Pohnpei_State" TargetMode="External"/><Relationship Id="rId1758" Type="http://schemas.openxmlformats.org/officeDocument/2006/relationships/hyperlink" Target="https://upload.wikimedia.org/wikipedia/commons/thumb/1/17/Pohnpei.png/250px-Pohnpei.png" TargetMode="External"/><Relationship Id="rId1759" Type="http://schemas.openxmlformats.org/officeDocument/2006/relationships/hyperlink" Target="https://www.google.it/maps/place/6%C2%B047'06.2%22N+158%C2%B013'04.0%22E/@6.7985504,158.2509136,14.5z/data=!4m4!3m3!8m2!3d6.785055!4d158.2177726?entry=ttu&amp;g_ep=EgoyMDI0MTAwMS4wIKXMDSoASAFQAw%3D%3D" TargetMode="External"/><Relationship Id="rId1750" Type="http://schemas.openxmlformats.org/officeDocument/2006/relationships/hyperlink" Target="https://upload.wikimedia.org/wikipedia/commons/thumb/1/17/Pohnpei.png/250px-Pohnpei.png" TargetMode="External"/><Relationship Id="rId1751"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1741" Type="http://schemas.openxmlformats.org/officeDocument/2006/relationships/hyperlink" Target="https://www.google.com/maps/place/Pohnpei,+Micronesia/@6.3425127,157.7095152,8.75z/data=!4m6!3m5!1s0x660b09054e069cbf:0x39916ad4527423c!8m2!3d6.8518697!4d158.2146857!16s%2Fm%2F0k0tb1p?hl=en&amp;entry=ttu&amp;g_ep=EgoyMDI0MTAwMS4wIKXMDSoASAFQAw%3D%3D" TargetMode="External"/><Relationship Id="rId1742" Type="http://schemas.openxmlformats.org/officeDocument/2006/relationships/hyperlink" Target="https://www.google.com/maps/place/Pohnpei,+Micronesia/@6.3425127,157.7095152,8.75z/data=!4m6!3m5!1s0x660b09054e069cbf:0x39916ad4527423c!8m2!3d6.8518697!4d158.2146857!16s%2Fm%2F0k0tb1p?hl=en&amp;entry=ttu&amp;g_ep=EgoyMDI0MTAwMS4wIKXMDSoASAFQAw%3D%3D" TargetMode="External"/><Relationship Id="rId1743" Type="http://schemas.openxmlformats.org/officeDocument/2006/relationships/hyperlink" Target="https://en.wikipedia.org/wiki/Pohnpei_State" TargetMode="External"/><Relationship Id="rId1744" Type="http://schemas.openxmlformats.org/officeDocument/2006/relationships/hyperlink" Target="https://upload.wikimedia.org/wikipedia/commons/thumb/1/17/Pohnpei.png/250px-Pohnpei.png" TargetMode="External"/><Relationship Id="rId1745" Type="http://schemas.openxmlformats.org/officeDocument/2006/relationships/hyperlink" Target="https://www.google.com/maps/place/Pohnpei,+Micronesia/@6.3425127,157.7095152,8.75z/data=!4m6!3m5!1s0x660b09054e069cbf:0x39916ad4527423c!8m2!3d6.8518697!4d158.2146857!16s%2Fm%2F0k0tb1p?hl=en&amp;entry=ttu&amp;g_ep=EgoyMDI0MTAwMS4wIKXMDSoASAFQAw%3D%3D" TargetMode="External"/><Relationship Id="rId1746" Type="http://schemas.openxmlformats.org/officeDocument/2006/relationships/hyperlink" Target="https://upload.wikimedia.org/wikipedia/commons/thumb/1/17/Pohnpei.png/250px-Pohnpei.png" TargetMode="External"/><Relationship Id="rId1747" Type="http://schemas.openxmlformats.org/officeDocument/2006/relationships/hyperlink" Target="https://geohack.toolforge.org/geohack.php?pagename=Pohnpei_State&amp;params=6_51_N_158_13_E_region:FM_dim:500000_type:city(36196)" TargetMode="External"/><Relationship Id="rId1748" Type="http://schemas.openxmlformats.org/officeDocument/2006/relationships/hyperlink" Target="https://www.google.com/maps/place/Pohnpei,+Micronesia/@6.3425127,157.7095152,8.75z/data=!4m6!3m5!1s0x660b09054e069cbf:0x39916ad4527423c!8m2!3d6.8518697!4d158.2146857!16s%2Fm%2F0k0tb1p?hl=en&amp;entry=ttu&amp;g_ep=EgoyMDI0MTAwMS4wIKXMDSoASAFQAw%3D%3D" TargetMode="External"/><Relationship Id="rId1749" Type="http://schemas.openxmlformats.org/officeDocument/2006/relationships/hyperlink" Target="https://en.wikipedia.org/wiki/Pohnpei_State" TargetMode="External"/><Relationship Id="rId1740" Type="http://schemas.openxmlformats.org/officeDocument/2006/relationships/hyperlink" Target="https://upload.wikimedia.org/wikipedia/commons/2/21/RobertFortune.gif" TargetMode="External"/><Relationship Id="rId1710" Type="http://schemas.openxmlformats.org/officeDocument/2006/relationships/hyperlink" Target="https://www.google.it/maps/@31.2610008,121.4786405,13.5z?entry=ttu&amp;g_ep=EgoyMDI0MDkyMi4wIKXMDSoASAFQAw%3D%3D" TargetMode="External"/><Relationship Id="rId1711" Type="http://schemas.openxmlformats.org/officeDocument/2006/relationships/hyperlink" Target="https://archive.org/details/episcopalian_1856-08_21/page/378/mode/2up?q=Journal" TargetMode="External"/><Relationship Id="rId1712" Type="http://schemas.openxmlformats.org/officeDocument/2006/relationships/hyperlink" Target="https://archive.org/details/episcopalian_1856-08_21/page/378/mode/2up?q=Journal" TargetMode="External"/><Relationship Id="rId1713" Type="http://schemas.openxmlformats.org/officeDocument/2006/relationships/hyperlink" Target="https://ia601508.us.archive.org/BookReader/BookReaderImages.php?zip=/8/items/episcopalian_1856-08_21/episcopalian_1856-08_21_jp2.zip&amp;file=episcopalian_1856-08_21_jp2/episcopalian_1856-08_21_0041.jp2&amp;id=episcopalian_1856-08_21&amp;scale=4&amp;rotate=0" TargetMode="External"/><Relationship Id="rId1714" Type="http://schemas.openxmlformats.org/officeDocument/2006/relationships/hyperlink" Target="https://www.google.it/maps/@31.2610008,121.4786405,13.5z?entry=ttu&amp;g_ep=EgoyMDI0MDkyMi4wIKXMDSoASAFQAw%3D%3D" TargetMode="External"/><Relationship Id="rId1715" Type="http://schemas.openxmlformats.org/officeDocument/2006/relationships/hyperlink" Target="https://www.google.it/maps/@31.2610008,121.4786405,13.5z?entry=ttu&amp;g_ep=EgoyMDI0MDkyMi4wIKXMDSoASAFQAw%3D%3D" TargetMode="External"/><Relationship Id="rId1716" Type="http://schemas.openxmlformats.org/officeDocument/2006/relationships/hyperlink" Target="https://www.virtualshanghai.net/Asset/Preview/vcMap_ID-345_No-1.jpeg" TargetMode="External"/><Relationship Id="rId1717"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1718" Type="http://schemas.openxmlformats.org/officeDocument/2006/relationships/hyperlink" Target="https://www.google.it/maps/place/Shanghai,+Cina/@31.1907107,121.5594377,12z/data=!4m6!3m5!1s0x35b27040b1f53c33:0x295129423c364a1!8m2!3d31.230416!4d121.473701!16zL20vMDZ3amY?entry=ttu&amp;g_ep=EgoyMDI0MDkzMC4wIKXMDSoASAFQAw%3D%3D" TargetMode="External"/><Relationship Id="rId1719" Type="http://schemas.openxmlformats.org/officeDocument/2006/relationships/hyperlink" Target="https://doi.org/10.1525/california/9780520249714.003.0002)" TargetMode="External"/><Relationship Id="rId1700" Type="http://schemas.openxmlformats.org/officeDocument/2006/relationships/hyperlink" Target="https://www.google.it/maps/@31.2610008,121.4786405,13.5z?entry=ttu&amp;g_ep=EgoyMDI0MDkyMi4wIKXMDSoASAFQAw%3D%3D" TargetMode="External"/><Relationship Id="rId1701" Type="http://schemas.openxmlformats.org/officeDocument/2006/relationships/hyperlink" Target="https://archive.org/details/episcopalian_1856-08_21/page/378/mode/2up?q=Journal" TargetMode="External"/><Relationship Id="rId1702" Type="http://schemas.openxmlformats.org/officeDocument/2006/relationships/hyperlink" Target="https://archive.org/details/episcopalian_1856-08_21/page/378/mode/2up?q=Journal" TargetMode="External"/><Relationship Id="rId1703" Type="http://schemas.openxmlformats.org/officeDocument/2006/relationships/hyperlink" Target="https://ia601508.us.archive.org/BookReader/BookReaderImages.php?zip=/8/items/episcopalian_1856-08_21/episcopalian_1856-08_21_jp2.zip&amp;file=episcopalian_1856-08_21_jp2/episcopalian_1856-08_21_0041.jp2&amp;id=episcopalian_1856-08_21&amp;scale=4&amp;rotate=0" TargetMode="External"/><Relationship Id="rId1704" Type="http://schemas.openxmlformats.org/officeDocument/2006/relationships/hyperlink" Target="https://www.google.it/maps/@31.2610008,121.4786405,13.5z?entry=ttu&amp;g_ep=EgoyMDI0MDkyMi4wIKXMDSoASAFQAw%3D%3D" TargetMode="External"/><Relationship Id="rId1705" Type="http://schemas.openxmlformats.org/officeDocument/2006/relationships/hyperlink" Target="https://www.google.it/maps/@31.2610008,121.4786405,13.5z?entry=ttu&amp;g_ep=EgoyMDI0MDkyMi4wIKXMDSoASAFQAw%3D%3D" TargetMode="External"/><Relationship Id="rId1706" Type="http://schemas.openxmlformats.org/officeDocument/2006/relationships/hyperlink" Target="https://archive.org/details/episcopalian_1856-08_21/page/378/mode/2up?q=Journal" TargetMode="External"/><Relationship Id="rId1707" Type="http://schemas.openxmlformats.org/officeDocument/2006/relationships/hyperlink" Target="https://archive.org/details/episcopalian_1856-08_21/page/378/mode/2up?q=Journal" TargetMode="External"/><Relationship Id="rId1708" Type="http://schemas.openxmlformats.org/officeDocument/2006/relationships/hyperlink" Target="https://ia601508.us.archive.org/BookReader/BookReaderImages.php?zip=/8/items/episcopalian_1856-08_21/episcopalian_1856-08_21_jp2.zip&amp;file=episcopalian_1856-08_21_jp2/episcopalian_1856-08_21_0041.jp2&amp;id=episcopalian_1856-08_21&amp;scale=4&amp;rotate=0" TargetMode="External"/><Relationship Id="rId1709" Type="http://schemas.openxmlformats.org/officeDocument/2006/relationships/hyperlink" Target="https://www.google.it/maps/@31.2610008,121.4786405,13.5z?entry=ttu&amp;g_ep=EgoyMDI0MDkyMi4wIKXMDSoASAFQAw%3D%3D" TargetMode="External"/><Relationship Id="rId40"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42" Type="http://schemas.openxmlformats.org/officeDocument/2006/relationships/hyperlink" Target="https://en.wikipedia.org/wiki/Georg_Ritter_von_Frauenfeld" TargetMode="External"/><Relationship Id="rId41" Type="http://schemas.openxmlformats.org/officeDocument/2006/relationships/hyperlink" Target="https://en.wikipedia.org/wiki/Georg_Ritter_von_Frauenfeld" TargetMode="External"/><Relationship Id="rId44" Type="http://schemas.openxmlformats.org/officeDocument/2006/relationships/hyperlink" Target="https://upload.wikimedia.org/wikipedia/commons/thumb/7/7a/Georg_Frauenfeld.jpg/220px-Georg_Frauenfeld.jpg" TargetMode="External"/><Relationship Id="rId43" Type="http://schemas.openxmlformats.org/officeDocument/2006/relationships/hyperlink" Target="https://www.biographien.ac.at/oebl/oebl_F/Frauenfeld_Georg_1807_1873.xml;internal&amp;action=hilite.action&amp;Parameter=Frauenfeld*" TargetMode="External"/><Relationship Id="rId46"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45" Type="http://schemas.openxmlformats.org/officeDocument/2006/relationships/hyperlink" Target="https://www.google.it/maps/place/Castello+di+Miramare/@45.7025304,13.7099005,17z/data=!3m1!4b1!4m6!3m5!1s0x477b12dd43eeb097:0x55ca59bd3c27a770!8m2!3d45.7025267!4d13.7124754!16zL20vMDFybDh5?entry=ttu&amp;g_ep=EgoyMDI0MDkxOC4xIKXMDSoASAFQAw%3D%3D" TargetMode="External"/><Relationship Id="rId48" Type="http://schemas.openxmlformats.org/officeDocument/2006/relationships/hyperlink" Target="https://natlib.govt.nz/records/36540343" TargetMode="External"/><Relationship Id="rId47" Type="http://schemas.openxmlformats.org/officeDocument/2006/relationships/hyperlink" Target="https://natlib.govt.nz/records/36540343" TargetMode="External"/><Relationship Id="rId49" Type="http://schemas.openxmlformats.org/officeDocument/2006/relationships/hyperlink" Target="https://natlib.govt.nz/records/36540343" TargetMode="External"/><Relationship Id="rId31" Type="http://schemas.openxmlformats.org/officeDocument/2006/relationships/hyperlink" Target="https://en.wikipedia.org/wiki/Robert_Christian_Av%C3%A9-Lallemant" TargetMode="External"/><Relationship Id="rId30"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33" Type="http://schemas.openxmlformats.org/officeDocument/2006/relationships/hyperlink" Target="https://upload.wikimedia.org/wikipedia/commons/6/6c/WP_Robert_Christian_Ave-Lallemant.jpg" TargetMode="External"/><Relationship Id="rId32" Type="http://schemas.openxmlformats.org/officeDocument/2006/relationships/hyperlink" Target="https://en.wikipedia.org/wiki/Robert_Christian_Av%C3%A9-Lallemant" TargetMode="External"/><Relationship Id="rId35"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34"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37"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36"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39"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38" Type="http://schemas.openxmlformats.org/officeDocument/2006/relationships/hyperlink" Target="https://www.biographien.ac.at/oebl/oebl_S/Schwarz_Eduard_1831_1862.xml" TargetMode="External"/><Relationship Id="rId220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204" Type="http://schemas.openxmlformats.org/officeDocument/2006/relationships/hyperlink" Target="https://teara.govt.nz/en/biographies/1f8/fischer-carl-frank" TargetMode="External"/><Relationship Id="rId20"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2205" Type="http://schemas.openxmlformats.org/officeDocument/2006/relationships/hyperlink" Target="https://en.wikipedia.org/wiki/Carl_Fischer_(homeopath)" TargetMode="External"/><Relationship Id="rId2206" Type="http://schemas.openxmlformats.org/officeDocument/2006/relationships/hyperlink" Target="https://en.wikipedia.org/wiki/Auckland_Institute_and_Museum" TargetMode="External"/><Relationship Id="rId22" Type="http://schemas.openxmlformats.org/officeDocument/2006/relationships/hyperlink" Target="https://www.biographien.ac.at/oebl/oebl_H/Hochstetter_Ferdinand_1829_1884.xml;internal&amp;action=hilite.action&amp;Parameter=Hochstetter*," TargetMode="External"/><Relationship Id="rId2207" Type="http://schemas.openxmlformats.org/officeDocument/2006/relationships/hyperlink" Target="https://en.wikipedia.org/wiki/Drury,_New_Zealand" TargetMode="External"/><Relationship Id="rId21" Type="http://schemas.openxmlformats.org/officeDocument/2006/relationships/hyperlink" Target="https://www.biographien.ac.at/oebl/oebl_H/Hochstetter_Ferdinand_1829_1884.xml;internal&amp;action=hilite.action&amp;Parameter=Hochstetter*" TargetMode="External"/><Relationship Id="rId2208" Type="http://schemas.openxmlformats.org/officeDocument/2006/relationships/hyperlink" Target="https://www.google.it/maps/place/Drury,+Nuova+Zelanda/@-37.2610237,175.1103196,10.25z/data=!4m6!3m5!1s0x6d72ab6413eb758f:0x500ef6143a2bfe0!8m2!3d-37.1069279!4d174.9659698!16zL20vMDM1MDI3?entry=ttu&amp;g_ep=EgoyMDI0MTAwNS4yIKXMDSoASAFQAw%3D%3D" TargetMode="External"/><Relationship Id="rId24" Type="http://schemas.openxmlformats.org/officeDocument/2006/relationships/hyperlink" Target="https://upload.wikimedia.org/wikipedia/commons/5/59/Ferdinand_von_Hochstetter.JPG" TargetMode="External"/><Relationship Id="rId2209" Type="http://schemas.openxmlformats.org/officeDocument/2006/relationships/hyperlink" Target="https://www.google.it/maps/place/Drury,+Nuova+Zelanda/@-37.2559344,175.1503246,10z/data=!4m6!3m5!1s0x6d72ab6413eb758f:0x500ef6143a2bfe0!8m2!3d-37.1069279!4d174.9659698!16zL20vMDM1MDI3?entry=ttu&amp;g_ep=EgoyMDI0MTAwNS4yIKXMDSoASAFQAw%3D%3D" TargetMode="External"/><Relationship Id="rId23" Type="http://schemas.openxmlformats.org/officeDocument/2006/relationships/hyperlink" Target="https://en.wikipedia.org/wiki/Ferdinand_von_Hochstetter" TargetMode="External"/><Relationship Id="rId26"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25"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28" Type="http://schemas.openxmlformats.org/officeDocument/2006/relationships/hyperlink" Target="https://www.biographien.ac.at/oebl/oebl_S/Seligmann_Franz_1809_1889.xml" TargetMode="External"/><Relationship Id="rId27" Type="http://schemas.openxmlformats.org/officeDocument/2006/relationships/hyperlink" Target="https://www.biographien.ac.at/oebl/oebl_S/Seligmann_Franz_1809_1889.xml" TargetMode="External"/><Relationship Id="rId29"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2200" Type="http://schemas.openxmlformats.org/officeDocument/2006/relationships/hyperlink" Target="https://teara.govt.nz/en/biographies/1s12/sinclair-andrew" TargetMode="External"/><Relationship Id="rId2201" Type="http://schemas.openxmlformats.org/officeDocument/2006/relationships/hyperlink" Target="https://teara.govt.nz/files/S102_2-050129sinclaira.jpg" TargetMode="External"/><Relationship Id="rId2202"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11" Type="http://schemas.openxmlformats.org/officeDocument/2006/relationships/hyperlink" Target="https://en.wikipedia.org/wiki/Friedrich_von_P%C3%B6ck" TargetMode="External"/><Relationship Id="rId10" Type="http://schemas.openxmlformats.org/officeDocument/2006/relationships/hyperlink" Target="https://en.wikipedia.org/wiki/Friedrich_von_P%C3%B6ck" TargetMode="External"/><Relationship Id="rId13"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2" Type="http://schemas.openxmlformats.org/officeDocument/2006/relationships/hyperlink" Target="https://upload.wikimedia.org/wikipedia/en/8/8e/Friedrich_von_Pock.jpg" TargetMode="External"/><Relationship Id="rId15" Type="http://schemas.openxmlformats.org/officeDocument/2006/relationships/hyperlink" Target="https://en.wikipedia.org/wiki/Karl_von_Scherzer" TargetMode="External"/><Relationship Id="rId14"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17" Type="http://schemas.openxmlformats.org/officeDocument/2006/relationships/hyperlink" Target="https://en.wikipedia.org/wiki/Karl_von_Scherzer" TargetMode="External"/><Relationship Id="rId16" Type="http://schemas.openxmlformats.org/officeDocument/2006/relationships/hyperlink" Target="https://en.wikipedia.org/wiki/Karl_von_Scherzer" TargetMode="External"/><Relationship Id="rId19"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8" Type="http://schemas.openxmlformats.org/officeDocument/2006/relationships/hyperlink" Target="https://upload.wikimedia.org/wikipedia/commons/thumb/0/0f/Karl_von_Scherzer.jpg/800px-Karl_von_Scherzer.jpg" TargetMode="External"/><Relationship Id="rId84" Type="http://schemas.openxmlformats.org/officeDocument/2006/relationships/hyperlink" Target="https://en.wikipedia.org/wiki/William_Codrington_(British_Army_officer)" TargetMode="External"/><Relationship Id="rId1774" Type="http://schemas.openxmlformats.org/officeDocument/2006/relationships/hyperlink" Target="https://upload.wikimedia.org/wikipedia/commons/thumb/1/17/Pohnpei.png/250px-Pohnpei.png" TargetMode="External"/><Relationship Id="rId83" Type="http://schemas.openxmlformats.org/officeDocument/2006/relationships/hyperlink" Target="https://www.google.it/maps/place/36%C2%B007'54.9%22N+5%C2%B021'05.0%22W/@36.1294877,-5.3444692,14.5z/data=!4m4!3m3!8m2!3d36.1319122!4d-5.3513888?entry=ttu&amp;g_ep=EgoyMDI0MTAxNS4wIKXMDSoASAFQAw%3D%3D" TargetMode="External"/><Relationship Id="rId1775" Type="http://schemas.openxmlformats.org/officeDocument/2006/relationships/hyperlink" Target="https://www.google.it/maps/place/6%C2%B047'06.2%22N+158%C2%B013'04.0%22E/@6.7985504,158.2509136,14.5z/data=!4m4!3m3!8m2!3d6.785055!4d158.2177726?entry=ttu&amp;g_ep=EgoyMDI0MTAwMS4wIKXMDSoASAFQAw%3D%3D" TargetMode="External"/><Relationship Id="rId86" Type="http://schemas.openxmlformats.org/officeDocument/2006/relationships/hyperlink" Target="https://upload.wikimedia.org/wikipedia/commons/c/c2/William_John_Codrington.jpg" TargetMode="External"/><Relationship Id="rId1776" Type="http://schemas.openxmlformats.org/officeDocument/2006/relationships/hyperlink" Target="https://www.google.it/maps/place/6%C2%B047'06.2%22N+158%C2%B013'04.0%22E/@6.7985504,158.2509136,14.5z/data=!4m4!3m3!8m2!3d6.785055!4d158.2177726?entry=ttu&amp;g_ep=EgoyMDI0MTAwMS4wIKXMDSoASAFQAw%3D%3D" TargetMode="External"/><Relationship Id="rId85" Type="http://schemas.openxmlformats.org/officeDocument/2006/relationships/hyperlink" Target="https://en.wikipedia.org/wiki/William_Codrington_(British_Army_officer)" TargetMode="External"/><Relationship Id="rId1777" Type="http://schemas.openxmlformats.org/officeDocument/2006/relationships/hyperlink" Target="https://upload.wikimedia.org/wikipedia/commons/thumb/a/a4/Albert_Sturges.png/220px-Albert_Sturges.png" TargetMode="External"/><Relationship Id="rId88" Type="http://schemas.openxmlformats.org/officeDocument/2006/relationships/hyperlink" Target="https://www.google.it/maps/place/36%C2%B007'54.9%22N+5%C2%B021'05.0%22W/@36.1294877,-5.3444692,14.5z/data=!4m4!3m3!8m2!3d36.1319122!4d-5.3513888?entry=ttu&amp;g_ep=EgoyMDI0MTAxNS4wIKXMDSoASAFQAw%3D%3D" TargetMode="External"/><Relationship Id="rId1778" Type="http://schemas.openxmlformats.org/officeDocument/2006/relationships/hyperlink" Target="https://en.wikipedia.org/wiki/Albert_Sturges" TargetMode="External"/><Relationship Id="rId87" Type="http://schemas.openxmlformats.org/officeDocument/2006/relationships/hyperlink" Target="https://www.google.com/search?q=36.13191223613564%2C+-5.3513888409416746&amp;rlz=1C1JZAP_itIT1049IT1049&amp;oq=36.13191223613564%2C+-5.3513888409416746&amp;gs_lcrp=EgZjaHJvbWUyBggAEEUYOdIBBzQ4NmowajeoAgewAgE&amp;sourceid=chrome&amp;ie=UTF-8" TargetMode="External"/><Relationship Id="rId1779" Type="http://schemas.openxmlformats.org/officeDocument/2006/relationships/hyperlink" Target="https://upload.wikimedia.org/wikipedia/commons/thumb/a/a4/Albert_Sturges.png/220px-Albert_Sturges.png" TargetMode="External"/><Relationship Id="rId89" Type="http://schemas.openxmlformats.org/officeDocument/2006/relationships/hyperlink" Target="https://en.wikipedia.org/wiki/Fuengirola" TargetMode="External"/><Relationship Id="rId80" Type="http://schemas.openxmlformats.org/officeDocument/2006/relationships/hyperlink" Target="https://en.wikipedia.org/wiki/James_Fergusson_(British_Army_officer)" TargetMode="External"/><Relationship Id="rId82" Type="http://schemas.openxmlformats.org/officeDocument/2006/relationships/hyperlink" Target="https://www.google.it/maps/place/36%C2%B007'54.9%22N+5%C2%B021'05.0%22W/@36.1294877,-5.3444692,14.5z/data=!4m4!3m3!8m2!3d36.1319122!4d-5.3513888?entry=ttu&amp;g_ep=EgoyMDI0MTAxNS4wIKXMDSoASAFQAw%3D%3D" TargetMode="External"/><Relationship Id="rId81" Type="http://schemas.openxmlformats.org/officeDocument/2006/relationships/hyperlink" Target="https://en.wikipedia.org/wiki/James_Fergusson_(British_Army_officer)" TargetMode="External"/><Relationship Id="rId1770" Type="http://schemas.openxmlformats.org/officeDocument/2006/relationships/hyperlink" Target="https://www.google.it/maps/place/6%C2%B047'06.2%22N+158%C2%B013'04.0%22E/@6.7985504,158.2509136,14.5z/data=!4m4!3m3!8m2!3d6.785055!4d158.2177726?entry=ttu&amp;g_ep=EgoyMDI0MTAwMS4wIKXMDSoASAFQAw%3D%3D" TargetMode="External"/><Relationship Id="rId1771" Type="http://schemas.openxmlformats.org/officeDocument/2006/relationships/hyperlink" Target="https://www.google.it/maps/place/6%C2%B047'06.2%22N+158%C2%B013'04.0%22E/@6.7985504,158.2509136,14.5z/data=!4m4!3m3!8m2!3d6.785055!4d158.2177726?entry=ttu&amp;g_ep=EgoyMDI0MTAwMS4wIKXMDSoASAFQAw%3D%3D" TargetMode="External"/><Relationship Id="rId1772" Type="http://schemas.openxmlformats.org/officeDocument/2006/relationships/hyperlink" Target="https://www.google.it/maps/place/6%C2%B047'06.2%22N+158%C2%B013'04.0%22E/@6.7985504,158.2509136,14.5z/data=!4m4!3m3!8m2!3d6.785055!4d158.2177726?entry=ttu&amp;g_ep=EgoyMDI0MTAwMS4wIKXMDSoASAFQAw%3D%3D" TargetMode="External"/><Relationship Id="rId1773" Type="http://schemas.openxmlformats.org/officeDocument/2006/relationships/hyperlink" Target="https://en.wikipedia.org/wiki/Pohnpei_State" TargetMode="External"/><Relationship Id="rId73" Type="http://schemas.openxmlformats.org/officeDocument/2006/relationships/hyperlink" Target="https://www.ministryforheritage.gi/heritage-and-antiquities/er-ii-type-k-queensway-quay-831" TargetMode="External"/><Relationship Id="rId1763" Type="http://schemas.openxmlformats.org/officeDocument/2006/relationships/hyperlink" Target="https://www.google.it/maps/place/6%C2%B047'06.2%22N+158%C2%B013'04.0%22E/@6.7985504,158.2509136,14.5z/data=!4m4!3m3!8m2!3d6.785055!4d158.2177726?entry=ttu&amp;g_ep=EgoyMDI0MTAwMS4wIKXMDSoASAFQAw%3D%3D" TargetMode="External"/><Relationship Id="rId72" Type="http://schemas.openxmlformats.org/officeDocument/2006/relationships/hyperlink" Target="https://www.nationalarchives.gi/Individual_1868.aspx" TargetMode="External"/><Relationship Id="rId1764" Type="http://schemas.openxmlformats.org/officeDocument/2006/relationships/hyperlink" Target="https://www.google.it/maps/place/6%C2%B047'06.2%22N+158%C2%B013'04.0%22E/@6.7985504,158.2509136,14.5z/data=!4m4!3m3!8m2!3d6.785055!4d158.2177726?entry=ttu&amp;g_ep=EgoyMDI0MTAwMS4wIKXMDSoASAFQAw%3D%3D" TargetMode="External"/><Relationship Id="rId75" Type="http://schemas.openxmlformats.org/officeDocument/2006/relationships/hyperlink" Target="https://www.google.it/maps/place/36%C2%B007'54.9%22N+5%C2%B021'05.0%22W/@36.1294877,-5.3444692,14.5z/data=!4m4!3m3!8m2!3d36.1319122!4d-5.3513888?entry=ttu&amp;g_ep=EgoyMDI0MTAxNS4wIKXMDSoASAFQAw%3D%3D" TargetMode="External"/><Relationship Id="rId1765" Type="http://schemas.openxmlformats.org/officeDocument/2006/relationships/hyperlink" Target="https://www.google.it/maps/place/6%C2%B047'06.2%22N+158%C2%B013'04.0%22E/@6.7985504,158.2509136,14.5z/data=!4m4!3m3!8m2!3d6.785055!4d158.2177726?entry=ttu&amp;g_ep=EgoyMDI0MTAwMS4wIKXMDSoASAFQAw%3D%3D" TargetMode="External"/><Relationship Id="rId74" Type="http://schemas.openxmlformats.org/officeDocument/2006/relationships/hyperlink" Target="https://www.google.it/maps/place/36%C2%B007'54.9%22N+5%C2%B021'05.0%22W/@36.1294877,-5.3444692,14.5z/data=!4m4!3m3!8m2!3d36.1319122!4d-5.3513888?entry=ttu&amp;g_ep=EgoyMDI0MTAxNS4wIKXMDSoASAFQAw%3D%3D" TargetMode="External"/><Relationship Id="rId1766" Type="http://schemas.openxmlformats.org/officeDocument/2006/relationships/hyperlink" Target="https://www.google.it/maps/place/6%C2%B047'06.2%22N+158%C2%B013'04.0%22E/@6.7985504,158.2509136,14.5z/data=!4m4!3m3!8m2!3d6.785055!4d158.2177726?entry=ttu&amp;g_ep=EgoyMDI0MTAwMS4wIKXMDSoASAFQAw%3D%3D" TargetMode="External"/><Relationship Id="rId77" Type="http://schemas.openxmlformats.org/officeDocument/2006/relationships/hyperlink" Target="https://www.geni.com/people/Edmund-Creswell/6000000089707386833" TargetMode="External"/><Relationship Id="rId1767" Type="http://schemas.openxmlformats.org/officeDocument/2006/relationships/hyperlink" Target="https://en.wikipedia.org/wiki/Pohnpei_State" TargetMode="External"/><Relationship Id="rId76" Type="http://schemas.openxmlformats.org/officeDocument/2006/relationships/hyperlink" Target="https://www.geni.com/people/Edmund-Creswell/6000000089707386833" TargetMode="External"/><Relationship Id="rId1768" Type="http://schemas.openxmlformats.org/officeDocument/2006/relationships/hyperlink" Target="https://upload.wikimedia.org/wikipedia/commons/thumb/1/17/Pohnpei.png/250px-Pohnpei.png" TargetMode="External"/><Relationship Id="rId79" Type="http://schemas.openxmlformats.org/officeDocument/2006/relationships/hyperlink" Target="https://www.google.it/maps/place/36%C2%B007'54.9%22N+5%C2%B021'05.0%22W/@36.1294877,-5.3444692,14.5z/data=!4m4!3m3!8m2!3d36.1319122!4d-5.3513888?entry=ttu&amp;g_ep=EgoyMDI0MTAxNS4wIKXMDSoASAFQAw%3D%3D" TargetMode="External"/><Relationship Id="rId1769" Type="http://schemas.openxmlformats.org/officeDocument/2006/relationships/hyperlink" Target="https://www.google.it/maps/place/6%C2%B047'06.2%22N+158%C2%B013'04.0%22E/@6.7985504,158.2509136,14.5z/data=!4m4!3m3!8m2!3d6.785055!4d158.2177726?entry=ttu&amp;g_ep=EgoyMDI0MTAwMS4wIKXMDSoASAFQAw%3D%3D" TargetMode="External"/><Relationship Id="rId78" Type="http://schemas.openxmlformats.org/officeDocument/2006/relationships/hyperlink" Target="https://www.google.it/maps/place/36%C2%B007'54.9%22N+5%C2%B021'05.0%22W/@36.1294877,-5.3444692,14.5z/data=!4m4!3m3!8m2!3d36.1319122!4d-5.3513888?entry=ttu&amp;g_ep=EgoyMDI0MTAxNS4wIKXMDSoASAFQAw%3D%3D" TargetMode="External"/><Relationship Id="rId71" Type="http://schemas.openxmlformats.org/officeDocument/2006/relationships/hyperlink" Target="https://www.nationalarchives.gi/Individual_1868.aspx" TargetMode="External"/><Relationship Id="rId70" Type="http://schemas.openxmlformats.org/officeDocument/2006/relationships/hyperlink" Target="https://www.google.it/maps/place/36%C2%B007'54.9%22N+5%C2%B021'05.0%22W/@36.1294877,-5.3444692,14.5z/data=!4m4!3m3!8m2!3d36.1319122!4d-5.3513888?entry=ttu&amp;g_ep=EgoyMDI0MTAxNS4wIKXMDSoASAFQAw%3D%3D" TargetMode="External"/><Relationship Id="rId1760" Type="http://schemas.openxmlformats.org/officeDocument/2006/relationships/hyperlink" Target="https://www.google.it/maps/place/6%C2%B047'06.2%22N+158%C2%B013'04.0%22E/@6.7985504,158.2509136,14.5z/data=!4m4!3m3!8m2!3d6.785055!4d158.2177726?entry=ttu&amp;g_ep=EgoyMDI0MTAwMS4wIKXMDSoASAFQAw%3D%3D" TargetMode="External"/><Relationship Id="rId1761" Type="http://schemas.openxmlformats.org/officeDocument/2006/relationships/hyperlink" Target="https://en.wikipedia.org/wiki/Pohnpei_State" TargetMode="External"/><Relationship Id="rId1762" Type="http://schemas.openxmlformats.org/officeDocument/2006/relationships/hyperlink" Target="https://upload.wikimedia.org/wikipedia/commons/thumb/1/17/Pohnpei.png/250px-Pohnpei.png" TargetMode="External"/><Relationship Id="rId62" Type="http://schemas.openxmlformats.org/officeDocument/2006/relationships/hyperlink" Target="https://upload.wikimedia.org/wikipedia/commons/thumb/c/ca/Joseph_Selleny.jpg/220px-Joseph_Selleny.jpg" TargetMode="External"/><Relationship Id="rId1796" Type="http://schemas.openxmlformats.org/officeDocument/2006/relationships/hyperlink" Target="https://www.google.it/maps/place/8%C2%B024'00.0%22S+162%C2%B054'00.0%22E/@-9.1850584,162.989687,8z/data=!4m4!3m3!8m2!3d-8.4!4d162.9?entry=ttu&amp;g_ep=EgoyMDI0MTAwMi4xIKXMDSoASAFQAw%3D%3D" TargetMode="External"/><Relationship Id="rId61" Type="http://schemas.openxmlformats.org/officeDocument/2006/relationships/hyperlink" Target="https://de.wikipedia.org/wiki/Joseph_Selleny" TargetMode="External"/><Relationship Id="rId1797" Type="http://schemas.openxmlformats.org/officeDocument/2006/relationships/hyperlink" Target="https://www.google.it/maps/place/8%C2%B024'00.0%22S+162%C2%B054'00.0%22E/@-9.1850584,162.989687,8z/data=!4m4!3m3!8m2!3d-8.4!4d162.9?entry=ttu&amp;g_ep=EgoyMDI0MTAwMi4xIKXMDSoASAFQAw%3D%3D" TargetMode="External"/><Relationship Id="rId64" Type="http://schemas.openxmlformats.org/officeDocument/2006/relationships/hyperlink" Target="https://www.google.it/maps/place/36%C2%B007'54.9%22N+5%C2%B021'05.0%22W/@36.1294877,-5.3444692,14.5z/data=!4m4!3m3!8m2!3d36.1319122!4d-5.3513888?entry=ttu&amp;g_ep=EgoyMDI0MTAxNS4wIKXMDSoASAFQAw%3D%3D" TargetMode="External"/><Relationship Id="rId1798" Type="http://schemas.openxmlformats.org/officeDocument/2006/relationships/hyperlink" Target="https://joshuaproject.net/people_groups/14170/BP" TargetMode="External"/><Relationship Id="rId63" Type="http://schemas.openxmlformats.org/officeDocument/2006/relationships/hyperlink" Target="https://www.google.it/maps/place/36%C2%B007'54.9%22N+5%C2%B021'05.0%22W/@36.1294877,-5.3444692,14.5z/data=!4m4!3m3!8m2!3d36.1319122!4d-5.3513888?entry=ttu&amp;g_ep=EgoyMDI0MTAxNS4wIKXMDSoASAFQAw%3D%3D" TargetMode="External"/><Relationship Id="rId1799" Type="http://schemas.openxmlformats.org/officeDocument/2006/relationships/hyperlink" Target="https://upload.wikimedia.org/wikipedia/commons/thumb/9/97/ISS002-E-6385sikaiana.PNG/260px-ISS002-E-6385sikaiana.PNG" TargetMode="External"/><Relationship Id="rId66" Type="http://schemas.openxmlformats.org/officeDocument/2006/relationships/hyperlink" Target="https://gw.geneanet.org/bradhearn?n=cowell&amp;oc=&amp;p=john+longlands" TargetMode="External"/><Relationship Id="rId65" Type="http://schemas.openxmlformats.org/officeDocument/2006/relationships/hyperlink" Target="https://gw.geneanet.org/bradhearn?n=cowell&amp;oc=&amp;p=john+longlands" TargetMode="External"/><Relationship Id="rId68" Type="http://schemas.openxmlformats.org/officeDocument/2006/relationships/hyperlink" Target="https://www.google.it/maps/place/36%C2%B007'54.9%22N+5%C2%B021'05.0%22W/@36.1294877,-5.3444692,14.5z/data=!4m4!3m3!8m2!3d36.1319122!4d-5.3513888?entry=ttu&amp;g_ep=EgoyMDI0MTAxNS4wIKXMDSoASAFQAw%3D%3D" TargetMode="External"/><Relationship Id="rId67" Type="http://schemas.openxmlformats.org/officeDocument/2006/relationships/hyperlink" Target="https://www.google.it/maps/place/36%C2%B007'54.9%22N+5%C2%B021'05.0%22W/@36.1294877,-5.3444692,14.5z/data=!4m4!3m3!8m2!3d36.1319122!4d-5.3513888?entry=ttu&amp;g_ep=EgoyMDI0MTAxNS4wIKXMDSoASAFQAw%3D%3D" TargetMode="External"/><Relationship Id="rId60" Type="http://schemas.openxmlformats.org/officeDocument/2006/relationships/hyperlink" Target="https://www.biographien.ac.at/oebl/oebl_S/Selleny_Joseph_1824_1875.xml;internal&amp;action=hilite.action&amp;Parameter=Selleny*" TargetMode="External"/><Relationship Id="rId69" Type="http://schemas.openxmlformats.org/officeDocument/2006/relationships/hyperlink" Target="https://www.google.it/maps/place/36%C2%B007'54.9%22N+5%C2%B021'05.0%22W/@36.1294877,-5.3444692,14.5z/data=!4m4!3m3!8m2!3d36.1319122!4d-5.3513888?entry=ttu&amp;g_ep=EgoyMDI0MTAxNS4wIKXMDSoASAFQAw%3D%3D" TargetMode="External"/><Relationship Id="rId1790" Type="http://schemas.openxmlformats.org/officeDocument/2006/relationships/hyperlink" Target="https://en.wikipedia.org/wiki/Malaita" TargetMode="External"/><Relationship Id="rId1791" Type="http://schemas.openxmlformats.org/officeDocument/2006/relationships/hyperlink" Target="https://upload.wikimedia.org/wikipedia/commons/thumb/a/ac/Malaita_Island_NASA.jpg/260px-Malaita_Island_NASA.jpg" TargetMode="External"/><Relationship Id="rId1792" Type="http://schemas.openxmlformats.org/officeDocument/2006/relationships/hyperlink" Target="https://www.google.it/maps/place/8%C2%B024'00.0%22S+162%C2%B054'00.0%22E/@-9.1850584,162.989687,8z/data=!4m4!3m3!8m2!3d-8.4!4d162.9?entry=ttu&amp;g_ep=EgoyMDI0MTAwMi4xIKXMDSoASAFQAw%3D%3D" TargetMode="External"/><Relationship Id="rId1793" Type="http://schemas.openxmlformats.org/officeDocument/2006/relationships/hyperlink" Target="https://www.google.it/maps/place/8%C2%B024'00.0%22S+162%C2%B054'00.0%22E/@-9.1850584,162.989687,8z/data=!4m4!3m3!8m2!3d-8.4!4d162.9?entry=ttu&amp;g_ep=EgoyMDI0MTAwMi4xIKXMDSoASAFQAw%3D%3D" TargetMode="External"/><Relationship Id="rId1794" Type="http://schemas.openxmlformats.org/officeDocument/2006/relationships/hyperlink" Target="https://joshuaproject.net/people_groups/14170/BP" TargetMode="External"/><Relationship Id="rId1795" Type="http://schemas.openxmlformats.org/officeDocument/2006/relationships/hyperlink" Target="https://upload.wikimedia.org/wikipedia/commons/thumb/9/97/ISS002-E-6385sikaiana.PNG/260px-ISS002-E-6385sikaiana.PNG" TargetMode="External"/><Relationship Id="rId51"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1785"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50" Type="http://schemas.openxmlformats.org/officeDocument/2006/relationships/hyperlink" Target="https://thumbnailer.digitalnz.org/?resize=664%3E&amp;src=https%3A%2F%2Fndhadeliver.natlib.govt.nz%2FNLNZStreamGate%2Fget%3Fdps_pid%3DIE1360681" TargetMode="External"/><Relationship Id="rId1786" Type="http://schemas.openxmlformats.org/officeDocument/2006/relationships/hyperlink" Target="https://en.wikipedia.org/wiki/Malaita" TargetMode="External"/><Relationship Id="rId53" Type="http://schemas.openxmlformats.org/officeDocument/2006/relationships/hyperlink" Target="https://en.wikipedia.org/wiki/Johann_Zelebor" TargetMode="External"/><Relationship Id="rId1787" Type="http://schemas.openxmlformats.org/officeDocument/2006/relationships/hyperlink" Target="https://www.google.it/maps/place/Malaita/@-9.2715446,159.9727595,8z/data=!4m6!3m5!1s0x6f266719f70be5bd:0x438a86f181c5fa07!8m2!3d-8.9446168!4d160.9071236!16zL20vMDlxMHp4?entry=ttu&amp;g_ep=EgoyMDI0MTAwMS4wIKXMDSoASAFQAw%3D%3D" TargetMode="External"/><Relationship Id="rId52"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1788" Type="http://schemas.openxmlformats.org/officeDocument/2006/relationships/hyperlink" Target="https://www.google.it/maps/place/Malaita/@-9.2715446,159.9727595,8z/data=!4m6!3m5!1s0x6f266719f70be5bd:0x438a86f181c5fa07!8m2!3d-8.9446168!4d160.9071236!16zL20vMDlxMHp4?entry=ttu&amp;g_ep=EgoyMDI0MTAwMS4wIKXMDSoASAFQAw%3D%3D" TargetMode="External"/><Relationship Id="rId55" Type="http://schemas.openxmlformats.org/officeDocument/2006/relationships/hyperlink" Target="https://www.biographien.ac.at/oebl/oebl_Z/Zelebor_Johann_1815_1869.xml;internal&amp;action=hilite.action&amp;Parameter=zelebor*" TargetMode="External"/><Relationship Id="rId1789" Type="http://schemas.openxmlformats.org/officeDocument/2006/relationships/hyperlink" Target="https://en.wikipedia.org/wiki/Malaita" TargetMode="External"/><Relationship Id="rId54" Type="http://schemas.openxmlformats.org/officeDocument/2006/relationships/hyperlink" Target="https://en.wikipedia.org/wiki/Johann_Zelebor" TargetMode="External"/><Relationship Id="rId57" Type="http://schemas.openxmlformats.org/officeDocument/2006/relationships/hyperlink" Target="https://www.google.it/maps/place/Vienna,+Austria/@48.2159734,16.2639606,11.5z/data=!4m6!3m5!1s0x476d079e5136ca9f:0xfdc2e58a51a25b46!8m2!3d48.2080696!4d16.3713095!16zL20vMGZocDk?entry=ttu&amp;g_ep=EgoyMDI0MDkxOC4xIKXMDSoASAFQAw%3D%3D" TargetMode="External"/><Relationship Id="rId56" Type="http://schemas.openxmlformats.org/officeDocument/2006/relationships/hyperlink" Target="https://upload.wikimedia.org/wikipedia/commons/c/c8/Johann_Zelebor.jpg" TargetMode="External"/><Relationship Id="rId59" Type="http://schemas.openxmlformats.org/officeDocument/2006/relationships/hyperlink" Target="https://www.biographien.ac.at/oebl/oebl_S/Selleny_Joseph_1824_1875.xml;internal&amp;action=hilite.action&amp;Parameter=Selleny*" TargetMode="External"/><Relationship Id="rId58"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1780" Type="http://schemas.openxmlformats.org/officeDocument/2006/relationships/hyperlink" Target="https://www.google.it/maps/place/6%C2%B047'06.2%22N+158%C2%B013'04.0%22E/@6.7985504,158.2509136,14.5z/data=!4m4!3m3!8m2!3d6.785055!4d158.2177726?entry=ttu&amp;g_ep=EgoyMDI0MTAwMS4wIKXMDSoASAFQAw%3D%3D" TargetMode="External"/><Relationship Id="rId1781" Type="http://schemas.openxmlformats.org/officeDocument/2006/relationships/hyperlink" Target="https://www.google.it/maps/place/6%C2%B047'06.2%22N+158%C2%B013'04.0%22E/@6.7985504,158.2509136,14.5z/data=!4m4!3m3!8m2!3d6.785055!4d158.2177726?entry=ttu&amp;g_ep=EgoyMDI0MTAwMS4wIKXMDSoASAFQAw%3D%3D" TargetMode="External"/><Relationship Id="rId1782"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1783"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1784" Type="http://schemas.openxmlformats.org/officeDocument/2006/relationships/hyperlink" Target="https://www.google.com/maps/place/Rohnkitti+Harbor/@6.7816878,158.1474781,15z/data=!3m1!4b1!4m6!3m5!1s0x65d9b2da538af4d9:0x4e8c263ad8331627!8m2!3d6.7816667!4d158.1577778!16s%2Fg%2F1thxl5n_?hl=en&amp;entry=ttu&amp;g_ep=EgoyMDI0MTAwMS4wIKXMDSoASAFQAw%3D%3D" TargetMode="External"/><Relationship Id="rId2269" Type="http://schemas.openxmlformats.org/officeDocument/2006/relationships/hyperlink" Target="https://teara.govt.nz/en/biographies/1s22/stafford-edward-william" TargetMode="External"/><Relationship Id="rId349" Type="http://schemas.openxmlformats.org/officeDocument/2006/relationships/hyperlink" Target="https://www.google.it/maps/place/33%C2%B054'28.0%22S+18%C2%B024'13.0%22E/@-33.9103701,18.3979127,14.63z/data=!4m4!3m3!8m2!3d-33.9077778!4d18.4036111?entry=ttu&amp;g_ep=EgoyMDI0MTAyOS4wIKXMDSoASAFQAw%3D%3D" TargetMode="External"/><Relationship Id="rId348" Type="http://schemas.openxmlformats.org/officeDocument/2006/relationships/hyperlink" Target="https://www.google.it/maps/place/33%C2%B054'28.0%22S+18%C2%B024'13.0%22E/@-33.9103701,18.3979127,14.63z/data=!4m4!3m3!8m2!3d-33.9077778!4d18.4036111?entry=ttu&amp;g_ep=EgoyMDI0MTAyOS4wIKXMDSoASAFQAw%3D%3D" TargetMode="External"/><Relationship Id="rId347" Type="http://schemas.openxmlformats.org/officeDocument/2006/relationships/hyperlink" Target="https://www-jstor-org.units.idm.oclc.org/stable/26804528?searchText=Historicising+the+Term+%22Caffre%22+in+European+Discourses&amp;searchUri=%2Faction%2FdoBasicSearch%3FQuery%3DHistoricising%2Bthe%2BTerm%2B%25E2%2580%259CCaffre%25E2%2580%259D%2Bin%2BEuropean%2BDiscourses%26so%3Drel&amp;ab_segments=0%2Fbasic_phrase_search%2Fcontrol&amp;refreqid=fastly-default%3A8264e2f005f01f98b5bd56cf247dac73" TargetMode="External"/><Relationship Id="rId346" Type="http://schemas.openxmlformats.org/officeDocument/2006/relationships/hyperlink" Target="https://www.google.it/maps/place/33%C2%B054'15.5%22S+18%C2%B024'40.0%22E/@-33.9070834,18.3964507,14z/data=!4m4!3m3!8m2!3d-33.9043!4d18.4111?entry=ttu&amp;g_ep=EgoyMDI0MTAyOS4wIKXMDSoASAFQAw%3D%3D" TargetMode="External"/><Relationship Id="rId2260"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41" Type="http://schemas.openxmlformats.org/officeDocument/2006/relationships/hyperlink" Target="https://www.google.it/maps/place/34%C2%B000'48.7%22S+18%C2%B027'39.5%22E/@-34.1215698,18.5487179,10.5z/data=!4m4!3m3!8m2!3d-34.013525!4d18.4609762?entry=ttu&amp;g_ep=EgoyMDI0MTAxNS4wIKXMDSoASAFQAw%3D%3D" TargetMode="External"/><Relationship Id="rId2261"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40" Type="http://schemas.openxmlformats.org/officeDocument/2006/relationships/hyperlink" Target="https://www.google.com/maps/place/33%C2%B055'29.0%22S+18%C2%B025'29.0%22E/@-33.9247626,18.4247323,3788m/data=!3m1!1e3!4m4!3m3!8m2!3d-33.924722!4d18.424722?hl=en&amp;entry=ttu&amp;g_ep=EgoyMDI0MTAyNy4wIKXMDSoASAFQAw%3D%3D" TargetMode="External"/><Relationship Id="rId2262" Type="http://schemas.openxmlformats.org/officeDocument/2006/relationships/hyperlink" Target="https://teara.govt.nz/en/biographies/1r9/richmond-christopher-william" TargetMode="External"/><Relationship Id="rId2263" Type="http://schemas.openxmlformats.org/officeDocument/2006/relationships/hyperlink" Target="https://teara.govt.nz/en/biographies/1r9/richmond-christopher-william" TargetMode="External"/><Relationship Id="rId2264" Type="http://schemas.openxmlformats.org/officeDocument/2006/relationships/hyperlink" Target="https://teara.govt.nz/files/R070_R070-013502.JPG" TargetMode="External"/><Relationship Id="rId345" Type="http://schemas.openxmlformats.org/officeDocument/2006/relationships/hyperlink" Target="https://www.google.it/maps/place/33%C2%B054'15.5%22S+18%C2%B024'40.0%22E/@-33.9070834,18.3964507,14z/data=!4m4!3m3!8m2!3d-33.9043!4d18.4111?entry=ttu&amp;g_ep=EgoyMDI0MTAyOS4wIKXMDSoASAFQAw%3D%3D" TargetMode="External"/><Relationship Id="rId2265"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44" Type="http://schemas.openxmlformats.org/officeDocument/2006/relationships/hyperlink" Target="https://www.google.com/maps/place/33%C2%B059'15.0%22S+18%C2%B025'57.0%22E/@-33.9875336,18.4325405,3786m/data=!3m1!1e3!4m4!3m3!8m2!3d-33.9875!4d18.4325!5m1!1e1?hl=en&amp;entry=ttu&amp;g_ep=EgoyMDI0MTExOS4yIKXMDSoASAFQAw%3D%3D" TargetMode="External"/><Relationship Id="rId2266"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43" Type="http://schemas.openxmlformats.org/officeDocument/2006/relationships/hyperlink" Target="https://en.wikipedia.org/wiki/Kirstenbosch_National_Botanical_Garden" TargetMode="External"/><Relationship Id="rId2267"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42" Type="http://schemas.openxmlformats.org/officeDocument/2006/relationships/hyperlink" Target="https://www.google.it/maps/place/34%C2%B000'48.7%22S+18%C2%B027'39.5%22E/@-34.1215698,18.5487179,10.5z/data=!4m4!3m3!8m2!3d-34.013525!4d18.4609762?entry=ttu&amp;g_ep=EgoyMDI0MTAxNS4wIKXMDSoASAFQAw%3D%3D" TargetMode="External"/><Relationship Id="rId2268" Type="http://schemas.openxmlformats.org/officeDocument/2006/relationships/hyperlink" Target="https://teara.govt.nz/en/biographies/1s22/stafford-edward-william" TargetMode="External"/><Relationship Id="rId2258" Type="http://schemas.openxmlformats.org/officeDocument/2006/relationships/hyperlink" Target="https://teara.govt.nz/files/large_images/t024-tancred-henry-john-atl-1.jpg" TargetMode="External"/><Relationship Id="rId2259"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38" Type="http://schemas.openxmlformats.org/officeDocument/2006/relationships/hyperlink" Target="https://en.wikipedia.org/wiki/Grand_Parade_(Cape_Town)" TargetMode="External"/><Relationship Id="rId337" Type="http://schemas.openxmlformats.org/officeDocument/2006/relationships/hyperlink" Target="https://www.google.com/maps/place/34%C2%B011'36.0%22S+18%C2%B026'00.0%22E/@-34.2158778,18.4363756,13442m/data=!3m1!1e3!4m4!3m3!8m2!3d-34.193333!4d18.433333?hl=en&amp;entry=ttu&amp;g_ep=EgoyMDI0MTAyNy4wIKXMDSoASAFQAw%3D%3D" TargetMode="External"/><Relationship Id="rId336" Type="http://schemas.openxmlformats.org/officeDocument/2006/relationships/hyperlink" Target="https://www.google.com/maps/place/34%C2%B011'36.0%22S+18%C2%B026'00.0%22E/@-34.2158778,18.4363756,13442m/data=!3m1!1e3!4m4!3m3!8m2!3d-34.193333!4d18.433333?hl=en&amp;entry=ttu&amp;g_ep=EgoyMDI0MTAyNy4wIKXMDSoASAFQAw%3D%3D" TargetMode="External"/><Relationship Id="rId335" Type="http://schemas.openxmlformats.org/officeDocument/2006/relationships/hyperlink" Target="https://en.wikipedia.org/wiki/Simon%27s_Town" TargetMode="External"/><Relationship Id="rId339" Type="http://schemas.openxmlformats.org/officeDocument/2006/relationships/hyperlink" Target="https://www.google.com/maps/place/33%C2%B055'29.0%22S+18%C2%B025'29.0%22E/@-33.9247626,18.4247323,3788m/data=!3m1!1e3!4m4!3m3!8m2!3d-33.924722!4d18.424722?hl=en&amp;entry=ttu&amp;g_ep=EgoyMDI0MTAyNy4wIKXMDSoASAFQAw%3D%3D" TargetMode="External"/><Relationship Id="rId330" Type="http://schemas.openxmlformats.org/officeDocument/2006/relationships/hyperlink" Target="https://www.google.it/maps/place/34%C2%B000'48.7%22S+18%C2%B027'39.5%22E/@-34.0165365,18.4644383,15.75z/data=!4m4!3m3!8m2!3d-34.013525!4d18.4609762?entry=ttu&amp;g_ep=EgoyMDI0MTAxNS4wIKXMDSoASAFQAw%3D%3D" TargetMode="External"/><Relationship Id="rId2250"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251" Type="http://schemas.openxmlformats.org/officeDocument/2006/relationships/hyperlink" Target="https://teara.govt.nz/en/biographies/1w17/whitaker-frederick" TargetMode="External"/><Relationship Id="rId2252" Type="http://schemas.openxmlformats.org/officeDocument/2006/relationships/hyperlink" Target="https://teara.govt.nz/en/biographies/1w17/whitaker-frederick" TargetMode="External"/><Relationship Id="rId2253" Type="http://schemas.openxmlformats.org/officeDocument/2006/relationships/hyperlink" Target="https://teara.govt.nz/files/large_images/w073-whitaker-frederick-atl-1.jpg" TargetMode="External"/><Relationship Id="rId334" Type="http://schemas.openxmlformats.org/officeDocument/2006/relationships/hyperlink" Target="https://www.google.it/maps/place/34%C2%B000'48.7%22S+18%C2%B027'39.5%22E/@-34.1215698,18.5487179,10.5z/data=!4m4!3m3!8m2!3d-34.013525!4d18.4609762?entry=ttu&amp;g_ep=EgoyMDI0MTAxNS4wIKXMDSoASAFQAw%3D%3D" TargetMode="External"/><Relationship Id="rId2254" Type="http://schemas.openxmlformats.org/officeDocument/2006/relationships/hyperlink" Target="https://www.google.it/maps/place/Canterbury,+Nuova+Zelanda/@-43.6575782,171.5395621,7.75z/data=!4m6!3m5!1s0x6d2dd8337875d903:0x337764303169e281!8m2!3d-43.7542275!4d171.1637245!16zL20vMGdzMHc?entry=ttu&amp;g_ep=EgoyMDI0MTAwNy4xIKXMDSoASAFQAw%3D%3D" TargetMode="External"/><Relationship Id="rId333" Type="http://schemas.openxmlformats.org/officeDocument/2006/relationships/hyperlink" Target="https://www.google.it/maps/place/34%C2%B000'48.7%22S+18%C2%B027'39.5%22E/@-34.1215698,18.5487179,10.5z/data=!4m4!3m3!8m2!3d-34.013525!4d18.4609762?entry=ttu&amp;g_ep=EgoyMDI0MTAxNS4wIKXMDSoASAFQAw%3D%3D" TargetMode="External"/><Relationship Id="rId2255" Type="http://schemas.openxmlformats.org/officeDocument/2006/relationships/hyperlink" Target="https://www.google.it/maps/dir//Canterbury,+Nuova+Zelanda/@-44.3318858,171.0222558,299510m/data=!3m1!1e3!4m18!1m8!3m7!1s0x6d2dd8337875d903:0x337764303169e281!2sCanterbury,+Nuova+Zelanda!3b1!8m2!3d-43.7542275!4d171.1637245!16zL20vMGdzMHc!4m8!1m0!1m5!1m1!1s0x6d2dd8337875d903:0x337764303169e281!2m2!1d171.1637245!2d-43.7542275!3e2?entry=ttu&amp;g_ep=EgoyMDI0MTExNy4wIKXMDSoASAFQAw%3D%3D" TargetMode="External"/><Relationship Id="rId332" Type="http://schemas.openxmlformats.org/officeDocument/2006/relationships/hyperlink" Target="https://www.s2a3.org.za/bio/Biograph_final.php?serial=1108" TargetMode="External"/><Relationship Id="rId2256" Type="http://schemas.openxmlformats.org/officeDocument/2006/relationships/hyperlink" Target="https://teara.govt.nz/en/biographies/6t14/tancred-henry-john" TargetMode="External"/><Relationship Id="rId331" Type="http://schemas.openxmlformats.org/officeDocument/2006/relationships/hyperlink" Target="https://www.s2a3.org.za/bio/Biograph_final.php?serial=1108" TargetMode="External"/><Relationship Id="rId2257" Type="http://schemas.openxmlformats.org/officeDocument/2006/relationships/hyperlink" Target="https://teara.govt.nz/en/biographies/6t14/tancred-henry-john" TargetMode="External"/><Relationship Id="rId370" Type="http://schemas.openxmlformats.org/officeDocument/2006/relationships/hyperlink" Target="https://www.google.it/maps/place/Horizons+Halfway+House/@-34.0711395,18.4449691,12z/data=!4m10!1m2!2m1!1sWynberg+district,+Diep+river,+Tathfelder's+Halfway+house!3m6!1s0x1dcc42ff8b84a263:0x9322cc00b750a95b!8m2!3d-34.0151002!4d18.4733916!15sCjhXeW5iZXJnIGRpc3RyaWN0LCBEaWVwIHJpdmVyLCBUYXRoZmVsZGVyJ3MgSGFsZndheSBob3VzZZIBDWhhbGZ3YXlfaG91c2XgAQA!16s%2Fg%2F11b5yvtn65?entry=ttu&amp;g_ep=EgoyMDI0MTAyOS4wIKXMDSoASAFQAw%3D%3D" TargetMode="External"/><Relationship Id="rId369" Type="http://schemas.openxmlformats.org/officeDocument/2006/relationships/hyperlink" Target="https://www.google.it/maps/place/33%C2%B055'37.0%22S+18%C2%B025'39.0%22E/@-33.9269444,18.4275,17z/data=!3m1!4b1!4m4!3m3!8m2!3d-33.9269444!4d18.4275?entry=ttu&amp;g_ep=EgoyMDI0MTAyOS4wIKXMDSoASAFQAw%3D%3D" TargetMode="External"/><Relationship Id="rId368" Type="http://schemas.openxmlformats.org/officeDocument/2006/relationships/hyperlink" Target="https://www.google.it/maps/place/33%C2%B055'37.0%22S+18%C2%B025'39.0%22E/@-33.9269444,18.4275,17z/data=!3m1!4b1!4m4!3m3!8m2!3d-33.9269444!4d18.4275?entry=ttu&amp;g_ep=EgoyMDI0MTAyOS4wIKXMDSoASAFQAw%3D%3D" TargetMode="External"/><Relationship Id="rId2280" Type="http://schemas.openxmlformats.org/officeDocument/2006/relationships/hyperlink" Target="https://upload.wikimedia.org/wikipedia/commons/0/09/Wesleyan_Native_School._Three_Kings%2C_near_Auckland_%281849%29.jpg?20240130040454" TargetMode="External"/><Relationship Id="rId2281" Type="http://schemas.openxmlformats.org/officeDocument/2006/relationships/hyperlink" Target="https://en.wikipedia.org/wiki/Taranaki" TargetMode="External"/><Relationship Id="rId2282" Type="http://schemas.openxmlformats.org/officeDocument/2006/relationships/hyperlink" Target="https://en.wikipedia.org/wiki/Taranaki" TargetMode="External"/><Relationship Id="rId363" Type="http://schemas.openxmlformats.org/officeDocument/2006/relationships/hyperlink" Target="https://www.google.it/maps/place/33%C2%B055'37.0%22S+18%C2%B025'39.0%22E/@-33.9269444,18.4275,17z/data=!3m1!4b1!4m4!3m3!8m2!3d-33.9269444!4d18.4275?entry=ttu&amp;g_ep=EgoyMDI0MTAyOS4wIKXMDSoASAFQAw%3D%3D" TargetMode="External"/><Relationship Id="rId2283" Type="http://schemas.openxmlformats.org/officeDocument/2006/relationships/hyperlink" Target="https://www.google.it/maps/place/Taranaki,+Nuova+Zelanda/@-40.4419826,168.8007978,6.5z/data=!4m6!3m5!1s0x6d15043772b2b629:0xf424ae151424bff1!8m2!3d-39.3538149!4d174.4382721!16zL20vMDE3M2py?entry=ttu&amp;g_ep=EgoyMDI0MTAwNy4xIKXMDSoASAFQAw%3D%3D" TargetMode="External"/><Relationship Id="rId362" Type="http://schemas.openxmlformats.org/officeDocument/2006/relationships/hyperlink" Target="https://www.google.it/maps/place/33%C2%B055'37.0%22S+18%C2%B025'39.0%22E/@-33.9269444,18.4275,17z/data=!3m1!4b1!4m4!3m3!8m2!3d-33.9269444!4d18.4275?entry=ttu&amp;g_ep=EgoyMDI0MTAyOS4wIKXMDSoASAFQAw%3D%3D" TargetMode="External"/><Relationship Id="rId2284" Type="http://schemas.openxmlformats.org/officeDocument/2006/relationships/hyperlink" Target="https://www.google.it/maps/place/Taranaki,+Nuova+Zelanda/@-40.4419826,168.8007978,6.5z/data=!4m6!3m5!1s0x6d15043772b2b629:0xf424ae151424bff1!8m2!3d-39.3538149!4d174.4382721!16zL20vMDE3M2py?entry=ttu&amp;g_ep=EgoyMDI0MTAwNy4xIKXMDSoASAFQAw%3D%3D" TargetMode="External"/><Relationship Id="rId361" Type="http://schemas.openxmlformats.org/officeDocument/2006/relationships/hyperlink" Target="https://www.google.it/maps/place/33%C2%B055'37.0%22S+18%C2%B025'39.0%22E/@-33.9269444,18.4275,17z/data=!3m1!4b1!4m4!3m3!8m2!3d-33.9269444!4d18.4275?entry=ttu&amp;g_ep=EgoyMDI0MTAyOS4wIKXMDSoASAFQAw%3D%3D" TargetMode="External"/><Relationship Id="rId2285" Type="http://schemas.openxmlformats.org/officeDocument/2006/relationships/hyperlink" Target="https://teara.govt.nz/en/biographies/1g13/gold-charles-emilius" TargetMode="External"/><Relationship Id="rId360" Type="http://schemas.openxmlformats.org/officeDocument/2006/relationships/hyperlink" Target="https://www.google.it/maps/place/33%C2%B055'37.0%22S+18%C2%B025'39.0%22E/@-33.9269444,18.4275,17z/data=!3m1!4b1!4m4!3m3!8m2!3d-33.9269444!4d18.4275?entry=ttu&amp;g_ep=EgoyMDI0MTAyOS4wIKXMDSoASAFQAw%3D%3D" TargetMode="External"/><Relationship Id="rId2286" Type="http://schemas.openxmlformats.org/officeDocument/2006/relationships/hyperlink" Target="https://teara.govt.nz/en/biographies/1g13/gold-charles-emilius" TargetMode="External"/><Relationship Id="rId367" Type="http://schemas.openxmlformats.org/officeDocument/2006/relationships/hyperlink" Target="https://www.google.it/maps/place/33%C2%B055'37.0%22S+18%C2%B025'39.0%22E/@-33.9269444,18.4275,17z/data=!3m1!4b1!4m4!3m3!8m2!3d-33.9269444!4d18.4275?entry=ttu&amp;g_ep=EgoyMDI0MTAyOS4wIKXMDSoASAFQAw%3D%3D" TargetMode="External"/><Relationship Id="rId2287" Type="http://schemas.openxmlformats.org/officeDocument/2006/relationships/hyperlink" Target="https://teara.govt.nz/files/large_images/g063-gold-charles-emilius-pc-1.jpg" TargetMode="External"/><Relationship Id="rId366" Type="http://schemas.openxmlformats.org/officeDocument/2006/relationships/hyperlink" Target="https://www.google.it/maps/place/33%C2%B055'37.0%22S+18%C2%B025'39.0%22E/@-33.9269444,18.4275,17z/data=!3m1!4b1!4m4!3m3!8m2!3d-33.9269444!4d18.4275?entry=ttu&amp;g_ep=EgoyMDI0MTAyOS4wIKXMDSoASAFQAw%3D%3D" TargetMode="External"/><Relationship Id="rId2288" Type="http://schemas.openxmlformats.org/officeDocument/2006/relationships/hyperlink" Target="https://www.google.it/maps/place/Auckland,+Nuova+Zelanda/@-36.8787167,174.7040734,12z/data=!4m6!3m5!1s0x6d0d47fb5a9ce6fb:0x500ef6143a29917!8m2!3d-36.8508827!4d174.7644881!16zL20vMDEydHM?entry=ttu&amp;g_ep=EgoyMDI0MTAwNy4xIKXMDSoASAFQAw%3D%3D" TargetMode="External"/><Relationship Id="rId365" Type="http://schemas.openxmlformats.org/officeDocument/2006/relationships/hyperlink" Target="https://www.google.it/maps/place/33%C2%B055'37.0%22S+18%C2%B025'39.0%22E/@-33.9269444,18.4275,17z/data=!3m1!4b1!4m4!3m3!8m2!3d-33.9269444!4d18.4275?entry=ttu&amp;g_ep=EgoyMDI0MTAyOS4wIKXMDSoASAFQAw%3D%3D" TargetMode="External"/><Relationship Id="rId2289" Type="http://schemas.openxmlformats.org/officeDocument/2006/relationships/hyperlink" Target="https://www.google.it/maps/place/Auckland,+Nuova+Zelanda/@-36.8787167,174.7040734,12z/data=!4m6!3m5!1s0x6d0d47fb5a9ce6fb:0x500ef6143a29917!8m2!3d-36.8508827!4d174.7644881!16zL20vMDEydHM?entry=ttu&amp;g_ep=EgoyMDI0MTAwNy4xIKXMDSoASAFQAw%3D%3D" TargetMode="External"/><Relationship Id="rId364" Type="http://schemas.openxmlformats.org/officeDocument/2006/relationships/hyperlink" Target="https://www.google.it/maps/place/33%C2%B055'37.0%22S+18%C2%B025'39.0%22E/@-33.9269444,18.4275,17z/data=!3m1!4b1!4m4!3m3!8m2!3d-33.9269444!4d18.4275?entry=ttu&amp;g_ep=EgoyMDI0MTAyOS4wIKXMDSoASAFQAw%3D%3D" TargetMode="External"/><Relationship Id="rId95" Type="http://schemas.openxmlformats.org/officeDocument/2006/relationships/hyperlink" Target="https://cultura.madeira.gov.pt/en/looking-back/1527-186th-birthday-of-commander-carlo-de-bianchi.html" TargetMode="External"/><Relationship Id="rId94" Type="http://schemas.openxmlformats.org/officeDocument/2006/relationships/hyperlink" Target="https://cultura.madeira.gov.pt/en/looking-back/1527-186th-birthday-of-commander-carlo-de-bianchi.html" TargetMode="External"/><Relationship Id="rId97" Type="http://schemas.openxmlformats.org/officeDocument/2006/relationships/hyperlink" Target="https://www.google.it/maps/place/32%C2%B039'03.6%22N+16%C2%B054'33.5%22W/@32.7140061,-17.0095711,11.5z/data=!4m4!3m3!8m2!3d32.6509924!4d-16.9093039?entry=ttu&amp;g_ep=EgoyMDI0MTAxNS4wIKXMDSoASAFQAw%3D%3D" TargetMode="External"/><Relationship Id="rId96" Type="http://schemas.openxmlformats.org/officeDocument/2006/relationships/hyperlink" Target="https://cultura.madeira.gov.pt/images/Vicentes/comendador1.jpg" TargetMode="External"/><Relationship Id="rId99" Type="http://schemas.openxmlformats.org/officeDocument/2006/relationships/hyperlink" Target="https://commons.wikimedia.org/wiki/Category:Ant%C3%B3nio_Pedro_de_Azevedo" TargetMode="External"/><Relationship Id="rId98" Type="http://schemas.openxmlformats.org/officeDocument/2006/relationships/hyperlink" Target="https://www.google.it/maps/place/32%C2%B039'03.6%22N+16%C2%B054'33.5%22W/@32.7140061,-17.0095711,11.5z/data=!4m4!3m3!8m2!3d32.6509924!4d-16.9093039?entry=ttu&amp;g_ep=EgoyMDI0MTAxNS4wIKXMDSoASAFQAw%3D%3D" TargetMode="External"/><Relationship Id="rId91" Type="http://schemas.openxmlformats.org/officeDocument/2006/relationships/hyperlink" Target="https://www.google.com/maps/place/36%C2%B032'30.0%22N+4%C2%B037'30.0%22W/@36.541667,-4.625,12z/data=!4m4!3m3!8m2!3d36.541667!4d-4.625?hl=en&amp;entry=ttu&amp;g_ep=EgoyMDI0MTAyNy4wIKXMDSoASAFQAw%3D%3D" TargetMode="External"/><Relationship Id="rId90" Type="http://schemas.openxmlformats.org/officeDocument/2006/relationships/hyperlink" Target="https://www.google.com/maps/place/36%C2%B032'30.0%22N+4%C2%B037'30.0%22W/@36.541667,-4.625,12z/data=!4m4!3m3!8m2!3d36.541667!4d-4.625?hl=en&amp;entry=ttu&amp;g_ep=EgoyMDI0MTAyNy4wIKXMDSoASAFQAw%3D%3D" TargetMode="External"/><Relationship Id="rId93" Type="http://schemas.openxmlformats.org/officeDocument/2006/relationships/hyperlink" Target="https://www.google.it/maps/place/32%C2%B039'03.6%22N+16%C2%B054'33.5%22W/@32.7140061,-17.0095711,11.5z/data=!4m4!3m3!8m2!3d32.6509924!4d-16.9093039?entry=ttu&amp;g_ep=EgoyMDI0MTAxNS4wIKXMDSoASAFQAw%3D%3D" TargetMode="External"/><Relationship Id="rId92" Type="http://schemas.openxmlformats.org/officeDocument/2006/relationships/hyperlink" Target="https://www.google.it/maps/place/32%C2%B039'03.6%22N+16%C2%B054'33.5%22W/@32.7140061,-17.0095711,11.5z/data=!4m4!3m3!8m2!3d32.6509924!4d-16.9093039?entry=ttu&amp;g_ep=EgoyMDI0MTAxNS4wIKXMDSoASAFQAw%3D%3D" TargetMode="External"/><Relationship Id="rId359" Type="http://schemas.openxmlformats.org/officeDocument/2006/relationships/hyperlink" Target="https://www.google.it/maps/place/33%C2%B055'37.0%22S+18%C2%B025'39.0%22E/@-33.9269444,18.4275,17z/data=!3m1!4b1!4m4!3m3!8m2!3d-33.9269444!4d18.4275?entry=ttu&amp;g_ep=EgoyMDI0MTAyOS4wIKXMDSoASAFQAw%3D%3D" TargetMode="External"/><Relationship Id="rId358" Type="http://schemas.openxmlformats.org/officeDocument/2006/relationships/hyperlink" Target="https://www.google.it/maps/place/33%C2%B055'37.0%22S+18%C2%B025'39.0%22E/@-33.9269444,18.4275,17z/data=!3m1!4b1!4m4!3m3!8m2!3d-33.9269444!4d18.4275?entry=ttu&amp;g_ep=EgoyMDI0MTAyOS4wIKXMDSoASAFQAw%3D%3D" TargetMode="External"/><Relationship Id="rId357" Type="http://schemas.openxmlformats.org/officeDocument/2006/relationships/hyperlink" Target="https://www.google.it/maps/place/33%C2%B054'28.0%22S+18%C2%B024'13.0%22E/@-33.9103701,18.3979127,14.63z/data=!4m4!3m3!8m2!3d-33.9077778!4d18.4036111?entry=ttu&amp;g_ep=EgoyMDI0MTAyOS4wIKXMDSoASAFQAw%3D%3D" TargetMode="External"/><Relationship Id="rId2270" Type="http://schemas.openxmlformats.org/officeDocument/2006/relationships/hyperlink" Target="https://upload.wikimedia.org/wikipedia/commons/thumb/8/84/Edward_Stafford_portrait_%28cropped%29.jpg/220px-Edward_Stafford_portrait_%28cropped%29.jpg" TargetMode="External"/><Relationship Id="rId2271" Type="http://schemas.openxmlformats.org/officeDocument/2006/relationships/hyperlink" Target="https://www.newspapers.com/newspage/879408566/" TargetMode="External"/><Relationship Id="rId352" Type="http://schemas.openxmlformats.org/officeDocument/2006/relationships/hyperlink" Target="https://www.google.it/maps/place/33%C2%B054'28.0%22S+18%C2%B024'13.0%22E/@-33.9103701,18.3979127,14.63z/data=!4m4!3m3!8m2!3d-33.9077778!4d18.4036111?entry=ttu&amp;g_ep=EgoyMDI0MTAyOS4wIKXMDSoASAFQAw%3D%3D" TargetMode="External"/><Relationship Id="rId2272" Type="http://schemas.openxmlformats.org/officeDocument/2006/relationships/hyperlink" Target="https://www.google.it/maps/place/Drury,+Nuova+Zelanda/@-37.2610237,175.1103196,10.25z/data=!4m6!3m5!1s0x6d72ab6413eb758f:0x500ef6143a2bfe0!8m2!3d-37.1069279!4d174.9659698!16zL20vMDM1MDI3?entry=ttu&amp;g_ep=EgoyMDI0MTAwNS4yIKXMDSoASAFQAw%3D%3D" TargetMode="External"/><Relationship Id="rId351" Type="http://schemas.openxmlformats.org/officeDocument/2006/relationships/hyperlink" Target="https://www.google.it/maps/place/33%C2%B054'28.0%22S+18%C2%B024'13.0%22E/@-33.9103701,18.3979127,14.63z/data=!4m4!3m3!8m2!3d-33.9077778!4d18.4036111?entry=ttu&amp;g_ep=EgoyMDI0MTAyOS4wIKXMDSoASAFQAw%3D%3D" TargetMode="External"/><Relationship Id="rId2273" Type="http://schemas.openxmlformats.org/officeDocument/2006/relationships/hyperlink" Target="https://www.google.it/maps/place/Drury,+Nuova+Zelanda/@-37.2559344,175.1503246,10z/data=!4m6!3m5!1s0x6d72ab6413eb758f:0x500ef6143a2bfe0!8m2!3d-37.1069279!4d174.9659698!16zL20vMDM1MDI3?entry=ttu&amp;g_ep=EgoyMDI0MTAwNS4yIKXMDSoASAFQAw%3D%3D" TargetMode="External"/><Relationship Id="rId350" Type="http://schemas.openxmlformats.org/officeDocument/2006/relationships/hyperlink" Target="https://www.google.it/maps/place/33%C2%B054'28.0%22S+18%C2%B024'13.0%22E/@-33.9103701,18.3979127,14.63z/data=!4m4!3m3!8m2!3d-33.9077778!4d18.4036111?entry=ttu&amp;g_ep=EgoyMDI0MTAyOS4wIKXMDSoASAFQAw%3D%3D" TargetMode="External"/><Relationship Id="rId2274" Type="http://schemas.openxmlformats.org/officeDocument/2006/relationships/hyperlink" Target="https://heritageetal.blogspot.com/2017/05/the-wesleyan-native-institution.html" TargetMode="External"/><Relationship Id="rId2275" Type="http://schemas.openxmlformats.org/officeDocument/2006/relationships/hyperlink" Target="https://www.google.it/maps/place/Three+Kings+School/@-36.9077653,174.7458482,15z/data=!4m10!1m2!2m1!1sthree+kings!3m6!1s0x6d0d4616b70a9a23:0x583b316645bda8f7!8m2!3d-36.90801!4d174.75881!15sCgt0aHJlZSBraW5nc5IBCGJ1c19zdG9w4AEA!16s%2Fg%2F11gbktzw8p?entry=ttu&amp;g_ep=EgoyMDI0MTAwNy4xIKXMDSoASAFQAw%3D%3D" TargetMode="External"/><Relationship Id="rId356" Type="http://schemas.openxmlformats.org/officeDocument/2006/relationships/hyperlink" Target="https://www.google.it/maps/place/33%C2%B054'28.0%22S+18%C2%B024'13.0%22E/@-33.9103701,18.3979127,14.63z/data=!4m4!3m3!8m2!3d-33.9077778!4d18.4036111?entry=ttu&amp;g_ep=EgoyMDI0MTAyOS4wIKXMDSoASAFQAw%3D%3D" TargetMode="External"/><Relationship Id="rId2276" Type="http://schemas.openxmlformats.org/officeDocument/2006/relationships/hyperlink" Target="https://www.google.it/maps/place/Three+Kings+School/@-36.9077653,174.7458482,15z/data=!4m10!1m2!2m1!1sthree+kings!3m6!1s0x6d0d4616b70a9a23:0x583b316645bda8f7!8m2!3d-36.90801!4d174.75881!15sCgt0aHJlZSBraW5nc5IBCGJ1c19zdG9w4AEA!16s%2Fg%2F11gbktzw8p?entry=ttu&amp;g_ep=EgoyMDI0MTAwNy4xIKXMDSoASAFQAw%3D%3D" TargetMode="External"/><Relationship Id="rId355" Type="http://schemas.openxmlformats.org/officeDocument/2006/relationships/hyperlink" Target="https://www.google.it/maps/place/33%C2%B054'28.0%22S+18%C2%B024'13.0%22E/@-33.9103701,18.3979127,14.63z/data=!4m4!3m3!8m2!3d-33.9077778!4d18.4036111?entry=ttu&amp;g_ep=EgoyMDI0MTAyOS4wIKXMDSoASAFQAw%3D%3D" TargetMode="External"/><Relationship Id="rId2277" Type="http://schemas.openxmlformats.org/officeDocument/2006/relationships/hyperlink" Target="https://en.wikipedia.org/wiki/Henry_Hanson_Turton" TargetMode="External"/><Relationship Id="rId354" Type="http://schemas.openxmlformats.org/officeDocument/2006/relationships/hyperlink" Target="https://www.google.it/maps/place/33%C2%B054'28.0%22S+18%C2%B024'13.0%22E/@-33.9103701,18.3979127,14.63z/data=!4m4!3m3!8m2!3d-33.9077778!4d18.4036111?entry=ttu&amp;g_ep=EgoyMDI0MTAyOS4wIKXMDSoASAFQAw%3D%3D" TargetMode="External"/><Relationship Id="rId2278" Type="http://schemas.openxmlformats.org/officeDocument/2006/relationships/hyperlink" Target="https://en.wikipedia.org/wiki/Henry_Hanson_Turton" TargetMode="External"/><Relationship Id="rId353" Type="http://schemas.openxmlformats.org/officeDocument/2006/relationships/hyperlink" Target="https://www.google.it/maps/place/33%C2%B054'28.0%22S+18%C2%B024'13.0%22E/@-33.9103701,18.3979127,14.63z/data=!4m4!3m3!8m2!3d-33.9077778!4d18.4036111?entry=ttu&amp;g_ep=EgoyMDI0MTAyOS4wIKXMDSoASAFQAw%3D%3D" TargetMode="External"/><Relationship Id="rId2279" Type="http://schemas.openxmlformats.org/officeDocument/2006/relationships/hyperlink" Target="https://nzhistory.govt.nz/sites/default/files/documents/dnzb-1940/scholefield-dnzb-v2.pdf" TargetMode="External"/><Relationship Id="rId2225" Type="http://schemas.openxmlformats.org/officeDocument/2006/relationships/hyperlink" Target="https://www.google.it/maps/place/Takapuna,+Auckland,+Nuova+Zelanda/@-36.7758225,174.7056868,12.75z/data=!4m6!3m5!1s0x6d0d39d015854ae1:0x500ef6143a30800!8m2!3d-36.7898599!4d174.7651224!16zL20vMDRqemI0?entry=ttu&amp;g_ep=EgoyMDI0MTAwNS4yIKXMDSoASAFQAw%3D%3D" TargetMode="External"/><Relationship Id="rId2226" Type="http://schemas.openxmlformats.org/officeDocument/2006/relationships/hyperlink" Target="https://natlib.govt.nz/records/22374840" TargetMode="External"/><Relationship Id="rId2227" Type="http://schemas.openxmlformats.org/officeDocument/2006/relationships/hyperlink" Target="https://natlib.govt.nz/records/22374840" TargetMode="External"/><Relationship Id="rId2228" Type="http://schemas.openxmlformats.org/officeDocument/2006/relationships/hyperlink" Target="https://www.google.it/maps/place/Auckland,+Nuova+Zelanda/@-36.4403658,174.2382425,8.75z/data=!4m6!3m5!1s0x6d0cd6af8570c4fd:0x611b5d936c5cc416!8m2!3d-36.6675328!4d174.7733325!16zL20vMDMyMTUw?entry=ttu&amp;g_ep=EgoyMDI0MTAwNS4yIKXMDSoASAFQAw%3D%3D" TargetMode="External"/><Relationship Id="rId2229" Type="http://schemas.openxmlformats.org/officeDocument/2006/relationships/hyperlink" Target="https://www.google.it/maps/place/Auckland,+Nuova+Zelanda/@-36.4403658,174.2382425,8.75z/data=!4m6!3m5!1s0x6d0cd6af8570c4fd:0x611b5d936c5cc416!8m2!3d-36.6675328!4d174.7733325!16zL20vMDMyMTUw?entry=ttu&amp;g_ep=EgoyMDI0MTAwNS4yIKXMDSoASAFQAw%3D%3D" TargetMode="External"/><Relationship Id="rId305" Type="http://schemas.openxmlformats.org/officeDocument/2006/relationships/hyperlink" Target="https://www.wikitree.com/wiki/Van_Reenen-152" TargetMode="External"/><Relationship Id="rId304" Type="http://schemas.openxmlformats.org/officeDocument/2006/relationships/hyperlink" Target="https://www.google.it/maps/place/Constantia,+Citt%C3%A0+del+Capo,+Sudafrica/@-34.0289444,18.3560296,12.5z/data=!4m6!3m5!1s0x1dcc69d3f85ad4db:0x1ae82b69185772d3!8m2!3d-34.0257608!4d18.4230789!16zL20vMGJfcWhf?entry=ttu&amp;g_ep=EgoyMDI0MDkxMS4wIKXMDSoASAFQAw%3D%3D" TargetMode="External"/><Relationship Id="rId303" Type="http://schemas.openxmlformats.org/officeDocument/2006/relationships/hyperlink" Target="https://www.google.it/maps/place/34%C2%B000'48.7%22S+18%C2%B027'39.5%22E/@-34.1215698,18.5487179,10.5z/data=!4m4!3m3!8m2!3d-34.013525!4d18.4609762?entry=ttu&amp;g_ep=EgoyMDI0MTAxNS4wIKXMDSoASAFQAw%3D%3D" TargetMode="External"/><Relationship Id="rId302" Type="http://schemas.openxmlformats.org/officeDocument/2006/relationships/hyperlink" Target="https://upload.wikimedia.org/wikipedia/commons/thumb/b/b7/Saul_Solomon_-_Cape_Politician_and_Liberal_Activist_-_Cape_Archives.jpg/220px-Saul_Solomon_-_Cape_Politician_and_Liberal_Activist_-_Cape_Archives.jpg" TargetMode="External"/><Relationship Id="rId309" Type="http://schemas.openxmlformats.org/officeDocument/2006/relationships/hyperlink" Target="https://www.google.it/maps/place/Constantia,+Citt%C3%A0+del+Capo,+Sudafrica/@-34.0289444,18.3560296,12.5z/data=!4m6!3m5!1s0x1dcc69d3f85ad4db:0x1ae82b69185772d3!8m2!3d-34.0257608!4d18.4230789!16zL20vMGJfcWhf?entry=ttu&amp;g_ep=EgoyMDI0MDkxMS4wIKXMDSoASAFQAw%3D%3D" TargetMode="External"/><Relationship Id="rId308" Type="http://schemas.openxmlformats.org/officeDocument/2006/relationships/hyperlink" Target="https://www.google.it/maps/place/34%C2%B000'48.7%22S+18%C2%B027'39.5%22E/@-34.1215698,18.5487179,10.5z/data=!4m4!3m3!8m2!3d-34.013525!4d18.4609762?entry=ttu&amp;g_ep=EgoyMDI0MTAxNS4wIKXMDSoASAFQAw%3D%3D" TargetMode="External"/><Relationship Id="rId307" Type="http://schemas.openxmlformats.org/officeDocument/2006/relationships/hyperlink" Target="https://upload.wikimedia.org/wikipedia/commons/6/6e/Wilhelm_Bleek.jpg" TargetMode="External"/><Relationship Id="rId306" Type="http://schemas.openxmlformats.org/officeDocument/2006/relationships/hyperlink" Target="https://www.wikitree.com/wiki/Van_Reenen-152" TargetMode="External"/><Relationship Id="rId2220" Type="http://schemas.openxmlformats.org/officeDocument/2006/relationships/hyperlink" Target="https://teara.govt.nz/en/biographies/1c5/carleton-hugh-francis" TargetMode="External"/><Relationship Id="rId301" Type="http://schemas.openxmlformats.org/officeDocument/2006/relationships/hyperlink" Target="https://en.wikipedia.org/wiki/Saul_Solomon" TargetMode="External"/><Relationship Id="rId2221" Type="http://schemas.openxmlformats.org/officeDocument/2006/relationships/hyperlink" Target="https://en.wikipedia.org/wiki/Hugh_Carleton" TargetMode="External"/><Relationship Id="rId300" Type="http://schemas.openxmlformats.org/officeDocument/2006/relationships/hyperlink" Target="https://en.wikipedia.org/wiki/Saul_Solomon" TargetMode="External"/><Relationship Id="rId2222" Type="http://schemas.openxmlformats.org/officeDocument/2006/relationships/hyperlink" Target="https://upload.wikimedia.org/wikipedia/commons/thumb/4/45/Hugh_Francis_Carleton%2C_ca_1870s.jpg/220px-Hugh_Francis_Carleton%2C_ca_1870s.jpg" TargetMode="External"/><Relationship Id="rId2223" Type="http://schemas.openxmlformats.org/officeDocument/2006/relationships/hyperlink" Target="https://en.wikipedia.org/wiki/Takapuna" TargetMode="External"/><Relationship Id="rId2224" Type="http://schemas.openxmlformats.org/officeDocument/2006/relationships/hyperlink" Target="https://www.google.it/maps/place/Takapuna,+Auckland,+Nuova+Zelanda/@-36.7758225,174.7056868,12.75z/data=!4m6!3m5!1s0x6d0d39d015854ae1:0x500ef6143a30800!8m2!3d-36.7898599!4d174.7651224!16zL20vMDRqemI0?entry=ttu&amp;g_ep=EgoyMDI0MTAwNS4yIKXMDSoASAFQAw%3D%3D" TargetMode="External"/><Relationship Id="rId2214"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215"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216" Type="http://schemas.openxmlformats.org/officeDocument/2006/relationships/hyperlink" Target="https://natlib.govt.nz/records/22360150" TargetMode="External"/><Relationship Id="rId2217" Type="http://schemas.openxmlformats.org/officeDocument/2006/relationships/hyperlink" Target="https://thumbnailer.digitalnz.org/?resize=664%3E&amp;src=https%3A%2F%2Fndhadeliver.natlib.govt.nz%2FNLNZStreamGate%2Fget%3Fdps_pid%3DIE63584188" TargetMode="External"/><Relationship Id="rId2218" Type="http://schemas.openxmlformats.org/officeDocument/2006/relationships/hyperlink" Target="https://www.google.it/maps/place/Auckland,+Nuova+Zelanda/@-36.9916531,174.8390638,11.5z/data=!4m6!3m5!1s0x6d0d47fb5a9ce6fb:0x500ef6143a29917!8m2!3d-36.8508827!4d174.7644881!16zL20vMDEydHM?entry=ttu&amp;g_ep=EgoyMDI0MTAwNS4yIKXMDSoASAFQAw%3D%3D" TargetMode="External"/><Relationship Id="rId2219" Type="http://schemas.openxmlformats.org/officeDocument/2006/relationships/hyperlink" Target="https://www.google.it/maps/place/Auckland,+Nuova+Zelanda/@-36.9916531,174.8390638,11.5z/data=!4m6!3m5!1s0x6d0d47fb5a9ce6fb:0x500ef6143a29917!8m2!3d-36.8508827!4d174.7644881!16zL20vMDEydHM?entry=ttu&amp;g_ep=EgoyMDI0MTAwNS4yIKXMDSoASAFQAw%3D%3D" TargetMode="External"/><Relationship Id="rId2210" Type="http://schemas.openxmlformats.org/officeDocument/2006/relationships/hyperlink" Target="https://en.wikipedia.org/wiki/Arthur_Purchas" TargetMode="External"/><Relationship Id="rId2211" Type="http://schemas.openxmlformats.org/officeDocument/2006/relationships/hyperlink" Target="https://en.wikipedia.org/wiki/Arthur_Purchas" TargetMode="External"/><Relationship Id="rId2212" Type="http://schemas.openxmlformats.org/officeDocument/2006/relationships/hyperlink" Target="https://upload.wikimedia.org/wikipedia/commons/thumb/f/fd/Arthur_Guyon_Purchas.jpg/220px-Arthur_Guyon_Purchas.jpg" TargetMode="External"/><Relationship Id="rId221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247" Type="http://schemas.openxmlformats.org/officeDocument/2006/relationships/hyperlink" Target="https://en.wikipedia.org/wiki/George_Kissling" TargetMode="External"/><Relationship Id="rId2248"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249"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27" Type="http://schemas.openxmlformats.org/officeDocument/2006/relationships/hyperlink" Target="https://www.google.it/maps/place/Somerset+West,+Citt%C3%A0+del+Capo,+Sudafrica/@-34.0635495,18.7872806,13z/data=!3m1!4b1!4m6!3m5!1s0x1dcdb565fbc4f737:0x42f889f307a16bb9!8m2!3d-34.0756899!4d18.8432656!16zL20vMDd0bGJm?entry=ttu&amp;g_ep=EgoyMDI0MDkxMS4wIKXMDSoASAFQAw%3D%3D" TargetMode="External"/><Relationship Id="rId326" Type="http://schemas.openxmlformats.org/officeDocument/2006/relationships/hyperlink" Target="https://digitallibrary.usc.edu/asset-management/2A3BF1DD1HER" TargetMode="External"/><Relationship Id="rId325" Type="http://schemas.openxmlformats.org/officeDocument/2006/relationships/hyperlink" Target="https://digitallibrary.usc.edu/asset-management/2A3BF1DD1HER" TargetMode="External"/><Relationship Id="rId324"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 Id="rId329" Type="http://schemas.openxmlformats.org/officeDocument/2006/relationships/hyperlink" Target="https://www.google.it/maps/place/34%C2%B000'48.7%22S+18%C2%B027'39.5%22E/@-34.0165365,18.4644383,15.75z/data=!4m4!3m3!8m2!3d-34.013525!4d18.4609762?entry=ttu&amp;g_ep=EgoyMDI0MTAxNS4wIKXMDSoASAFQAw%3D%3D" TargetMode="External"/><Relationship Id="rId328" Type="http://schemas.openxmlformats.org/officeDocument/2006/relationships/hyperlink" Target="https://www.google.it/maps/place/Somerset+West,+Citt%C3%A0+del+Capo,+Sudafrica/@-34.0635495,18.7872806,13z/data=!3m1!4b1!4m6!3m5!1s0x1dcdb565fbc4f737:0x42f889f307a16bb9!8m2!3d-34.0756899!4d18.8432656!16zL20vMDd0bGJm?entry=ttu&amp;g_ep=EgoyMDI0MDkxMS4wIKXMDSoASAFQAw%3D%3D" TargetMode="External"/><Relationship Id="rId2240" Type="http://schemas.openxmlformats.org/officeDocument/2006/relationships/hyperlink" Target="https://www.google.it/maps/place/Titirangi,+Auckland+0604,+Nuova+Zelanda/@-36.9140894,174.5019484,11z/data=!4m6!3m5!1s0x6d0d42358c5da55d:0x500ef6143a30ef0!8m2!3d-36.938312!4d174.6540322!16zL20vMDNfbTRr?entry=ttu&amp;g_ep=EgoyMDI0MTAwNy4xIKXMDSoASAFQAw%3D%3D" TargetMode="External"/><Relationship Id="rId2241" Type="http://schemas.openxmlformats.org/officeDocument/2006/relationships/hyperlink" Target="https://www.google.it/maps/place/Titirangi,+Auckland+0604,+Nuova+Zelanda/@-36.9140894,174.5019484,11z/data=!4m6!3m5!1s0x6d0d42358c5da55d:0x500ef6143a30ef0!8m2!3d-36.938312!4d174.6540322!16zL20vMDNfbTRr?entry=ttu&amp;g_ep=EgoyMDI0MTAwNy4xIKXMDSoASAFQAw%3D%3D" TargetMode="External"/><Relationship Id="rId2242" Type="http://schemas.openxmlformats.org/officeDocument/2006/relationships/hyperlink" Target="https://en.wikipedia.org/wiki/Kohimarama" TargetMode="External"/><Relationship Id="rId323"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 Id="rId2243" Type="http://schemas.openxmlformats.org/officeDocument/2006/relationships/hyperlink" Target="https://en.wikipedia.org/wiki/Kohimarama" TargetMode="External"/><Relationship Id="rId322" Type="http://schemas.openxmlformats.org/officeDocument/2006/relationships/hyperlink" Target="https://www.geni.com/people/Louis-Esselen-SV-PROG/6000000006323535353" TargetMode="External"/><Relationship Id="rId2244" Type="http://schemas.openxmlformats.org/officeDocument/2006/relationships/hyperlink" Target="https://www.google.it/maps/place/Kohimarama,+Auckland+1071,+Nuova+Zelanda/@-36.8571619,174.8206117,15z/data=!3m1!4b1!4m6!3m5!1s0x6d0d49e93f442405:0x500ef6143a2d600!8m2!3d-36.8556599!4d174.8426001!16zL20vMDhucmJi?entry=ttu&amp;g_ep=EgoyMDI0MTAwNy4xIKXMDSoASAFQAw%3D%3D" TargetMode="External"/><Relationship Id="rId321" Type="http://schemas.openxmlformats.org/officeDocument/2006/relationships/hyperlink" Target="https://www.geni.com/people/Louis-Esselen-SV-PROG/6000000006323535353" TargetMode="External"/><Relationship Id="rId2245" Type="http://schemas.openxmlformats.org/officeDocument/2006/relationships/hyperlink" Target="https://www.google.it/maps/place/Kohimarama,+Auckland+1071,+Nuova+Zelanda/@-36.8571619,174.8206117,15z/data=!3m1!4b1!4m6!3m5!1s0x6d0d49e93f442405:0x500ef6143a2d600!8m2!3d-36.8556599!4d174.8426001!16zL20vMDhucmJi?entry=ttu&amp;g_ep=EgoyMDI0MTAwNy4xIKXMDSoASAFQAw%3D%3D" TargetMode="External"/><Relationship Id="rId320" Type="http://schemas.openxmlformats.org/officeDocument/2006/relationships/hyperlink" Target="https://www.google.it/maps/place/Worcester,+6850,+Sudafrica/@-33.6443917,19.4077541,13z/data=!3m1!4b1!4m6!3m5!1s0x1dcd789899dfb4eb:0xdcda3a5c16cfe50a!8m2!3d-33.6312613!4d19.4268219!16zL20vMDZmMHFu?entry=ttu&amp;g_ep=EgoyMDI0MDkxMS4wIKXMDSoASAFQAw%3D%3D" TargetMode="External"/><Relationship Id="rId2246" Type="http://schemas.openxmlformats.org/officeDocument/2006/relationships/hyperlink" Target="https://en.wikipedia.org/wiki/George_Kissling" TargetMode="External"/><Relationship Id="rId2236" Type="http://schemas.openxmlformats.org/officeDocument/2006/relationships/hyperlink" Target="https://en.wikipedia.org/wiki/Thomas_Henry_Smith_(poet)" TargetMode="External"/><Relationship Id="rId2237" Type="http://schemas.openxmlformats.org/officeDocument/2006/relationships/hyperlink" Target="https://en.wikipedia.org/wiki/Thomas_Henry_Smith_(poet)" TargetMode="External"/><Relationship Id="rId2238" Type="http://schemas.openxmlformats.org/officeDocument/2006/relationships/hyperlink" Target="https://upload.wikimedia.org/wikipedia/en/7/75/Thomas_Henry_Smith_NZ.JPG" TargetMode="External"/><Relationship Id="rId2239" Type="http://schemas.openxmlformats.org/officeDocument/2006/relationships/hyperlink" Target="https://en.wikipedia.org/wiki/Titirangi" TargetMode="External"/><Relationship Id="rId316" Type="http://schemas.openxmlformats.org/officeDocument/2006/relationships/hyperlink" Target="https://www.google.it/maps/place/34%C2%B000'48.7%22S+18%C2%B027'39.5%22E/@-33.987483,18.4254988,13z/data=!4m4!3m3!8m2!3d-34.013525!4d18.4609762?entry=ttu&amp;g_ep=EgoyMDI0MTAxNS4wIKXMDSoASAFQAw%3D%3D" TargetMode="External"/><Relationship Id="rId315" Type="http://schemas.openxmlformats.org/officeDocument/2006/relationships/hyperlink" Target="https://www.google.com/search?q=capetown&amp;sca_esv=ea85460ec5208a83&amp;rlz=1C1JZAP_itIT1049IT1049&amp;sxsrf=ADLYWIJffm6wDcd6PHdoc0wpJfkxN0DqSA%3A1726223300182&amp;ei=xBPkZs2BCt2Ki-gP09vAqAo&amp;ved=0ahUKEwjN8-_02r-IAxVdxQIHHdMtEKUQ4dUDCA8&amp;uact=5&amp;oq=capetown&amp;gs_lp=Egxnd3Mtd2l6LXNlcnAiCGNhcGV0b3duMgoQIxiABBgnGIoFMg0QLhiABBixAxgUGIcCMgcQABiABBgKMgsQLhiABBjHARivATIHEAAYgAQYCjIHEAAYgAQYCjIHEAAYgAQYCjINEC4YgAQYxwEYChivATINEC4YgAQYxwEYChivATIHEAAYgAQYCjIcEC4YgAQYsQMYFBiHAhiXBRjcBBjeBBjgBNgBAUi7DVAAWOsKcAB4AZABAJgB3AGgAZUIqgEFMy40LjG4AQPIAQD4AQGYAgigAr4IwgIEECMYJ8ICDhAuGIAEGLEDGIMBGIoFwgIREC4YgAQYsQMY0QMYgwEYxwHCAgsQABiABBixAxiDAcICCBAAGIAEGLEDwgILEC4YgAQYsQMYgwHCAg4QABiABBixAxiDARiKBcICDBAjGIAEGBMYJxiKBcICChAAGIAEGEMYigXCAggQLhiABBixA8ICBRAAGIAEwgIOEC4YgAQYxwEYjgUYrwHCAgUQLhiABJgDALoGBggBEAEYFJIHBTIuNS4xoAf6oAE&amp;sclient=gws-wiz-serp" TargetMode="External"/><Relationship Id="rId314" Type="http://schemas.openxmlformats.org/officeDocument/2006/relationships/hyperlink" Target="https://upload.wikimedia.org/wikipedia/commons/6/6e/Wilhelm_Bleek.jpg" TargetMode="External"/><Relationship Id="rId313" Type="http://schemas.openxmlformats.org/officeDocument/2006/relationships/hyperlink" Target="https://en.wikipedia.org/wiki/Wilhelm_Bleek" TargetMode="External"/><Relationship Id="rId319" Type="http://schemas.openxmlformats.org/officeDocument/2006/relationships/hyperlink" Target="https://www.google.it/maps/place/Worcester,+6850,+Sudafrica/@-33.6443917,19.4077541,13z/data=!3m1!4b1!4m6!3m5!1s0x1dcd789899dfb4eb:0xdcda3a5c16cfe50a!8m2!3d-33.6312613!4d19.4268219!16zL20vMDZmMHFu?entry=ttu&amp;g_ep=EgoyMDI0MDkxMS4wIKXMDSoASAFQAw%3D%3D" TargetMode="External"/><Relationship Id="rId318" Type="http://schemas.openxmlformats.org/officeDocument/2006/relationships/hyperlink" Target="https://www.encyclopedia.com/religion/encyclopedias-almanacs-transcripts-and-maps/mosenthal" TargetMode="External"/><Relationship Id="rId317" Type="http://schemas.openxmlformats.org/officeDocument/2006/relationships/hyperlink" Target="https://www.encyclopedia.com/religion/encyclopedias-almanacs-transcripts-and-maps/mosenthal" TargetMode="External"/><Relationship Id="rId2230" Type="http://schemas.openxmlformats.org/officeDocument/2006/relationships/hyperlink" Target="https://teara.govt.nz/en/biographies/1w28/williamson-john/print" TargetMode="External"/><Relationship Id="rId2231" Type="http://schemas.openxmlformats.org/officeDocument/2006/relationships/hyperlink" Target="https://en.wikipedia.org/wiki/John_Williamson_(New_Zealand_politician)" TargetMode="External"/><Relationship Id="rId312" Type="http://schemas.openxmlformats.org/officeDocument/2006/relationships/hyperlink" Target="https://en.wikipedia.org/wiki/Wilhelm_Bleek" TargetMode="External"/><Relationship Id="rId2232" Type="http://schemas.openxmlformats.org/officeDocument/2006/relationships/hyperlink" Target="https://upload.wikimedia.org/wikipedia/commons/thumb/c/c8/John_Williamson_%28politician%29%2C_1860.jpg/220px-John_Williamson_%28politician%29%2C_1860.jpg" TargetMode="External"/><Relationship Id="rId311" Type="http://schemas.openxmlformats.org/officeDocument/2006/relationships/hyperlink" Target="https://www.google.it/maps/place/34%C2%B000'48.7%22S+18%C2%B027'39.5%22E/@-33.987483,18.4254988,13z/data=!4m4!3m3!8m2!3d-34.013525!4d18.4609762?entry=ttu&amp;g_ep=EgoyMDI0MTAxNS4wIKXMDSoASAFQAw%3D%3D" TargetMode="External"/><Relationship Id="rId223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310" Type="http://schemas.openxmlformats.org/officeDocument/2006/relationships/hyperlink" Target="https://www.google.com/search?q=capetown&amp;sca_esv=ea85460ec5208a83&amp;rlz=1C1JZAP_itIT1049IT1049&amp;sxsrf=ADLYWIJffm6wDcd6PHdoc0wpJfkxN0DqSA%3A1726223300182&amp;ei=xBPkZs2BCt2Ki-gP09vAqAo&amp;ved=0ahUKEwjN8-_02r-IAxVdxQIHHdMtEKUQ4dUDCA8&amp;uact=5&amp;oq=capetown&amp;gs_lp=Egxnd3Mtd2l6LXNlcnAiCGNhcGV0b3duMgoQIxiABBgnGIoFMg0QLhiABBixAxgUGIcCMgcQABiABBgKMgsQLhiABBjHARivATIHEAAYgAQYCjIHEAAYgAQYCjIHEAAYgAQYCjINEC4YgAQYxwEYChivATINEC4YgAQYxwEYChivATIHEAAYgAQYCjIcEC4YgAQYsQMYFBiHAhiXBRjcBBjeBBjgBNgBAUi7DVAAWOsKcAB4AZABAJgB3AGgAZUIqgEFMy40LjG4AQPIAQD4AQGYAgigAr4IwgIEECMYJ8ICDhAuGIAEGLEDGIMBGIoFwgIREC4YgAQYsQMY0QMYgwEYxwHCAgsQABiABBixAxiDAcICCBAAGIAEGLEDwgILEC4YgAQYsQMYgwHCAg4QABiABBixAxiDARiKBcICDBAjGIAEGBMYJxiKBcICChAAGIAEGEMYigXCAggQLhiABBixA8ICBRAAGIAEwgIOEC4YgAQYxwEYjgUYrwHCAgUQLhiABJgDALoGBggBEAEYFJIHBTIuNS4xoAf6oAE&amp;sclient=gws-wiz-serp" TargetMode="External"/><Relationship Id="rId2234"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235"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97" Type="http://schemas.openxmlformats.org/officeDocument/2006/relationships/hyperlink" Target="https://www.s2a3.org.za/bio/Biograph_final.php?serial=898" TargetMode="External"/><Relationship Id="rId296" Type="http://schemas.openxmlformats.org/officeDocument/2006/relationships/hyperlink" Target="https://www.s2a3.org.za/bio/Biograph_final.php?serial=898" TargetMode="External"/><Relationship Id="rId295"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94" Type="http://schemas.openxmlformats.org/officeDocument/2006/relationships/hyperlink" Target="https://www.google.it/maps/place/34%C2%B000'48.7%22S+18%C2%B027'39.5%22E/@-34.1215698,18.5487179,10.5z/data=!4m4!3m3!8m2!3d-34.013525!4d18.4609762?entry=ttu&amp;g_ep=EgoyMDI0MTAxNS4wIKXMDSoASAFQAw%3D%3D" TargetMode="External"/><Relationship Id="rId299"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98" Type="http://schemas.openxmlformats.org/officeDocument/2006/relationships/hyperlink" Target="https://www.google.it/maps/place/34%C2%B000'48.7%22S+18%C2%B027'39.5%22E/@-34.1215698,18.5487179,10.5z/data=!4m4!3m3!8m2!3d-34.013525!4d18.4609762?entry=ttu&amp;g_ep=EgoyMDI0MTAxNS4wIKXMDSoASAFQAw%3D%3D" TargetMode="External"/><Relationship Id="rId271"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70" Type="http://schemas.openxmlformats.org/officeDocument/2006/relationships/hyperlink" Target="https://www.google.it/maps/place/34%C2%B000'48.7%22S+18%C2%B027'39.5%22E/@-34.1215698,18.5487179,10.5z/data=!4m4!3m3!8m2!3d-34.013525!4d18.4609762?entry=ttu&amp;g_ep=EgoyMDI0MTAxNS4wIKXMDSoASAFQAw%3D%3D" TargetMode="External"/><Relationship Id="rId269" Type="http://schemas.openxmlformats.org/officeDocument/2006/relationships/hyperlink" Target="https://ancestors.familysearch.org/en/97LQ-T78/carel-friedrich-juritz-1789-1862" TargetMode="External"/><Relationship Id="rId264" Type="http://schemas.openxmlformats.org/officeDocument/2006/relationships/hyperlink" Target="https://www.s2a3.org.za/bio/Biograph_final.php?serial=243" TargetMode="External"/><Relationship Id="rId263"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62" Type="http://schemas.openxmlformats.org/officeDocument/2006/relationships/hyperlink" Target="https://www.google.it/maps/place/34%C2%B000'48.7%22S+18%C2%B027'39.5%22E/@-34.1215698,18.5487179,10.5z/data=!4m4!3m3!8m2!3d-34.013525!4d18.4609762?entry=ttu&amp;g_ep=EgoyMDI0MTAxNS4wIKXMDSoASAFQAw%3D%3D" TargetMode="External"/><Relationship Id="rId261" Type="http://schemas.openxmlformats.org/officeDocument/2006/relationships/hyperlink" Target="https://journals.co.za/doi/pdf/10.10520/AJA20785135_40069" TargetMode="External"/><Relationship Id="rId268" Type="http://schemas.openxmlformats.org/officeDocument/2006/relationships/hyperlink" Target="https://ancestors.familysearch.org/en/97LQ-T78/carel-friedrich-juritz-1789-1862" TargetMode="External"/><Relationship Id="rId267"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66" Type="http://schemas.openxmlformats.org/officeDocument/2006/relationships/hyperlink" Target="https://www.google.it/maps/place/34%C2%B000'48.7%22S+18%C2%B027'39.5%22E/@-34.1215698,18.5487179,10.5z/data=!4m4!3m3!8m2!3d-34.013525!4d18.4609762?entry=ttu&amp;g_ep=EgoyMDI0MTAxNS4wIKXMDSoASAFQAw%3D%3D" TargetMode="External"/><Relationship Id="rId265" Type="http://schemas.openxmlformats.org/officeDocument/2006/relationships/hyperlink" Target="https://www.s2a3.org.za/bio/Biograph_final.php?serial=243" TargetMode="External"/><Relationship Id="rId260" Type="http://schemas.openxmlformats.org/officeDocument/2006/relationships/hyperlink" Target="https://journals.co.za/doi/pdf/10.10520/AJA20785135_40069" TargetMode="External"/><Relationship Id="rId259"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58" Type="http://schemas.openxmlformats.org/officeDocument/2006/relationships/hyperlink" Target="https://www.google.it/maps/place/34%C2%B000'48.7%22S+18%C2%B027'39.5%22E/@-34.1215698,18.5487179,10.5z/data=!4m4!3m3!8m2!3d-34.013525!4d18.4609762?entry=ttu&amp;g_ep=EgoyMDI0MTAxNS4wIKXMDSoASAFQAw%3D%3D" TargetMode="External"/><Relationship Id="rId2290" Type="http://schemas.openxmlformats.org/officeDocument/2006/relationships/hyperlink" Target="https://teara.govt.nz/en/biographies/1m56/mould-thomas-rawlings" TargetMode="External"/><Relationship Id="rId2291" Type="http://schemas.openxmlformats.org/officeDocument/2006/relationships/hyperlink" Target="https://teara.govt.nz/en/biographies/1m56/mould-thomas-rawlings" TargetMode="External"/><Relationship Id="rId2292" Type="http://schemas.openxmlformats.org/officeDocument/2006/relationships/hyperlink" Target="https://upload.wikimedia.org/wikipedia/commons/thumb/4/47/Thomas_R_Mould.jpg/220px-Thomas_R_Mould.jpg" TargetMode="External"/><Relationship Id="rId2293" Type="http://schemas.openxmlformats.org/officeDocument/2006/relationships/hyperlink" Target="https://en.wikipedia.org/wiki/Drury,_New_Zealand" TargetMode="External"/><Relationship Id="rId253" Type="http://schemas.openxmlformats.org/officeDocument/2006/relationships/hyperlink" Target="https://www.google.it/maps/place/34%C2%B000'48.7%22S+18%C2%B027'39.5%22E/@-34.1215698,18.5487179,10.5z/data=!4m4!3m3!8m2!3d-34.013525!4d18.4609762?entry=ttu&amp;g_ep=EgoyMDI0MTAxNS4wIKXMDSoASAFQAw%3D%3D" TargetMode="External"/><Relationship Id="rId2294" Type="http://schemas.openxmlformats.org/officeDocument/2006/relationships/hyperlink" Target="https://www.google.it/maps/place/Drury,+Nuova+Zelanda/@-37.2610237,175.1103196,10.25z/data=!4m6!3m5!1s0x6d72ab6413eb758f:0x500ef6143a2bfe0!8m2!3d-37.1069279!4d174.9659698!16zL20vMDM1MDI3?entry=ttu&amp;g_ep=EgoyMDI0MTAwNS4yIKXMDSoASAFQAw%3D%3D" TargetMode="External"/><Relationship Id="rId252" Type="http://schemas.openxmlformats.org/officeDocument/2006/relationships/hyperlink" Target="https://adsabs.harvard.edu/full/1999MNSSA..58...89L" TargetMode="External"/><Relationship Id="rId2295" Type="http://schemas.openxmlformats.org/officeDocument/2006/relationships/hyperlink" Target="https://www.google.it/maps/place/Drury,+Nuova+Zelanda/@-37.2559344,175.1503246,10z/data=!4m6!3m5!1s0x6d72ab6413eb758f:0x500ef6143a2bfe0!8m2!3d-37.1069279!4d174.9659698!16zL20vMDM1MDI3?entry=ttu&amp;g_ep=EgoyMDI0MTAwNS4yIKXMDSoASAFQAw%3D%3D" TargetMode="External"/><Relationship Id="rId251" Type="http://schemas.openxmlformats.org/officeDocument/2006/relationships/hyperlink" Target="https://adsabs.harvard.edu/full/1999MNSSA..58...89L" TargetMode="External"/><Relationship Id="rId2296" Type="http://schemas.openxmlformats.org/officeDocument/2006/relationships/hyperlink" Target="https://teara.govt.nz/en/biographies/6h17/haast-julius-von" TargetMode="External"/><Relationship Id="rId250"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297" Type="http://schemas.openxmlformats.org/officeDocument/2006/relationships/hyperlink" Target="https://teara.govt.nz/en/biographies/6h17/haast-julius-von" TargetMode="External"/><Relationship Id="rId257" Type="http://schemas.openxmlformats.org/officeDocument/2006/relationships/hyperlink" Target="https://www.s2a3.org.za/bio/photos/1791.jpg" TargetMode="External"/><Relationship Id="rId2298" Type="http://schemas.openxmlformats.org/officeDocument/2006/relationships/hyperlink" Target="https://upload.wikimedia.org/wikipedia/commons/thumb/2/26/Von_Haast_SLNSW_FL3320636.jpg/220px-Von_Haast_SLNSW_FL3320636.jpg" TargetMode="External"/><Relationship Id="rId256" Type="http://schemas.openxmlformats.org/officeDocument/2006/relationships/hyperlink" Target="https://www.s2a3.org.za/bio/Biograph_final.php?serial=1791" TargetMode="External"/><Relationship Id="rId2299"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55" Type="http://schemas.openxmlformats.org/officeDocument/2006/relationships/hyperlink" Target="https://www.s2a3.org.za/bio/Biograph_final.php?serial=1791" TargetMode="External"/><Relationship Id="rId254"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93" Type="http://schemas.openxmlformats.org/officeDocument/2006/relationships/hyperlink" Target="https://upload.wikimedia.org/wikipedia/commons/thumb/6/6a/Aegidius_Benedictus_Watermeyer_-_MLA_Worcester_-_Cape_Colony.jpg/220px-Aegidius_Benedictus_Watermeyer_-_MLA_Worcester_-_Cape_Colony.jpg" TargetMode="External"/><Relationship Id="rId292" Type="http://schemas.openxmlformats.org/officeDocument/2006/relationships/hyperlink" Target="https://en.wikipedia.org/wiki/Egidius_Benedictus_Watermeyer" TargetMode="External"/><Relationship Id="rId291" Type="http://schemas.openxmlformats.org/officeDocument/2006/relationships/hyperlink" Target="https://en.wikipedia.org/wiki/Egidius_Benedictus_Watermeyer" TargetMode="External"/><Relationship Id="rId290"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86" Type="http://schemas.openxmlformats.org/officeDocument/2006/relationships/hyperlink" Target="https://www.s2a3.org.za/bio/Biograph_final.php?serial=1767" TargetMode="External"/><Relationship Id="rId285" Type="http://schemas.openxmlformats.org/officeDocument/2006/relationships/hyperlink" Target="https://www.s2a3.org.za/bio/Biograph_final.php?serial=1767" TargetMode="External"/><Relationship Id="rId284"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83" Type="http://schemas.openxmlformats.org/officeDocument/2006/relationships/hyperlink" Target="https://www.google.it/maps/place/34%C2%B000'48.7%22S+18%C2%B027'39.5%22E/@-34.1215698,18.5487179,10.5z/data=!4m4!3m3!8m2!3d-34.013525!4d18.4609762?entry=ttu&amp;g_ep=EgoyMDI0MTAxNS4wIKXMDSoASAFQAw%3D%3D" TargetMode="External"/><Relationship Id="rId289" Type="http://schemas.openxmlformats.org/officeDocument/2006/relationships/hyperlink" Target="https://www.google.it/maps/place/34%C2%B000'48.7%22S+18%C2%B027'39.5%22E/@-34.1215698,18.5487179,10.5z/data=!4m4!3m3!8m2!3d-34.013525!4d18.4609762?entry=ttu&amp;g_ep=EgoyMDI0MTAxNS4wIKXMDSoASAFQAw%3D%3D" TargetMode="External"/><Relationship Id="rId288"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87" Type="http://schemas.openxmlformats.org/officeDocument/2006/relationships/hyperlink" Target="https://www.google.it/maps/place/34%C2%B000'48.7%22S+18%C2%B027'39.5%22E/@-34.1215698,18.5487179,10.5z/data=!4m4!3m3!8m2!3d-34.013525!4d18.4609762?entry=ttu&amp;g_ep=EgoyMDI0MTAxNS4wIKXMDSoASAFQAw%3D%3D" TargetMode="External"/><Relationship Id="rId282" Type="http://schemas.openxmlformats.org/officeDocument/2006/relationships/hyperlink" Target="https://www.wikitree.com/wiki/De_Smidt-38" TargetMode="External"/><Relationship Id="rId281" Type="http://schemas.openxmlformats.org/officeDocument/2006/relationships/hyperlink" Target="https://www.wikitree.com/wiki/De_Smidt-38" TargetMode="External"/><Relationship Id="rId280"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275" Type="http://schemas.openxmlformats.org/officeDocument/2006/relationships/hyperlink" Target="https://www.google.it/maps/place/34%C2%B000'48.7%22S+18%C2%B027'39.5%22E/@-34.1215698,18.5487179,10.5z/data=!4m4!3m3!8m2!3d-34.013525!4d18.4609762?entry=ttu&amp;g_ep=EgoyMDI0MTAxNS4wIKXMDSoASAFQAw%3D%3D" TargetMode="External"/><Relationship Id="rId274" Type="http://schemas.openxmlformats.org/officeDocument/2006/relationships/hyperlink" Target="https://upload.wikimedia.org/wikipedia/commons/thumb/9/96/Karl_Wilhelm_Ludwig_Pappe00.jpg/150px-Karl_Wilhelm_Ludwig_Pappe00.jpg" TargetMode="External"/><Relationship Id="rId273" Type="http://schemas.openxmlformats.org/officeDocument/2006/relationships/hyperlink" Target="https://en.wikipedia.org/wiki/Karl_Wilhelm_Ludwig_Pappe" TargetMode="External"/><Relationship Id="rId272" Type="http://schemas.openxmlformats.org/officeDocument/2006/relationships/hyperlink" Target="https://en.wikipedia.org/wiki/Karl_Wilhelm_Ludwig_Pappe" TargetMode="External"/><Relationship Id="rId279" Type="http://schemas.openxmlformats.org/officeDocument/2006/relationships/hyperlink" Target="https://www.google.it/maps/place/34%C2%B000'48.7%22S+18%C2%B027'39.5%22E/@-34.1215698,18.5487179,10.5z/data=!4m4!3m3!8m2!3d-34.013525!4d18.4609762?entry=ttu&amp;g_ep=EgoyMDI0MTAxNS4wIKXMDSoASAFQAw%3D%3D" TargetMode="External"/><Relationship Id="rId278" Type="http://schemas.openxmlformats.org/officeDocument/2006/relationships/hyperlink" Target="https://books.google.it/books?id=r8oNAAAAQAAJ&amp;pg=RA1-PA75&amp;dq=J.+C.+Holding+as+Secretary+and+Treasurer+of+the+Cape+of+Good+Hope+Agricultural+Society&amp;hl=it&amp;newbks=1&amp;newbks_redir=0&amp;sa=X&amp;ved=2ahUKEwj7xZnfmsCIAxU57rsIHafGDDcQ6AF6BAgNEAI" TargetMode="External"/><Relationship Id="rId277" Type="http://schemas.openxmlformats.org/officeDocument/2006/relationships/hyperlink" Target="https://books.google.it/books?id=r8oNAAAAQAAJ&amp;pg=RA1-PA75&amp;dq=J.+C.+Holding+as+Secretary+and+Treasurer+of+the+Cape+of+Good+Hope+Agricultural+Society&amp;hl=it&amp;newbks=1&amp;newbks_redir=0&amp;sa=X&amp;ved=2ahUKEwj7xZnfmsCIAxU57rsIHafGDDcQ6AF6BAgNEAI" TargetMode="External"/><Relationship Id="rId276" Type="http://schemas.openxmlformats.org/officeDocument/2006/relationships/hyperlink" Target="https://www.google.com/search?q=-34.0135249734849%2C+18.460976213739063&amp;rlz=1C1JZAP_itIT1049IT1049&amp;oq=-34.0135249734849%2C+18.460976213739063&amp;gs_lcrp=EgZjaHJvbWUqBggAEEUYOzIGCAAQRRg70gEHNzU4ajBqOagCALACAA&amp;sourceid=chrome&amp;ie=UTF-8" TargetMode="External"/><Relationship Id="rId1851" Type="http://schemas.openxmlformats.org/officeDocument/2006/relationships/hyperlink" Target="https://upload.wikimedia.org/wikipedia/commons/thumb/e/e4/WJ_Macleay_SLNSW_J_Hubert.jpg/220px-WJ_Macleay_SLNSW_J_Hubert.jpg" TargetMode="External"/><Relationship Id="rId1852" Type="http://schemas.openxmlformats.org/officeDocument/2006/relationships/hyperlink" Target="https://en.wikipedia.org/wiki/Australian_Museum" TargetMode="External"/><Relationship Id="rId1853" Type="http://schemas.openxmlformats.org/officeDocument/2006/relationships/hyperlink" Target="https://www.google.it/maps/place/1+William+St,+Darlinghurst+NSW+2010,+Australia/@-33.8742497,151.2093297,16.5z/data=!4m6!3m5!1s0x6b12ae142d3d212f:0x4001ab5d1452a7c1!8m2!3d-33.8743446!4d151.2131667!16s%2Fg%2F11b8txqj3k?entry=ttu&amp;g_ep=EgoyMDI0MTAwMi4xIKXMDSoASAFQAw%3D%3D" TargetMode="External"/><Relationship Id="rId1854" Type="http://schemas.openxmlformats.org/officeDocument/2006/relationships/hyperlink" Target="https://www.google.it/maps/place/1+William+St,+Darlinghurst+NSW+2010,+Australia/@-33.8742497,151.2093297,16.5z/data=!4m6!3m5!1s0x6b12ae142d3d212f:0x4001ab5d1452a7c1!8m2!3d-33.8743446!4d151.2131667!16s%2Fg%2F11b8txqj3k?entry=ttu&amp;g_ep=EgoyMDI0MTAwMi4xIKXMDSoASAFQAw%3D%3D" TargetMode="External"/><Relationship Id="rId1855" Type="http://schemas.openxmlformats.org/officeDocument/2006/relationships/hyperlink" Target="https://en.wikipedia.org/wiki/George_Bennett_(naturalist)" TargetMode="External"/><Relationship Id="rId1856" Type="http://schemas.openxmlformats.org/officeDocument/2006/relationships/hyperlink" Target="https://archives.cityofsydney.nsw.gov.au/nodes/view/1709399" TargetMode="External"/><Relationship Id="rId1857" Type="http://schemas.openxmlformats.org/officeDocument/2006/relationships/hyperlink" Target="https://upload.wikimedia.org/wikipedia/commons/thumb/c/cb/Naturalist_George_Bennett%2C_c._1910.jpg/220px-Naturalist_George_Bennett%2C_c._1910.jpg" TargetMode="External"/><Relationship Id="rId1858" Type="http://schemas.openxmlformats.org/officeDocument/2006/relationships/hyperlink" Target="https://dictionaryofsydney.org/entry/sydney_hospital_and_eye_hospital" TargetMode="External"/><Relationship Id="rId1859" Type="http://schemas.openxmlformats.org/officeDocument/2006/relationships/hyperlink" Target="https://www.google.it/maps/@-33.8675576,151.2120392,17z?entry=ttu&amp;g_ep=EgoyMDI0MDkzMC4wIKXMDSoASAFQAw%3D%3D" TargetMode="External"/><Relationship Id="rId1850" Type="http://schemas.openxmlformats.org/officeDocument/2006/relationships/hyperlink" Target="https://archives.cityofsydney.nsw.gov.au/nodes/view/1709399" TargetMode="External"/><Relationship Id="rId1840" Type="http://schemas.openxmlformats.org/officeDocument/2006/relationships/hyperlink" Target="https://www.google.it/maps/place/Campbelltown+Nuovo+Galles+del+Sud+2560,+Australia/@-34.0231159,150.7146925,11z/data=!4m6!3m5!1s0x6b12ee5195038d7f:0x5017d681632af40!8m2!3d-34.0666148!4d150.8195571!16zL20vMDFzOHZ2?entry=ttu&amp;g_ep=EgoyMDI0MDkzMC4wIKXMDSoASAFQAw%3D%3D" TargetMode="External"/><Relationship Id="rId1841" Type="http://schemas.openxmlformats.org/officeDocument/2006/relationships/hyperlink" Target="https://en.wikipedia.org/wiki/William_Macarthur" TargetMode="External"/><Relationship Id="rId1842" Type="http://schemas.openxmlformats.org/officeDocument/2006/relationships/hyperlink" Target="https://en.wikipedia.org/wiki/William_Macarthur" TargetMode="External"/><Relationship Id="rId1843" Type="http://schemas.openxmlformats.org/officeDocument/2006/relationships/hyperlink" Target="https://archives.cityofsydney.nsw.gov.au/nodes/view/1709399" TargetMode="External"/><Relationship Id="rId1844" Type="http://schemas.openxmlformats.org/officeDocument/2006/relationships/hyperlink" Target="https://upload.wikimedia.org/wikipedia/commons/d/dd/William_Macarthur.png" TargetMode="External"/><Relationship Id="rId1845" Type="http://schemas.openxmlformats.org/officeDocument/2006/relationships/hyperlink" Target="https://en.wikipedia.org/wiki/New_South_Wales_Legislative_Assembly" TargetMode="External"/><Relationship Id="rId1846" Type="http://schemas.openxmlformats.org/officeDocument/2006/relationships/hyperlink" Target="https://www.google.it/maps/@-33.8689278,151.2100416,17z?entry=ttu&amp;g_ep=EgoyMDI0MDkzMC4wIKXMDSoASAFQAw%3D%3D" TargetMode="External"/><Relationship Id="rId1847" Type="http://schemas.openxmlformats.org/officeDocument/2006/relationships/hyperlink" Target="https://www.google.it/maps/@-33.8689278,151.2100416,17z?entry=ttu&amp;g_ep=EgoyMDI0MDkzMC4wIKXMDSoASAFQAw%3D%3D" TargetMode="External"/><Relationship Id="rId1848" Type="http://schemas.openxmlformats.org/officeDocument/2006/relationships/hyperlink" Target="https://en.wikipedia.org/wiki/William_John_Macleay" TargetMode="External"/><Relationship Id="rId1849" Type="http://schemas.openxmlformats.org/officeDocument/2006/relationships/hyperlink" Target="https://en.wikipedia.org/wiki/William_John_Macleay" TargetMode="External"/><Relationship Id="rId1873" Type="http://schemas.openxmlformats.org/officeDocument/2006/relationships/hyperlink" Target="https://www.google.it/maps/place/Harbour+St+%26+Cliff+Rd,+Wollongong+NSW+2500,+Australia/@-34.4218634,150.9018861,17z/data=!3m1!4b1!4m6!3m5!1s0x6b13190087956a25:0x63bce6d4b3e371e5!8m2!3d-34.4218679!4d150.904461!16s%2Fg%2F11f2_sw14t?entry=ttu&amp;g_ep=EgoyMDI0MTAwMi4xIKXMDSoASAFQAw%3D%3D" TargetMode="External"/><Relationship Id="rId1874" Type="http://schemas.openxmlformats.org/officeDocument/2006/relationships/hyperlink" Target="https://www.google.it/maps/place/Harbour+St+%26+Cliff+Rd,+Wollongong+NSW+2500,+Australia/@-34.4218634,150.9018861,17z/data=!3m1!4b1!4m6!3m5!1s0x6b13190087956a25:0x63bce6d4b3e371e5!8m2!3d-34.4218679!4d150.904461!16s%2Fg%2F11f2_sw14t?entry=ttu&amp;g_ep=EgoyMDI0MTAwMi4xIKXMDSoASAFQAw%3D%3D" TargetMode="External"/><Relationship Id="rId1875" Type="http://schemas.openxmlformats.org/officeDocument/2006/relationships/hyperlink" Target="https://en.wikipedia.org/wiki/Edward_Smith_Hill" TargetMode="External"/><Relationship Id="rId1876" Type="http://schemas.openxmlformats.org/officeDocument/2006/relationships/hyperlink" Target="https://en.wikipedia.org/wiki/Edward_Smith_Hill" TargetMode="External"/><Relationship Id="rId1877" Type="http://schemas.openxmlformats.org/officeDocument/2006/relationships/hyperlink" Target="https://archives.cityofsydney.nsw.gov.au/nodes/view/1709399" TargetMode="External"/><Relationship Id="rId1878" Type="http://schemas.openxmlformats.org/officeDocument/2006/relationships/hyperlink" Target="https://www.google.it/maps/place/Beaton+Park+Leisure+Centre/@-34.4193583,150.8873149,15z/data=!4m6!3m5!1s0x6b1319a081e5235d:0xf017d68f9f26ba0!8m2!3d-34.4182638!4d150.8875387!16s%2Fg%2F1v_0jxsr?entry=ttu&amp;g_ep=EgoyMDI0MTAwMi4xIKXMDSoASAFQAw%3D%3D" TargetMode="External"/><Relationship Id="rId1879" Type="http://schemas.openxmlformats.org/officeDocument/2006/relationships/hyperlink" Target="https://www.google.it/maps/place/Beaton+Park+Leisure+Centre/@-34.4193583,150.8873149,15.75z/data=!4m6!3m5!1s0x6b1319a081e5235d:0xf017d68f9f26ba0!8m2!3d-34.4182638!4d150.8875387!16s%2Fg%2F1v_0jxsr?entry=ttu&amp;g_ep=EgoyMDI0MTAwMi4xIKXMDSoASAFQAw%3D%3D" TargetMode="External"/><Relationship Id="rId1870" Type="http://schemas.openxmlformats.org/officeDocument/2006/relationships/hyperlink" Target="https://archives.cityofsydney.nsw.gov.au/nodes/view/1709399" TargetMode="External"/><Relationship Id="rId1871" Type="http://schemas.openxmlformats.org/officeDocument/2006/relationships/hyperlink" Target="https://upload.wikimedia.org/wikipedia/commons/thumb/a/a1/William_Branwhite_Clark%2C_c._1875_pxa_1023.jpg/220px-William_Branwhite_Clark%2C_c._1875_pxa_1023.jpg" TargetMode="External"/><Relationship Id="rId1872" Type="http://schemas.openxmlformats.org/officeDocument/2006/relationships/hyperlink" Target="https://en.wikipedia.org/wiki/Wollongong" TargetMode="External"/><Relationship Id="rId1862" Type="http://schemas.openxmlformats.org/officeDocument/2006/relationships/hyperlink" Target="https://adb.anu.edu.au/biography/roberts-sir-alfred-4485" TargetMode="External"/><Relationship Id="rId1863" Type="http://schemas.openxmlformats.org/officeDocument/2006/relationships/hyperlink" Target="https://archives.cityofsydney.nsw.gov.au/nodes/view/1709399" TargetMode="External"/><Relationship Id="rId1864"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1865" Type="http://schemas.openxmlformats.org/officeDocument/2006/relationships/hyperlink" Target="https://en.wikipedia.org/wiki/First_Government_House,_Sydney" TargetMode="External"/><Relationship Id="rId1866"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1867"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1868" Type="http://schemas.openxmlformats.org/officeDocument/2006/relationships/hyperlink" Target="https://en.wikipedia.org/wiki/William_Branwhite_Clarke" TargetMode="External"/><Relationship Id="rId1869" Type="http://schemas.openxmlformats.org/officeDocument/2006/relationships/hyperlink" Target="https://en.wikipedia.org/wiki/William_Branwhite_Clarke" TargetMode="External"/><Relationship Id="rId1860" Type="http://schemas.openxmlformats.org/officeDocument/2006/relationships/hyperlink" Target="https://www.google.it/maps/@-33.8675576,151.2120392,17z?entry=ttu&amp;g_ep=EgoyMDI0MDkzMC4wIKXMDSoASAFQAw%3D%3D" TargetMode="External"/><Relationship Id="rId1861" Type="http://schemas.openxmlformats.org/officeDocument/2006/relationships/hyperlink" Target="https://adb.anu.edu.au/biography/roberts-sir-alfred-4485" TargetMode="External"/><Relationship Id="rId1810" Type="http://schemas.openxmlformats.org/officeDocument/2006/relationships/hyperlink" Target="https://joshuaproject.net/people_groups/14170/BP" TargetMode="External"/><Relationship Id="rId1811" Type="http://schemas.openxmlformats.org/officeDocument/2006/relationships/hyperlink" Target="https://upload.wikimedia.org/wikipedia/commons/thumb/9/97/ISS002-E-6385sikaiana.PNG/260px-ISS002-E-6385sikaiana.PNG" TargetMode="External"/><Relationship Id="rId1812" Type="http://schemas.openxmlformats.org/officeDocument/2006/relationships/hyperlink" Target="https://www.google.it/maps/place/8%C2%B024'00.0%22S+162%C2%B054'00.0%22E/@-9.1850584,162.989687,8z/data=!4m4!3m3!8m2!3d-8.4!4d162.9?entry=ttu&amp;g_ep=EgoyMDI0MTAwMi4xIKXMDSoASAFQAw%3D%3D" TargetMode="External"/><Relationship Id="rId1813" Type="http://schemas.openxmlformats.org/officeDocument/2006/relationships/hyperlink" Target="https://www.google.it/maps/place/8%C2%B024'00.0%22S+162%C2%B054'00.0%22E/@-9.1850584,162.989687,8z/data=!4m4!3m3!8m2!3d-8.4!4d162.9?entry=ttu&amp;g_ep=EgoyMDI0MTAwMi4xIKXMDSoASAFQAw%3D%3D" TargetMode="External"/><Relationship Id="rId1814" Type="http://schemas.openxmlformats.org/officeDocument/2006/relationships/hyperlink" Target="https://joshuaproject.net/people_groups/14170/BP" TargetMode="External"/><Relationship Id="rId1815" Type="http://schemas.openxmlformats.org/officeDocument/2006/relationships/hyperlink" Target="https://upload.wikimedia.org/wikipedia/commons/thumb/9/97/ISS002-E-6385sikaiana.PNG/260px-ISS002-E-6385sikaiana.PNG" TargetMode="External"/><Relationship Id="rId1816" Type="http://schemas.openxmlformats.org/officeDocument/2006/relationships/hyperlink" Target="https://en.wikipedia.org/wiki/Government_House,_Sydney" TargetMode="External"/><Relationship Id="rId1817" Type="http://schemas.openxmlformats.org/officeDocument/2006/relationships/hyperlink" Target="https://www.google.it/maps/search/https:%2F%2Fen.wikipedia.org%2Fwiki%2FGovernment_House,_Sydney/@-33.8596389,151.2122746,17z/data=!3m1!4b1?entry=ttu&amp;g_ep=EgoyMDI0MDkzMC4wIKXMDSoASAFQAw%3D%3D" TargetMode="External"/><Relationship Id="rId1818" Type="http://schemas.openxmlformats.org/officeDocument/2006/relationships/hyperlink" Target="https://www.google.it/maps/search/https:%2F%2Fen.wikipedia.org%2Fwiki%2FGovernment_House,_Sydney/@-33.8596389,151.2122746,17z/data=!3m1!4b1?entry=ttu&amp;g_ep=EgoyMDI0MDkzMC4wIKXMDSoASAFQAw%3D%3D" TargetMode="External"/><Relationship Id="rId1819" Type="http://schemas.openxmlformats.org/officeDocument/2006/relationships/hyperlink" Target="https://en.wikipedia.org/wiki/William_Denison" TargetMode="External"/><Relationship Id="rId1800" Type="http://schemas.openxmlformats.org/officeDocument/2006/relationships/hyperlink" Target="https://www.google.it/maps/place/8%C2%B024'00.0%22S+162%C2%B054'00.0%22E/@-9.1850584,162.989687,8z/data=!4m4!3m3!8m2!3d-8.4!4d162.9?entry=ttu&amp;g_ep=EgoyMDI0MTAwMi4xIKXMDSoASAFQAw%3D%3D" TargetMode="External"/><Relationship Id="rId1801" Type="http://schemas.openxmlformats.org/officeDocument/2006/relationships/hyperlink" Target="https://www.google.it/maps/place/8%C2%B024'00.0%22S+162%C2%B054'00.0%22E/@-9.1850584,162.989687,8z/data=!4m4!3m3!8m2!3d-8.4!4d162.9?entry=ttu&amp;g_ep=EgoyMDI0MTAwMi4xIKXMDSoASAFQAw%3D%3D" TargetMode="External"/><Relationship Id="rId1802" Type="http://schemas.openxmlformats.org/officeDocument/2006/relationships/hyperlink" Target="https://joshuaproject.net/people_groups/14170/BP" TargetMode="External"/><Relationship Id="rId1803" Type="http://schemas.openxmlformats.org/officeDocument/2006/relationships/hyperlink" Target="https://upload.wikimedia.org/wikipedia/commons/thumb/9/97/ISS002-E-6385sikaiana.PNG/260px-ISS002-E-6385sikaiana.PNG" TargetMode="External"/><Relationship Id="rId1804" Type="http://schemas.openxmlformats.org/officeDocument/2006/relationships/hyperlink" Target="https://www.google.it/maps/place/8%C2%B024'00.0%22S+162%C2%B054'00.0%22E/@-9.1850584,162.989687,8z/data=!4m4!3m3!8m2!3d-8.4!4d162.9?entry=ttu&amp;g_ep=EgoyMDI0MTAwMi4xIKXMDSoASAFQAw%3D%3D" TargetMode="External"/><Relationship Id="rId1805" Type="http://schemas.openxmlformats.org/officeDocument/2006/relationships/hyperlink" Target="https://www.google.it/maps/place/8%C2%B024'00.0%22S+162%C2%B054'00.0%22E/@-9.1850584,162.989687,8z/data=!4m4!3m3!8m2!3d-8.4!4d162.9?entry=ttu&amp;g_ep=EgoyMDI0MTAwMi4xIKXMDSoASAFQAw%3D%3D" TargetMode="External"/><Relationship Id="rId1806" Type="http://schemas.openxmlformats.org/officeDocument/2006/relationships/hyperlink" Target="https://joshuaproject.net/people_groups/14170/BP" TargetMode="External"/><Relationship Id="rId1807" Type="http://schemas.openxmlformats.org/officeDocument/2006/relationships/hyperlink" Target="https://upload.wikimedia.org/wikipedia/commons/thumb/9/97/ISS002-E-6385sikaiana.PNG/260px-ISS002-E-6385sikaiana.PNG" TargetMode="External"/><Relationship Id="rId1808" Type="http://schemas.openxmlformats.org/officeDocument/2006/relationships/hyperlink" Target="https://www.google.it/maps/place/8%C2%B024'00.0%22S+162%C2%B054'00.0%22E/@-9.1850584,162.989687,8z/data=!4m4!3m3!8m2!3d-8.4!4d162.9?entry=ttu&amp;g_ep=EgoyMDI0MTAwMi4xIKXMDSoASAFQAw%3D%3D" TargetMode="External"/><Relationship Id="rId1809" Type="http://schemas.openxmlformats.org/officeDocument/2006/relationships/hyperlink" Target="https://www.google.it/maps/place/8%C2%B024'00.0%22S+162%C2%B054'00.0%22E/@-9.1850584,162.989687,8z/data=!4m4!3m3!8m2!3d-8.4!4d162.9?entry=ttu&amp;g_ep=EgoyMDI0MTAwMi4xIKXMDSoASAFQAw%3D%3D" TargetMode="External"/><Relationship Id="rId1830" Type="http://schemas.openxmlformats.org/officeDocument/2006/relationships/hyperlink" Target="https://upload.wikimedia.org/wikipedia/commons/thumb/6/61/Sir_Daniel_Cooper_ca._1883.jpg/220px-Sir_Daniel_Cooper_ca._1883.jpg" TargetMode="External"/><Relationship Id="rId1831" Type="http://schemas.openxmlformats.org/officeDocument/2006/relationships/hyperlink" Target="https://en.wikipedia.org/wiki/New_South_Wales_Legislative_Council" TargetMode="External"/><Relationship Id="rId1832" Type="http://schemas.openxmlformats.org/officeDocument/2006/relationships/hyperlink" Target="https://en.wikipedia.org/wiki/New_South_Wales_Legislative_Assembly" TargetMode="External"/><Relationship Id="rId1833" Type="http://schemas.openxmlformats.org/officeDocument/2006/relationships/hyperlink" Target="https://www.google.it/maps/@-33.8689278,151.2100416,17z?entry=ttu&amp;g_ep=EgoyMDI0MDkzMC4wIKXMDSoASAFQAw%3D%3D" TargetMode="External"/><Relationship Id="rId1834" Type="http://schemas.openxmlformats.org/officeDocument/2006/relationships/hyperlink" Target="https://www.google.it/maps/@-33.8689278,151.2100416,17z?entry=ttu&amp;g_ep=EgoyMDI0MDkzMC4wIKXMDSoASAFQAw%3D%3D" TargetMode="External"/><Relationship Id="rId1835" Type="http://schemas.openxmlformats.org/officeDocument/2006/relationships/hyperlink" Target="https://armorial.library.utoronto.ca/stamp-owners/DEN001" TargetMode="External"/><Relationship Id="rId1836" Type="http://schemas.openxmlformats.org/officeDocument/2006/relationships/hyperlink" Target="https://armorial.library.utoronto.ca/stamp-owners/DEN001" TargetMode="External"/><Relationship Id="rId1837" Type="http://schemas.openxmlformats.org/officeDocument/2006/relationships/hyperlink" Target="https://archives.cityofsydney.nsw.gov.au/nodes/view/1709399" TargetMode="External"/><Relationship Id="rId1838" Type="http://schemas.openxmlformats.org/officeDocument/2006/relationships/hyperlink" Target="https://en.wikipedia.org/wiki/Campbelltown,_New_South_Wales" TargetMode="External"/><Relationship Id="rId1839" Type="http://schemas.openxmlformats.org/officeDocument/2006/relationships/hyperlink" Target="https://www.google.it/maps/place/Campbelltown+Nuovo+Galles+del+Sud+2560,+Australia/@-34.0231159,150.7146925,11z/data=!4m6!3m5!1s0x6b12ee5195038d7f:0x5017d681632af40!8m2!3d-34.0666148!4d150.8195571!16zL20vMDFzOHZ2?entry=ttu&amp;g_ep=EgoyMDI0MDkzMC4wIKXMDSoASAFQAw%3D%3D" TargetMode="External"/><Relationship Id="rId1820" Type="http://schemas.openxmlformats.org/officeDocument/2006/relationships/hyperlink" Target="https://en.wikipedia.org/wiki/William_Denison" TargetMode="External"/><Relationship Id="rId1821" Type="http://schemas.openxmlformats.org/officeDocument/2006/relationships/hyperlink" Target="https://archives.cityofsydney.nsw.gov.au/nodes/view/1709399" TargetMode="External"/><Relationship Id="rId1822" Type="http://schemas.openxmlformats.org/officeDocument/2006/relationships/hyperlink" Target="https://upload.wikimedia.org/wikipedia/commons/thumb/1/1b/William_Denison_1859_SLNSW_FL3318739.jpg/220px-William_Denison_1859_SLNSW_FL3318739.jpg" TargetMode="External"/><Relationship Id="rId1823" Type="http://schemas.openxmlformats.org/officeDocument/2006/relationships/hyperlink" Target="https://en.wikipedia.org/wiki/Parliament_of_New_South_Wales" TargetMode="External"/><Relationship Id="rId1824" Type="http://schemas.openxmlformats.org/officeDocument/2006/relationships/hyperlink" Target="https://en.wikipedia.org/wiki/Rose_Bay,_New_South_Wales" TargetMode="External"/><Relationship Id="rId1825" Type="http://schemas.openxmlformats.org/officeDocument/2006/relationships/hyperlink" Target="https://www.google.it/maps/place/Rose+Bay+Nuovo+Galles+del+Sud+2029,+Australia/@-33.8741365,151.2553838,15z/data=!3m1!4b1!4m6!3m5!1s0x6b12ac30c23d2dfb:0x5017d681632c8f0!8m2!3d-33.8700997!4d151.2691203!16zL20vMDJnd21w?entry=ttu&amp;g_ep=EgoyMDI0MTAwMi4xIKXMDSoASAFQAw%3D%3D" TargetMode="External"/><Relationship Id="rId1826" Type="http://schemas.openxmlformats.org/officeDocument/2006/relationships/hyperlink" Target="https://www.google.it/maps/place/Rose+Bay+Nuovo+Galles+del+Sud+2029,+Australia/@-33.8741365,151.2553838,15z/data=!3m1!4b1!4m6!3m5!1s0x6b12ac30c23d2dfb:0x5017d681632c8f0!8m2!3d-33.8700997!4d151.2691203!16zL20vMDJnd21w?entry=ttu&amp;g_ep=EgoyMDI0MTAwMi4xIKXMDSoASAFQAw%3D%3D" TargetMode="External"/><Relationship Id="rId1827" Type="http://schemas.openxmlformats.org/officeDocument/2006/relationships/hyperlink" Target="https://en.wikipedia.org/wiki/Sir_Daniel_Cooper,_1st_Baronet" TargetMode="External"/><Relationship Id="rId1828" Type="http://schemas.openxmlformats.org/officeDocument/2006/relationships/hyperlink" Target="https://en.wikipedia.org/wiki/Sir_Daniel_Cooper,_1st_Baronet" TargetMode="External"/><Relationship Id="rId1829" Type="http://schemas.openxmlformats.org/officeDocument/2006/relationships/hyperlink" Target="https://archives.cityofsydney.nsw.gov.au/nodes/view/1709399" TargetMode="External"/><Relationship Id="rId2302" Type="http://schemas.openxmlformats.org/officeDocument/2006/relationships/hyperlink" Target="https://collection.tamuseum.org.nz/objects/23378/otawhao-mission-station" TargetMode="External"/><Relationship Id="rId2303" Type="http://schemas.openxmlformats.org/officeDocument/2006/relationships/hyperlink" Target="https://en.wikipedia.org/wiki/Te_Awamutu" TargetMode="External"/><Relationship Id="rId2304" Type="http://schemas.openxmlformats.org/officeDocument/2006/relationships/hyperlink" Target="https://www.google.it/maps/place/Te+Awamutu,+Nuova+Zelanda/@-37.9390888,175.1749506,8.25z/data=!4m6!3m5!1s0x6d6ce73b69e079a9:0x500ef6143a30af0!8m2!3d-38.0087105!4d175.3210648!16zL20vMDJ3YzE5?entry=ttu&amp;g_ep=EgoyMDI0MTAwNy4xIKXMDSoASAFQAw%3D%3D" TargetMode="External"/><Relationship Id="rId2305" Type="http://schemas.openxmlformats.org/officeDocument/2006/relationships/hyperlink" Target="https://www.google.it/maps/place/Te+Awamutu,+Nuova+Zelanda/@-37.9390888,175.1749506,8.25z/data=!4m6!3m5!1s0x6d6ce73b69e079a9:0x500ef6143a30af0!8m2!3d-38.0087105!4d175.3210648!16zL20vMDJ3YzE5?entry=ttu&amp;g_ep=EgoyMDI0MTAwNy4xIKXMDSoASAFQAw%3D%3D" TargetMode="External"/><Relationship Id="rId2306" Type="http://schemas.openxmlformats.org/officeDocument/2006/relationships/hyperlink" Target="https://teara.govt.nz/en/biographies/1m55/morgan-john" TargetMode="External"/><Relationship Id="rId2307" Type="http://schemas.openxmlformats.org/officeDocument/2006/relationships/hyperlink" Target="https://teara.govt.nz/en/biographies/1m55/morgan-john" TargetMode="External"/><Relationship Id="rId2308" Type="http://schemas.openxmlformats.org/officeDocument/2006/relationships/hyperlink" Target="https://nzhistory.govt.nz/sites/default/files/documents/dnzb-1940/scholefield-dnzb-v2.pdf" TargetMode="External"/><Relationship Id="rId2309" Type="http://schemas.openxmlformats.org/officeDocument/2006/relationships/hyperlink" Target="https://teara.govt.nz/files/large_images/m296-morgan-john-atl-1.jpg" TargetMode="External"/><Relationship Id="rId2300"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301" Type="http://schemas.openxmlformats.org/officeDocument/2006/relationships/hyperlink" Target="https://gsnz.org.nz/assets/Uploads/Shop/Products/MP133/MP133K.pdf" TargetMode="External"/><Relationship Id="rId2324" Type="http://schemas.openxmlformats.org/officeDocument/2006/relationships/hyperlink" Target="https://en.wikipedia.org/wiki/Te_Wairoa,_New_Zealand" TargetMode="External"/><Relationship Id="rId2325" Type="http://schemas.openxmlformats.org/officeDocument/2006/relationships/hyperlink" Target="https://en.wikipedia.org/wiki/Lake_Tarawera" TargetMode="External"/><Relationship Id="rId2326" Type="http://schemas.openxmlformats.org/officeDocument/2006/relationships/hyperlink" Target="https://www.google.it/maps/place/Lake+Tarawera,+Distretto+di+Rotorua+3076,+Nuova+Zelanda/@-38.3044416,176.2952462,11z/data=!4m6!3m5!1s0x6d6e9766a53eb3d5:0x500ef6143a2d880!8m2!3d-38.1961221!4d176.3928881!16s%2Fg%2F1tfjqx6j?entry=ttu&amp;g_ep=EgoyMDI0MTAwNy4xIKXMDSoASAFQAw%3D%3D" TargetMode="External"/><Relationship Id="rId2327" Type="http://schemas.openxmlformats.org/officeDocument/2006/relationships/hyperlink" Target="https://www.google.it/maps/place/Lake+Tarawera,+Distretto+di+Rotorua+3076,+Nuova+Zelanda/@-38.3044416,176.2952462,11z/data=!4m6!3m5!1s0x6d6e9766a53eb3d5:0x500ef6143a2d880!8m2!3d-38.1961221!4d176.3928881!16s%2Fg%2F1tfjqx6j?entry=ttu&amp;g_ep=EgoyMDI0MTAwNy4xIKXMDSoASAFQAw%3D%3D" TargetMode="External"/><Relationship Id="rId2328" Type="http://schemas.openxmlformats.org/officeDocument/2006/relationships/hyperlink" Target="https://en.wikipedia.org/wiki/Seymour_Mills_Spencer" TargetMode="External"/><Relationship Id="rId2329" Type="http://schemas.openxmlformats.org/officeDocument/2006/relationships/hyperlink" Target="https://en.wikipedia.org/wiki/Seymour_Mills_Spencer" TargetMode="External"/><Relationship Id="rId2320" Type="http://schemas.openxmlformats.org/officeDocument/2006/relationships/hyperlink" Target="https://www.google.it/maps/place/Taupiri,+Nuova+Zelanda/@-37.6215486,175.2598241,10.75z/data=!4m6!3m5!1s0x6d6d3ddf1a2203b9:0x500ef6143a309d0!8m2!3d-37.6218464!4d175.2055815!16s%2Fm%2F0jkx1k_?entry=ttu&amp;g_ep=EgoyMDI0MTAwNy4xIKXMDSoASAFQAw%3D%3D" TargetMode="External"/><Relationship Id="rId2321" Type="http://schemas.openxmlformats.org/officeDocument/2006/relationships/hyperlink" Target="https://teara.govt.nz/en/1966/ashwell-benjamin-yates" TargetMode="External"/><Relationship Id="rId2322" Type="http://schemas.openxmlformats.org/officeDocument/2006/relationships/hyperlink" Target="https://teara.govt.nz/en/1966/ashwell-benjamin-yates" TargetMode="External"/><Relationship Id="rId2323" Type="http://schemas.openxmlformats.org/officeDocument/2006/relationships/hyperlink" Target="http://anglicanhistory.org/nz/blain_directory/directory.pdf" TargetMode="External"/><Relationship Id="rId2313" Type="http://schemas.openxmlformats.org/officeDocument/2006/relationships/hyperlink" Target="https://teara.govt.nz/en/biographies/1s5/selwyn-george-augustus" TargetMode="External"/><Relationship Id="rId2314" Type="http://schemas.openxmlformats.org/officeDocument/2006/relationships/hyperlink" Target="https://teara.govt.nz/en/biographies/1s5/selwyn-george-augustus" TargetMode="External"/><Relationship Id="rId2315" Type="http://schemas.openxmlformats.org/officeDocument/2006/relationships/hyperlink" Target="http://anglicanhistory.org/nz/blain_directory/directory.pdf" TargetMode="External"/><Relationship Id="rId2316" Type="http://schemas.openxmlformats.org/officeDocument/2006/relationships/hyperlink" Target="https://teara.govt.nz/files/large_images/s058-richmond-george-atl-1.jpg" TargetMode="External"/><Relationship Id="rId2317" Type="http://schemas.openxmlformats.org/officeDocument/2006/relationships/hyperlink" Target="https://en.wikipedia.org/wiki/Taupiri" TargetMode="External"/><Relationship Id="rId2318" Type="http://schemas.openxmlformats.org/officeDocument/2006/relationships/hyperlink" Target="https://en.wikipedia.org/wiki/Taupiri" TargetMode="External"/><Relationship Id="rId2319" Type="http://schemas.openxmlformats.org/officeDocument/2006/relationships/hyperlink" Target="https://www.google.it/maps/place/Taupiri,+Nuova+Zelanda/@-37.6215486,175.2598241,10.75z/data=!4m6!3m5!1s0x6d6d3ddf1a2203b9:0x500ef6143a309d0!8m2!3d-37.6218464!4d175.2055815!16s%2Fm%2F0jkx1k_?entry=ttu&amp;g_ep=EgoyMDI0MTAwNy4xIKXMDSoASAFQAw%3D%3D" TargetMode="External"/><Relationship Id="rId2310" Type="http://schemas.openxmlformats.org/officeDocument/2006/relationships/hyperlink" Target="https://en.wikipedia.org/wiki/Bay_of_Islands" TargetMode="External"/><Relationship Id="rId2311" Type="http://schemas.openxmlformats.org/officeDocument/2006/relationships/hyperlink" Target="https://en.wikipedia.org/wiki/St_Paul%27s_Church,_Auckland" TargetMode="External"/><Relationship Id="rId2312" Type="http://schemas.openxmlformats.org/officeDocument/2006/relationships/hyperlink" Target="https://en.wikipedia.org/wiki/St_Paul%27s_Church,_Auckland" TargetMode="External"/><Relationship Id="rId1895" Type="http://schemas.openxmlformats.org/officeDocument/2006/relationships/hyperlink" Target="https://dictionaryofsydney.org/natural_feature/long_bay" TargetMode="External"/><Relationship Id="rId1896" Type="http://schemas.openxmlformats.org/officeDocument/2006/relationships/hyperlink" Target="https://dictionaryofsydney.org/natural_feature/long_bay" TargetMode="External"/><Relationship Id="rId1897" Type="http://schemas.openxmlformats.org/officeDocument/2006/relationships/hyperlink" Target="https://www.google.it/maps/place/Botany+Bay/@-33.9857102,151.1896167,13.25z/data=!4m6!3m5!1s0x6b12b71892aa92bb:0x2a017d6844bdf290!8m2!3d-33.9930374!4d151.175278!16zL20vMDdoeXFf?entry=ttu&amp;g_ep=EgoyMDI0MTAwMi4xIKXMDSoASAFQAw%3D%3D" TargetMode="External"/><Relationship Id="rId1898" Type="http://schemas.openxmlformats.org/officeDocument/2006/relationships/hyperlink" Target="https://dictionaryofsydney.org/natural_feature/long_bay" TargetMode="External"/><Relationship Id="rId1899" Type="http://schemas.openxmlformats.org/officeDocument/2006/relationships/hyperlink" Target="https://dictionaryofsydney.org/natural_feature/long_bay" TargetMode="External"/><Relationship Id="rId1890" Type="http://schemas.openxmlformats.org/officeDocument/2006/relationships/hyperlink" Target="https://en.wikipedia.org/wiki/Newtown,_New_South_Wales" TargetMode="External"/><Relationship Id="rId1891" Type="http://schemas.openxmlformats.org/officeDocument/2006/relationships/hyperlink" Target="https://archives.cityofsydney.nsw.gov.au/nodes/view/1709399" TargetMode="External"/><Relationship Id="rId1892" Type="http://schemas.openxmlformats.org/officeDocument/2006/relationships/hyperlink" Target="https://dictionaryofsydney.org/natural_feature/long_bay" TargetMode="External"/><Relationship Id="rId1893" Type="http://schemas.openxmlformats.org/officeDocument/2006/relationships/hyperlink" Target="https://www.google.it/maps/place/Botany+Bay/@-33.9857102,151.1896167,13.25z/data=!4m6!3m5!1s0x6b12b71892aa92bb:0x2a017d6844bdf290!8m2!3d-33.9930374!4d151.175278!16zL20vMDdoeXFf?entry=ttu&amp;g_ep=EgoyMDI0MTAwMi4xIKXMDSoASAFQAw%3D%3D" TargetMode="External"/><Relationship Id="rId1894" Type="http://schemas.openxmlformats.org/officeDocument/2006/relationships/hyperlink" Target="https://dictionaryofsydney.org/natural_feature/long_bay" TargetMode="External"/><Relationship Id="rId1884" Type="http://schemas.openxmlformats.org/officeDocument/2006/relationships/hyperlink" Target="https://en.wikipedia.org/wiki/City_of_Kogarah" TargetMode="External"/><Relationship Id="rId1885" Type="http://schemas.openxmlformats.org/officeDocument/2006/relationships/hyperlink" Target="https://en.wikipedia.org/wiki/City_of_Kogarah" TargetMode="External"/><Relationship Id="rId1886" Type="http://schemas.openxmlformats.org/officeDocument/2006/relationships/hyperlink" Target="https://archives.cityofsydney.nsw.gov.au/nodes/view/1709399" TargetMode="External"/><Relationship Id="rId1887" Type="http://schemas.openxmlformats.org/officeDocument/2006/relationships/hyperlink" Target="https://en.wikipedia.org/wiki/Newtown,_New_South_Wales" TargetMode="External"/><Relationship Id="rId1888" Type="http://schemas.openxmlformats.org/officeDocument/2006/relationships/hyperlink" Target="https://www.google.it/maps/place/Newtown+Nuovo+Galles+del+Sud+2042,+Australia/@-33.8974461,151.1575011,13.5z/data=!4m6!3m5!1s0x6b12b0366307e97f:0x5017d681632c370!8m2!3d-33.8978149!4d151.1785003!16zL20vMDFqOG10?entry=ttu&amp;g_ep=EgoyMDI0MTAwMi4xIKXMDSoASAFQAw%3D%3D" TargetMode="External"/><Relationship Id="rId1889" Type="http://schemas.openxmlformats.org/officeDocument/2006/relationships/hyperlink" Target="https://en.wikipedia.org/wiki/Newtown,_New_South_Wales" TargetMode="External"/><Relationship Id="rId1880" Type="http://schemas.openxmlformats.org/officeDocument/2006/relationships/hyperlink" Target="https://archives.cityofsydney.nsw.gov.au/nodes/view/1709399" TargetMode="External"/><Relationship Id="rId1881" Type="http://schemas.openxmlformats.org/officeDocument/2006/relationships/hyperlink" Target="https://en.wikipedia.org/wiki/City_of_Kogarah" TargetMode="External"/><Relationship Id="rId1882" Type="http://schemas.openxmlformats.org/officeDocument/2006/relationships/hyperlink" Target="https://www.google.it/maps/search/Kogarah+comve.+Sydney/@-33.9823368,151.0234282,12.25z?entry=ttu&amp;g_ep=EgoyMDI0MTAwMi4xIKXMDSoASAFQAw%3D%3D" TargetMode="External"/><Relationship Id="rId1883" Type="http://schemas.openxmlformats.org/officeDocument/2006/relationships/hyperlink" Target="https://www.google.it/maps/search/Kogarah+comve.+Sydney/@-33.9823368,151.0234282,12z?entry=ttu&amp;g_ep=EgoyMDI0MTAxNi4wIKXMDSoASAFQAw%3D%3D" TargetMode="External"/><Relationship Id="rId1059" Type="http://schemas.openxmlformats.org/officeDocument/2006/relationships/hyperlink" Target="https://en.wikipedia.org/wiki/Bendemeer_House" TargetMode="External"/><Relationship Id="rId228" Type="http://schemas.openxmlformats.org/officeDocument/2006/relationships/hyperlink" Target="https://www.google.it/maps/place/Av.+Jos%C3%A9+Silva+de+Azevedo+Neto,+200+-+Barra+da+Tijuca,+Rio+de+Janeiro+-+RJ,+22775-056,+Brasile/@-23.0008599,-43.3785686,12.25z/data=!4m6!3m5!1s0x9bdb75258195d3:0x4a25b85795e04988!8m2!3d-22.9982512!4d-43.346547!16s%2Fg%2F11ln311tct?entry=ttu&amp;g_ep=EgoyMDI0MTAyNy4wIKXMDSoASAFQAw%3D%3D" TargetMode="External"/><Relationship Id="rId227" Type="http://schemas.openxmlformats.org/officeDocument/2006/relationships/hyperlink" Target="https://pt.wikipedia.org/wiki/Caetano_Maria_Lopes_Gama" TargetMode="External"/><Relationship Id="rId226" Type="http://schemas.openxmlformats.org/officeDocument/2006/relationships/hyperlink" Target="https://upload.wikimedia.org/wikipedia/commons/thumb/e/ee/Emperor_Francis_Joseph.jpg/220px-Emperor_Francis_Joseph.jpg" TargetMode="External"/><Relationship Id="rId225" Type="http://schemas.openxmlformats.org/officeDocument/2006/relationships/hyperlink" Target="https://en.wikipedia.org/wiki/Franz_Joseph_I_of_Austria" TargetMode="External"/><Relationship Id="rId2380"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229" Type="http://schemas.openxmlformats.org/officeDocument/2006/relationships/hyperlink" Target="https://www.google.it/maps/place/Av.+Jos%C3%A9+Silva+de+Azevedo+Neto,+200+-+Barra+da+Tijuca,+Rio+de+Janeiro+-+RJ,+22775-056,+Brasile/@-23.0008599,-43.3785686,12.25z/data=!4m6!3m5!1s0x9bdb75258195d3:0x4a25b85795e04988!8m2!3d-22.9982512!4d-43.346547!16s%2Fg%2F11ln311tct?entry=ttu&amp;g_ep=EgoyMDI0MTAyNy4wIKXMDSoASAFQAw%3D%3D" TargetMode="External"/><Relationship Id="rId1050"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81" Type="http://schemas.openxmlformats.org/officeDocument/2006/relationships/hyperlink" Target="https://en.wikipedia.org/wiki/Takapuna" TargetMode="External"/><Relationship Id="rId220" Type="http://schemas.openxmlformats.org/officeDocument/2006/relationships/hyperlink" Target="https://pt.wikipedia.org/wiki/Francisco_Pereira_Pinto" TargetMode="External"/><Relationship Id="rId1051" Type="http://schemas.openxmlformats.org/officeDocument/2006/relationships/hyperlink" Target="https://en.wikipedia.org/wiki/Bendemeer_House" TargetMode="External"/><Relationship Id="rId2382"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1052" Type="http://schemas.openxmlformats.org/officeDocument/2006/relationships/hyperlink" Target="https://en.wikipedia.org/wiki/Bendemeer_House" TargetMode="External"/><Relationship Id="rId2383"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1053"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84" Type="http://schemas.openxmlformats.org/officeDocument/2006/relationships/hyperlink" Target="https://teara.govt.nz/en/biographies/1p12/patuone-eruera-maihi" TargetMode="External"/><Relationship Id="rId1054" Type="http://schemas.openxmlformats.org/officeDocument/2006/relationships/hyperlink" Target="https://www.google.it/maps/place/St+Michael's+Rd,+Singapore/@1.3239014,103.8638278,18.25z/data=!4m6!3m5!1s0x31da19d58b84a99f:0x8f631cf4ec53ff25!8m2!3d1.3260845!4d103.8637276!16s%2Fg%2F119tynywk?entry=ttu&amp;g_ep=EgoyMDI0MTEyNC4xIKXMDSoASAFQAw%3D%3D" TargetMode="External"/><Relationship Id="rId2385" Type="http://schemas.openxmlformats.org/officeDocument/2006/relationships/hyperlink" Target="https://teara.govt.nz/en/biographies/1p12/patuone-eruera-maihi" TargetMode="External"/><Relationship Id="rId224" Type="http://schemas.openxmlformats.org/officeDocument/2006/relationships/hyperlink" Target="https://en.wikipedia.org/wiki/Franz_Joseph_I_of_Austria" TargetMode="External"/><Relationship Id="rId1055" Type="http://schemas.openxmlformats.org/officeDocument/2006/relationships/hyperlink" Target="https://en.wikipedia.org/wiki/Hoo_Ah_Kay" TargetMode="External"/><Relationship Id="rId2386" Type="http://schemas.openxmlformats.org/officeDocument/2006/relationships/hyperlink" Target="https://teara.govt.nz/files/P056_0_E-452-f-003-2patuone_2.jpg" TargetMode="External"/><Relationship Id="rId223" Type="http://schemas.openxmlformats.org/officeDocument/2006/relationships/hyperlink" Target="https://maps.app.goo.gl/pWsqY3UzYQLjsfrUA" TargetMode="External"/><Relationship Id="rId1056" Type="http://schemas.openxmlformats.org/officeDocument/2006/relationships/hyperlink" Target="https://bitem.at/view/198042" TargetMode="External"/><Relationship Id="rId2387" Type="http://schemas.openxmlformats.org/officeDocument/2006/relationships/hyperlink" Target="https://en.wikipedia.org/wiki/Takapuna" TargetMode="External"/><Relationship Id="rId222" Type="http://schemas.openxmlformats.org/officeDocument/2006/relationships/hyperlink" Target="https://www.google.com/maps/place/22%C2%B054'07.5%22S+43%C2%B010'19.2%22W/@-22.902079,-43.171989,853m/data=!3m2!1e3!4b1!4m4!3m3!8m2!3d-22.902079!4d-43.171989?entry=ttu&amp;g_ep=EgoyMDI0MTAxNi4wIKXMDSoASAFQAw%3D%3D" TargetMode="External"/><Relationship Id="rId1057" Type="http://schemas.openxmlformats.org/officeDocument/2006/relationships/hyperlink" Target="https://upload.wikimedia.org/wikipedia/commons/thumb/c/cc/Hoo_Ah_Kay.jpg/220px-Hoo_Ah_Kay.jpg" TargetMode="External"/><Relationship Id="rId2388"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221" Type="http://schemas.openxmlformats.org/officeDocument/2006/relationships/hyperlink" Target="https://upload.wikimedia.org/wikipedia/commons/thumb/6/68/Bar%C3%A3o_de_Ivinhema.jpg/200px-Bar%C3%A3o_de_Ivinhema.jpg" TargetMode="External"/><Relationship Id="rId1058" Type="http://schemas.openxmlformats.org/officeDocument/2006/relationships/hyperlink" Target="https://en.wikipedia.org/wiki/Bendemeer_House" TargetMode="External"/><Relationship Id="rId2389"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1048"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79"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1049"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17" Type="http://schemas.openxmlformats.org/officeDocument/2006/relationships/hyperlink" Target="https://www.google.com/maps/search/Ponta+da+Arma%C3%A7%C3%A3o/@-22.8835361,-43.1321089,17z/data=!3m1!4b1?hl=en&amp;entry=ttu&amp;g_ep=EgoyMDI0MTAyNy4wIKXMDSoASAFQAw%3D%3D" TargetMode="External"/><Relationship Id="rId216" Type="http://schemas.openxmlformats.org/officeDocument/2006/relationships/hyperlink" Target="https://pt.wikipedia.org/wiki/Ponta_da_Arma%C3%A7%C3%A3o" TargetMode="External"/><Relationship Id="rId215" Type="http://schemas.openxmlformats.org/officeDocument/2006/relationships/hyperlink" Target="https://upload.wikimedia.org/wikipedia/commons/5/54/Th%C3%A9r%C3%A8se-Christine_de_Siciles.1.jpg" TargetMode="External"/><Relationship Id="rId214" Type="http://schemas.openxmlformats.org/officeDocument/2006/relationships/hyperlink" Target="https://en.wikipedia.org/wiki/Teresa_Cristina_of_the_Two_Sicilies" TargetMode="External"/><Relationship Id="rId219" Type="http://schemas.openxmlformats.org/officeDocument/2006/relationships/hyperlink" Target="https://pt.wikipedia.org/wiki/Francisco_Pereira_Pinto" TargetMode="External"/><Relationship Id="rId218" Type="http://schemas.openxmlformats.org/officeDocument/2006/relationships/hyperlink" Target="https://www.google.com/maps/search/Ponta+da+Arma%C3%A7%C3%A3o/@-22.8835361,-43.1321089,17z/data=!3m1!4b1?hl=en&amp;entry=ttu&amp;g_ep=EgoyMDI0MTAyNy4wIKXMDSoASAFQAw%3D%3D" TargetMode="External"/><Relationship Id="rId2370" Type="http://schemas.openxmlformats.org/officeDocument/2006/relationships/hyperlink" Target="https://www.google.it/maps/place/Shortland+Street,+Auckland+CBD,+Auckland+1010,+Nuova+Zelanda/@-36.8469641,174.7683487,17z/data=!3m1!4b1!4m6!3m5!1s0x6d0d47fc784a6871:0x469e6740ead205a9!8m2!3d-36.8469641!4d174.7683487!16s%2Fg%2F1tfh4vj6?entry=ttu&amp;g_ep=EgoyMDI0MTAwOS4wIKXMDSoASAFQAw%3D%3D" TargetMode="External"/><Relationship Id="rId1040"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71" Type="http://schemas.openxmlformats.org/officeDocument/2006/relationships/hyperlink" Target="https://www.google.it/maps/place/Shortland+Street,+Auckland+CBD,+Auckland+1010,+Nuova+Zelanda/@-36.8469641,174.7683487,17z/data=!3m1!4b1!4m6!3m5!1s0x6d0d47fc784a6871:0x469e6740ead205a9!8m2!3d-36.8469641!4d174.7683487!16s%2Fg%2F1tfh4vj6?entry=ttu&amp;g_ep=EgoyMDI0MTAwOS4wIKXMDSoASAFQAw%3D%3D" TargetMode="External"/><Relationship Id="rId1041" Type="http://schemas.openxmlformats.org/officeDocument/2006/relationships/hyperlink" Target="https://en.wikipedia.org/wiki/Richard_Bolton_McCausland" TargetMode="External"/><Relationship Id="rId2372"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1042" Type="http://schemas.openxmlformats.org/officeDocument/2006/relationships/hyperlink" Target="https://en.wikipedia.org/wiki/Richard_Bolton_McCausland" TargetMode="External"/><Relationship Id="rId237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1043"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74"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13" Type="http://schemas.openxmlformats.org/officeDocument/2006/relationships/hyperlink" Target="https://en.wikipedia.org/wiki/Teresa_Cristina_of_the_Two_Sicilies" TargetMode="External"/><Relationship Id="rId1044"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75" Type="http://schemas.openxmlformats.org/officeDocument/2006/relationships/hyperlink" Target="https://teara.govt.nz/en/biographies/1d3/davis-charles-oliver-bond" TargetMode="External"/><Relationship Id="rId212" Type="http://schemas.openxmlformats.org/officeDocument/2006/relationships/hyperlink" Target="https://www.google.com/maps/place/22%C2%B054'20.0%22S+43%C2%B013'33.0%22W/@-22.9060049,-43.2253175,17.25z/data=!4m4!3m3!8m2!3d-22.905556!4d-43.225833?hl=en&amp;entry=ttu&amp;g_ep=EgoyMDI0MTAyNy4wIKXMDSoASAFQAw%3D%3D" TargetMode="External"/><Relationship Id="rId1045"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76" Type="http://schemas.openxmlformats.org/officeDocument/2006/relationships/hyperlink" Target="https://teara.govt.nz/en/biographies/1d3/davis-charles-oliver-bond" TargetMode="External"/><Relationship Id="rId211" Type="http://schemas.openxmlformats.org/officeDocument/2006/relationships/hyperlink" Target="https://www.google.com/maps/place/22%C2%B054'20.0%22S+43%C2%B013'33.0%22W/@-22.9060049,-43.2253175,17.25z/data=!4m4!3m3!8m2!3d-22.905556!4d-43.225833?hl=en&amp;entry=ttu&amp;g_ep=EgoyMDI0MTAyNy4wIKXMDSoASAFQAw%3D%3D" TargetMode="External"/><Relationship Id="rId1046"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77" Type="http://schemas.openxmlformats.org/officeDocument/2006/relationships/hyperlink" Target="https://teara.govt.nz/files/large_images/d024-davis-charles-oliver-bond-atl-1.jpg" TargetMode="External"/><Relationship Id="rId210" Type="http://schemas.openxmlformats.org/officeDocument/2006/relationships/hyperlink" Target="https://en.wikipedia.org/wiki/Pa%C3%A7o_de_S%C3%A3o_Crist%C3%B3v%C3%A3o" TargetMode="External"/><Relationship Id="rId1047"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78" Type="http://schemas.openxmlformats.org/officeDocument/2006/relationships/hyperlink" Target="https://en.wikipedia.org/wiki/Takapuna" TargetMode="External"/><Relationship Id="rId249" Type="http://schemas.openxmlformats.org/officeDocument/2006/relationships/hyperlink" Target="https://www.google.it/maps/place/34%C2%B000'48.7%22S+18%C2%B027'39.5%22E/@-34.1215698,18.5487179,10.5z/data=!4m4!3m3!8m2!3d-34.013525!4d18.4609762?entry=ttu&amp;g_ep=EgoyMDI0MTAxNS4wIKXMDSoASAFQAw%3D%3D" TargetMode="External"/><Relationship Id="rId248" Type="http://schemas.openxmlformats.org/officeDocument/2006/relationships/hyperlink" Target="https://en.wikipedia.org/wiki/Rawson_W._Rawson" TargetMode="External"/><Relationship Id="rId247" Type="http://schemas.openxmlformats.org/officeDocument/2006/relationships/hyperlink" Target="https://en.wikipedia.org/wiki/Rawson_W._Rawson" TargetMode="External"/><Relationship Id="rId107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071" Type="http://schemas.openxmlformats.org/officeDocument/2006/relationships/hyperlink" Target="https://commons.wikimedia.org/wiki/File:COLLECTIE_TROPENMUSEUM_Hotel_Bellevue_te_Buitenzorg_met_de_vulkaan_Salak_op_de_achtergrond_TMnr_10017671.jpg" TargetMode="External"/><Relationship Id="rId1072" Type="http://schemas.openxmlformats.org/officeDocument/2006/relationships/hyperlink" Target="https://www.google.it/maps/search/Bogor+trade+Mall/@-6.6062776,106.7966411,17z?entry=ttu&amp;g_ep=EgoyMDI0MTEyNC4xIKXMDSoASAFQAw%3D%3D" TargetMode="External"/><Relationship Id="rId242" Type="http://schemas.openxmlformats.org/officeDocument/2006/relationships/hyperlink" Target="https://en.wikipedia.org/wiki/George_Grey" TargetMode="External"/><Relationship Id="rId1073" Type="http://schemas.openxmlformats.org/officeDocument/2006/relationships/hyperlink" Target="https://en.wikipedia.org/wiki/Kwasi_Boachi" TargetMode="External"/><Relationship Id="rId241" Type="http://schemas.openxmlformats.org/officeDocument/2006/relationships/hyperlink" Target="https://www.google.it/maps/place/34%C2%B000'48.7%22S+18%C2%B027'39.5%22E/@-34.1215698,18.5487179,10.5z/data=!4m4!3m3!8m2!3d-34.013525!4d18.4609762?entry=ttu&amp;g_ep=EgoyMDI0MTAxNS4wIKXMDSoASAFQAw%3D%3D" TargetMode="External"/><Relationship Id="rId1074" Type="http://schemas.openxmlformats.org/officeDocument/2006/relationships/hyperlink" Target="https://www.aup-online.com/docserver/fulltext/18769071/60/2/IN2022.2.005.TOMB.pdf?expires=1732709184&amp;id=id&amp;accname=guest&amp;checksum=C43ABAB6C60D2EEA0BF8BFD7E82489EA" TargetMode="External"/><Relationship Id="rId240" Type="http://schemas.openxmlformats.org/officeDocument/2006/relationships/hyperlink" Target="https://www.google.it/maps/place/34%C2%B000'48.7%22S+18%C2%B027'39.5%22E/@-34.1215698,18.5487179,10.5z/data=!4m4!3m3!8m2!3d-34.013525!4d18.4609762?entry=ttu&amp;g_ep=EgoyMDI0MTAxNS4wIKXMDSoASAFQAw%3D%3D" TargetMode="External"/><Relationship Id="rId1075" Type="http://schemas.openxmlformats.org/officeDocument/2006/relationships/hyperlink" Target="https://www.google.it/maps/place/6%C2%B035'40.2%22S+106%C2%B047'57.1%22E/@-6.6012925,106.8069535,13.75z/data=!4m4!3m3!8m2!3d-6.5945038!4d106.7991897?entry=ttu&amp;g_ep=EgoyMDI0MTAxNS4wIKXMDSoASAFQAw%3D%3D" TargetMode="External"/><Relationship Id="rId1076" Type="http://schemas.openxmlformats.org/officeDocument/2006/relationships/hyperlink" Target="https://nl.wikipedia.org/wiki/Cornelis_de_Groot_van_Embden" TargetMode="External"/><Relationship Id="rId246" Type="http://schemas.openxmlformats.org/officeDocument/2006/relationships/hyperlink" Target="https://www.google.it/maps/place/34%C2%B000'48.7%22S+18%C2%B027'39.5%22E/@-34.1215698,18.5487179,10.5z/data=!4m4!3m3!8m2!3d-34.013525!4d18.4609762?entry=ttu&amp;g_ep=EgoyMDI0MTAxNS4wIKXMDSoASAFQAw%3D%3D" TargetMode="External"/><Relationship Id="rId1077" Type="http://schemas.openxmlformats.org/officeDocument/2006/relationships/hyperlink" Target="https://en.wikipedia.org/wiki/Parahyangan" TargetMode="External"/><Relationship Id="rId245" Type="http://schemas.openxmlformats.org/officeDocument/2006/relationships/hyperlink" Target="https://www.google.it/maps/place/34%C2%B000'48.7%22S+18%C2%B027'39.5%22E/@-34.1215698,18.5487179,10.5z/data=!4m4!3m3!8m2!3d-34.013525!4d18.4609762?entry=ttu&amp;g_ep=EgoyMDI0MTAxNS4wIKXMDSoASAFQAw%3D%3D" TargetMode="External"/><Relationship Id="rId1078" Type="http://schemas.openxmlformats.org/officeDocument/2006/relationships/hyperlink" Target="https://www.google.it/maps/place/Tjipanas,+Cipanas,+Reggenza+di+Lebak,+Banten,+Indonesia/@-6.565251,106.4146173,8867m/data=!3m1!1e3!4m6!3m5!1s0x2e4273d5f9180553:0x347e6587a73b6b3c!8m2!3d-6.559319!4d106.398903!16s%2Fg%2F1hm40t28c?entry=ttu&amp;g_ep=EgoyMDI0MTEyNC4xIKXMDSoASAFQAw%3D%3D" TargetMode="External"/><Relationship Id="rId244" Type="http://schemas.openxmlformats.org/officeDocument/2006/relationships/hyperlink" Target="https://upload.wikimedia.org/wikipedia/commons/thumb/a/a1/GeorgeEdwardGrey01.jpg/220px-GeorgeEdwardGrey01.jpg" TargetMode="External"/><Relationship Id="rId1079" Type="http://schemas.openxmlformats.org/officeDocument/2006/relationships/hyperlink" Target="https://www.google.it/maps/place/Tjipanas,+Cipanas,+Reggenza+di+Lebak,+Banten,+Indonesia/@-6.565251,106.4146173,8867m/data=!3m1!1e3!4m6!3m5!1s0x2e4273d5f9180553:0x347e6587a73b6b3c!8m2!3d-6.559319!4d106.398903!16s%2Fg%2F1hm40t28c?entry=ttu&amp;g_ep=EgoyMDI0MTEyNC4xIKXMDSoASAFQAw%3D%3D" TargetMode="External"/><Relationship Id="rId243" Type="http://schemas.openxmlformats.org/officeDocument/2006/relationships/hyperlink" Target="https://en.wikipedia.org/wiki/George_Grey" TargetMode="External"/><Relationship Id="rId239" Type="http://schemas.openxmlformats.org/officeDocument/2006/relationships/hyperlink" Target="https://www.pdavis.nl/ShowBiog.php?id=885" TargetMode="External"/><Relationship Id="rId238" Type="http://schemas.openxmlformats.org/officeDocument/2006/relationships/hyperlink" Target="https://www.google.com/maps/place/34%C2%B010'48.7%22S+18%C2%B026'37.5%22E/@-34.180191,18.4360292,3016m/data=!3m1!1e3!4m4!3m3!8m2!3d-34.180191!4d18.443754?entry=ttu&amp;g_ep=EgoyMDI0MDkxNi4wIKXMDSoASAFQAw%3D%3D" TargetMode="External"/><Relationship Id="rId237" Type="http://schemas.openxmlformats.org/officeDocument/2006/relationships/hyperlink" Target="https://upload.wikimedia.org/wikipedia/commons/thumb/0/0d/Visconde_d%27Uruguay_-_Litografia_%28cropped-2%29.jpg/220px-Visconde_d%27Uruguay_-_Litografia_%28cropped-2%29.jpg" TargetMode="External"/><Relationship Id="rId236" Type="http://schemas.openxmlformats.org/officeDocument/2006/relationships/hyperlink" Target="https://en.wikipedia.org/wiki/Paulino_Soares_de_Sousa,_1st_Viscount_of_Uruguai" TargetMode="External"/><Relationship Id="rId2390" Type="http://schemas.openxmlformats.org/officeDocument/2006/relationships/hyperlink" Target="https://teara.govt.nz/en/biographies/1t109/tuhaere-paora" TargetMode="External"/><Relationship Id="rId1060"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91" Type="http://schemas.openxmlformats.org/officeDocument/2006/relationships/hyperlink" Target="https://teara.govt.nz/en/biographies/1t109/tuhaere-paora" TargetMode="External"/><Relationship Id="rId1061" Type="http://schemas.openxmlformats.org/officeDocument/2006/relationships/hyperlink" Target="https://www.google.it/maps/place/St+Michael's+Rd,+Singapore/@1.3239014,103.8638278,18.25z/data=!4m6!3m5!1s0x31da19d58b84a99f:0x8f631cf4ec53ff25!8m2!3d1.3260845!4d103.8637276!16s%2Fg%2F119tynywk?entry=ttu&amp;g_ep=EgoyMDI0MTEyNC4xIKXMDSoASAFQAw%3D%3D" TargetMode="External"/><Relationship Id="rId2392" Type="http://schemas.openxmlformats.org/officeDocument/2006/relationships/hyperlink" Target="https://teara.govt.nz/files/T254_2-073329tuahere.jpg" TargetMode="External"/><Relationship Id="rId231" Type="http://schemas.openxmlformats.org/officeDocument/2006/relationships/hyperlink" Target="https://pt.wikipedia.org/wiki/Caetano_Maria_Lopes_Gama" TargetMode="External"/><Relationship Id="rId1062"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93" Type="http://schemas.openxmlformats.org/officeDocument/2006/relationships/hyperlink" Target="https://en.wikipedia.org/wiki/Takapuna" TargetMode="External"/><Relationship Id="rId230" Type="http://schemas.openxmlformats.org/officeDocument/2006/relationships/hyperlink" Target="https://pt.wikipedia.org/wiki/Caetano_Maria_Lopes_Gama" TargetMode="External"/><Relationship Id="rId1063"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94"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1064" Type="http://schemas.openxmlformats.org/officeDocument/2006/relationships/hyperlink" Target="https://it.findagrave.com/memorial/191760957/william-burrows" TargetMode="External"/><Relationship Id="rId2395"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1065" Type="http://schemas.openxmlformats.org/officeDocument/2006/relationships/hyperlink" Target="https://it.findagrave.com/memorial/191760957/william-burrows" TargetMode="External"/><Relationship Id="rId2396" Type="http://schemas.openxmlformats.org/officeDocument/2006/relationships/hyperlink" Target="https://teara.govt.nz/en/biographies/1n2/nene-tamati-waka" TargetMode="External"/><Relationship Id="rId235" Type="http://schemas.openxmlformats.org/officeDocument/2006/relationships/hyperlink" Target="https://en.wikipedia.org/wiki/Paulino_Soares_de_Sousa,_1st_Viscount_of_Uruguai" TargetMode="External"/><Relationship Id="rId1066" Type="http://schemas.openxmlformats.org/officeDocument/2006/relationships/hyperlink" Target="https://images.findagrave.com/photos/2018/210/191760957_cf96b7d0-2aaa-45ce-8c5b-5bad353a5830.jpeg?size=photos250" TargetMode="External"/><Relationship Id="rId2397" Type="http://schemas.openxmlformats.org/officeDocument/2006/relationships/hyperlink" Target="https://en.wikipedia.org/wiki/Takapuna" TargetMode="External"/><Relationship Id="rId234" Type="http://schemas.openxmlformats.org/officeDocument/2006/relationships/hyperlink" Target="https://www.google.it/maps/place/Av.+Jos%C3%A9+Silva+de+Azevedo+Neto,+200+-+Barra+da+Tijuca,+Rio+de+Janeiro+-+RJ,+22775-056,+Brasile/@-23.0008599,-43.3785686,12.25z/data=!4m6!3m5!1s0x9bdb75258195d3:0x4a25b85795e04988!8m2!3d-22.9982512!4d-43.346547!16s%2Fg%2F11ln311tct?entry=ttu&amp;g_ep=EgoyMDI0MTAyNy4wIKXMDSoASAFQAw%3D%3D" TargetMode="External"/><Relationship Id="rId106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398"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233" Type="http://schemas.openxmlformats.org/officeDocument/2006/relationships/hyperlink" Target="https://www.google.it/maps/place/Av.+Jos%C3%A9+Silva+de+Azevedo+Neto,+200+-+Barra+da+Tijuca,+Rio+de+Janeiro+-+RJ,+22775-056,+Brasile/@-23.0008599,-43.3785686,12.25z/data=!4m6!3m5!1s0x9bdb75258195d3:0x4a25b85795e04988!8m2!3d-22.9982512!4d-43.346547!16s%2Fg%2F11ln311tct?entry=ttu&amp;g_ep=EgoyMDI0MTAyNy4wIKXMDSoASAFQAw%3D%3D" TargetMode="External"/><Relationship Id="rId106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399" Type="http://schemas.openxmlformats.org/officeDocument/2006/relationships/hyperlink" Target="https://www.google.it/maps/place/Takapuna,+Auckland,+Nuova+Zelanda/@-36.7873987,174.7526339,14.5z/data=!4m6!3m5!1s0x6d0d39d015854ae1:0x500ef6143a30800!8m2!3d-36.7898599!4d174.7651224!16zL20vMDRqemI0?entry=ttu&amp;g_ep=EgoyMDI0MTAwOS4wIKXMDSoASAFQAw%3D%3D" TargetMode="External"/><Relationship Id="rId232" Type="http://schemas.openxmlformats.org/officeDocument/2006/relationships/hyperlink" Target="https://upload.wikimedia.org/wikipedia/commons/thumb/d/da/Visconde_de_Maranguape_%28cropped-2%29.jpg/200px-Visconde_de_Maranguape_%28cropped-2%29.jpg" TargetMode="External"/><Relationship Id="rId106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015"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46" Type="http://schemas.openxmlformats.org/officeDocument/2006/relationships/hyperlink" Target="https://www.google.com/maps/place/37%C2%B041'00.0%22S+176%C2%B010'00.0%22E/@-37.7007361,176.1497586,11.25z/data=!4m4!3m3!8m2!3d-37.683333!4d176.166667?hl=en&amp;entry=ttu&amp;g_ep=EgoyMDI0MTAwOS4wIKXMDSoASAFQAw%3D%3D" TargetMode="External"/><Relationship Id="rId1016"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47" Type="http://schemas.openxmlformats.org/officeDocument/2006/relationships/hyperlink" Target="https://en.wikipedia.org/wiki/Carl_Sylvius_V%C3%B6lkner" TargetMode="External"/><Relationship Id="rId1017" Type="http://schemas.openxmlformats.org/officeDocument/2006/relationships/hyperlink" Target="https://en.wikipedia.org/wiki/Benjamin_Keasberry" TargetMode="External"/><Relationship Id="rId2348" Type="http://schemas.openxmlformats.org/officeDocument/2006/relationships/hyperlink" Target="https://en.wikipedia.org/wiki/Carl_Sylvius_V%C3%B6lkner" TargetMode="External"/><Relationship Id="rId1018" Type="http://schemas.openxmlformats.org/officeDocument/2006/relationships/hyperlink" Target="https://en.wikipedia.org/wiki/Benjamin_Keasberry" TargetMode="External"/><Relationship Id="rId2349" Type="http://schemas.openxmlformats.org/officeDocument/2006/relationships/hyperlink" Target="https://upload.wikimedia.org/wikipedia/commons/thumb/8/81/Carls_Sylvius_Volkner.jpg/220px-Carls_Sylvius_Volkner.jpg" TargetMode="External"/><Relationship Id="rId1019" Type="http://schemas.openxmlformats.org/officeDocument/2006/relationships/hyperlink" Target="https://openlibrary.org/search?q=%22george+windsor+earl%22" TargetMode="External"/><Relationship Id="rId2340" Type="http://schemas.openxmlformats.org/officeDocument/2006/relationships/hyperlink" Target="https://www.google.it/maps/place/Kopua,+Ormondville+4287,+Nuova+Zelanda/@-40.0843966,175.3921771,8z/data=!4m6!3m5!1s0x6d4202cd051da26f:0x13f7b751d7808028!8m2!3d-40.083855!4d176.284894!16s%2Fg%2F1vm_y1yd?entry=ttu&amp;g_ep=EgoyMDI0MTAwOS4wIKXMDSoASAFQAw%3D%3D" TargetMode="External"/><Relationship Id="rId1010" Type="http://schemas.openxmlformats.org/officeDocument/2006/relationships/hyperlink" Target="https://en.wikipedia.org/wiki/Abraham_Logan" TargetMode="External"/><Relationship Id="rId2341" Type="http://schemas.openxmlformats.org/officeDocument/2006/relationships/hyperlink" Target="https://www.google.it/maps/place/Kopua,+Ormondville+4287,+Nuova+Zelanda/@-40.0843966,175.3921771,8z/data=!4m6!3m5!1s0x6d4202cd051da26f:0x13f7b751d7808028!8m2!3d-40.083855!4d176.284894!16s%2Fg%2F1vm_y1yd?entry=ttu&amp;g_ep=EgoyMDI0MTAwOS4wIKXMDSoASAFQAw%3D%3D" TargetMode="External"/><Relationship Id="rId1011" Type="http://schemas.openxmlformats.org/officeDocument/2006/relationships/hyperlink" Target="https://en.wikipedia.org/wiki/Singapore" TargetMode="External"/><Relationship Id="rId2342" Type="http://schemas.openxmlformats.org/officeDocument/2006/relationships/hyperlink" Target="https://natlib.govt.nz/records/22397919" TargetMode="External"/><Relationship Id="rId1012"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43" Type="http://schemas.openxmlformats.org/officeDocument/2006/relationships/hyperlink" Target="https://natlib.govt.nz/records/22397919" TargetMode="External"/><Relationship Id="rId1013" Type="http://schemas.openxmlformats.org/officeDocument/2006/relationships/hyperlink" Target="https://en.wikipedia.org/wiki/James_Richardson_Logan" TargetMode="External"/><Relationship Id="rId2344" Type="http://schemas.openxmlformats.org/officeDocument/2006/relationships/hyperlink" Target="https://en.wikipedia.org/wiki/Tauranga" TargetMode="External"/><Relationship Id="rId1014" Type="http://schemas.openxmlformats.org/officeDocument/2006/relationships/hyperlink" Target="https://en.wikipedia.org/wiki/James_Richardson_Logan" TargetMode="External"/><Relationship Id="rId2345" Type="http://schemas.openxmlformats.org/officeDocument/2006/relationships/hyperlink" Target="https://www.google.com/maps/place/37%C2%B041'00.0%22S+176%C2%B010'00.0%22E/@-37.7007361,176.1497586,11.25z/data=!4m4!3m3!8m2!3d-37.683333!4d176.166667?hl=en&amp;entry=ttu&amp;g_ep=EgoyMDI0MTAwOS4wIKXMDSoASAFQAw%3D%3D" TargetMode="External"/><Relationship Id="rId1004" Type="http://schemas.openxmlformats.org/officeDocument/2006/relationships/hyperlink" Target="https://www.google.it/maps/place/1%C2%B015'05.3%22N+103%C2%B047'51.1%22E/@1.2443197,103.7631863,13.75z/data=!4m4!3m3!8m2!3d1.251483!4d103.797526?entry=ttu&amp;g_ep=EgoyMDI0MTExOS4yIKXMDSoASAFQAw%3D%3D" TargetMode="External"/><Relationship Id="rId2335" Type="http://schemas.openxmlformats.org/officeDocument/2006/relationships/hyperlink" Target="https://teara.govt.nz/en/biographies/1g16/grace-thomas-samuel" TargetMode="External"/><Relationship Id="rId1005" Type="http://schemas.openxmlformats.org/officeDocument/2006/relationships/hyperlink" Target="https://www.pdavis.nl/ShowBiog.php?id=797" TargetMode="External"/><Relationship Id="rId2336" Type="http://schemas.openxmlformats.org/officeDocument/2006/relationships/hyperlink" Target="https://teara.govt.nz/en/biographies/1g16/grace-thomas-samuel" TargetMode="External"/><Relationship Id="rId1006" Type="http://schemas.openxmlformats.org/officeDocument/2006/relationships/hyperlink" Target="https://en.wikipedia.org/wiki/Singapore_Free_Press" TargetMode="External"/><Relationship Id="rId2337" Type="http://schemas.openxmlformats.org/officeDocument/2006/relationships/hyperlink" Target="https://upload.wikimedia.org/wikipedia/commons/thumb/3/34/Thomas_Samuel_Grace.jpg/220px-Thomas_Samuel_Grace.jpg" TargetMode="External"/><Relationship Id="rId1007"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38" Type="http://schemas.openxmlformats.org/officeDocument/2006/relationships/hyperlink" Target="https://www.google.it/maps/place/Kopua,+Ormondville+4287,+Nuova+Zelanda/@-40.0843966,175.3921771,8.25z/data=!4m6!3m5!1s0x6d4202cd051da26f:0x13f7b751d7808028!8m2!3d-40.083855!4d176.284894!16s%2Fg%2F1vm_y1yd?entry=ttu&amp;g_ep=EgoyMDI0MTAwNy4xIKXMDSoASAFQAw%3D%3D" TargetMode="External"/><Relationship Id="rId1008"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39" Type="http://schemas.openxmlformats.org/officeDocument/2006/relationships/hyperlink" Target="https://www.google.it/maps/place/Kopua,+Ormondville+4287,+Nuova+Zelanda/@-40.0843966,175.3921771,8z/data=!4m6!3m5!1s0x6d4202cd051da26f:0x13f7b751d7808028!8m2!3d-40.083855!4d176.284894!16s%2Fg%2F1vm_y1yd?entry=ttu&amp;g_ep=EgoyMDI0MTAwOS4wIKXMDSoASAFQAw%3D%3D" TargetMode="External"/><Relationship Id="rId1009" Type="http://schemas.openxmlformats.org/officeDocument/2006/relationships/hyperlink" Target="https://en.wikipedia.org/wiki/Abraham_Logan" TargetMode="External"/><Relationship Id="rId2330" Type="http://schemas.openxmlformats.org/officeDocument/2006/relationships/hyperlink" Target="http://anglicanhistory.org/nz/blain_directory/directory.pdf" TargetMode="External"/><Relationship Id="rId1000"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331" Type="http://schemas.openxmlformats.org/officeDocument/2006/relationships/hyperlink" Target="https://en.wikipedia.org/wiki/Taup%C5%8D" TargetMode="External"/><Relationship Id="rId1001"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332" Type="http://schemas.openxmlformats.org/officeDocument/2006/relationships/hyperlink" Target="https://en.wikipedia.org/wiki/Taup%C5%8D" TargetMode="External"/><Relationship Id="rId1002"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333" Type="http://schemas.openxmlformats.org/officeDocument/2006/relationships/hyperlink" Target="https://www.google.it/maps/place/Taupo,+Nuova+Zelanda/@-39.0311996,175.2826242,7.5z/data=!4m6!3m5!1s0x6d6bef77144b165b:0x500ef6143a309e0!8m2!3d-38.6842862!4d176.0704465!16zL20vMDE5anR0?entry=ttu&amp;g_ep=EgoyMDI0MTAwNy4xIKXMDSoASAFQAw%3D%3D" TargetMode="External"/><Relationship Id="rId1003"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2334" Type="http://schemas.openxmlformats.org/officeDocument/2006/relationships/hyperlink" Target="https://www.google.it/maps/place/Taupo,+Nuova+Zelanda/@-39.0311996,175.2826242,7.5z/data=!4m6!3m5!1s0x6d6bef77144b165b:0x500ef6143a309e0!8m2!3d-38.6842862!4d176.0704465!16zL20vMDE5anR0?entry=ttu&amp;g_ep=EgoyMDI0MTAwNy4xIKXMDSoASAFQAw%3D%3D" TargetMode="External"/><Relationship Id="rId1037" Type="http://schemas.openxmlformats.org/officeDocument/2006/relationships/hyperlink" Target="https://en.wikipedia.org/wiki/Donaldson_%26_Burkinshaw" TargetMode="External"/><Relationship Id="rId2368" Type="http://schemas.openxmlformats.org/officeDocument/2006/relationships/hyperlink" Target="https://teara.govt.nz/files/large_images/k053-kinder-john-ar-1.jpg" TargetMode="External"/><Relationship Id="rId1038" Type="http://schemas.openxmlformats.org/officeDocument/2006/relationships/hyperlink" Target="https://en.wikipedia.org/wiki/Donaldson_%26_Burkinshaw" TargetMode="External"/><Relationship Id="rId2369" Type="http://schemas.openxmlformats.org/officeDocument/2006/relationships/hyperlink" Target="https://paperspast.natlib.govt.nz/newspapers/NZ18570624.2.15.1" TargetMode="External"/><Relationship Id="rId1039"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06" Type="http://schemas.openxmlformats.org/officeDocument/2006/relationships/hyperlink" Target="https://www.google.com/maps/place/22%C2%B054'20.0%22S+43%C2%B013'33.0%22W/@-22.9060049,-43.2253175,17.25z/data=!4m4!3m3!8m2!3d-22.905556!4d-43.225833?hl=en&amp;entry=ttu&amp;g_ep=EgoyMDI0MTAyNy4wIKXMDSoASAFQAw%3D%3D" TargetMode="External"/><Relationship Id="rId205" Type="http://schemas.openxmlformats.org/officeDocument/2006/relationships/hyperlink" Target="https://www.google.com/maps/place/22%C2%B054'20.0%22S+43%C2%B013'33.0%22W/@-22.9060049,-43.2253175,17.25z/data=!4m4!3m3!8m2!3d-22.905556!4d-43.225833?hl=en&amp;entry=ttu&amp;g_ep=EgoyMDI0MTAyNy4wIKXMDSoASAFQAw%3D%3D" TargetMode="External"/><Relationship Id="rId204" Type="http://schemas.openxmlformats.org/officeDocument/2006/relationships/hyperlink" Target="https://en.wikipedia.org/wiki/Pa%C3%A7o_de_S%C3%A3o_Crist%C3%B3v%C3%A3o" TargetMode="External"/><Relationship Id="rId203" Type="http://schemas.openxmlformats.org/officeDocument/2006/relationships/hyperlink" Target="https://www.google.com/maps?ll=-22.9675,-43.223889&amp;q=-22.9675,-43.223889&amp;hl=en&amp;t=m&amp;z=15" TargetMode="External"/><Relationship Id="rId209" Type="http://schemas.openxmlformats.org/officeDocument/2006/relationships/hyperlink" Target="https://upload.wikimedia.org/wikipedia/commons/thumb/8/8a/Pedro_II_of_Brazil_-_Brady-Handy.jpg/800px-Pedro_II_of_Brazil_-_Brady-Handy.jpg" TargetMode="External"/><Relationship Id="rId208" Type="http://schemas.openxmlformats.org/officeDocument/2006/relationships/hyperlink" Target="https://en.wikipedia.org/wiki/Pedro_II_of_Brazil" TargetMode="External"/><Relationship Id="rId207" Type="http://schemas.openxmlformats.org/officeDocument/2006/relationships/hyperlink" Target="https://en.wikipedia.org/wiki/Pedro_II_of_Brazil" TargetMode="External"/><Relationship Id="rId2360" Type="http://schemas.openxmlformats.org/officeDocument/2006/relationships/hyperlink" Target="https://www.google.it/maps/search/Waitemat%C4%81+/@-36.8594224,174.5413153,11z/data=!3m1!4b1?entry=ttu&amp;g_ep=EgoyMDI0MTAwOS4wIKXMDSoASAFQAw%3D%3D" TargetMode="External"/><Relationship Id="rId1030" Type="http://schemas.openxmlformats.org/officeDocument/2006/relationships/hyperlink" Target="https://www.nlb.gov.sg/main/article-detail?cmsuuid=2b22e5c6-ca35-4b4f-9725-96711800882d" TargetMode="External"/><Relationship Id="rId2361" Type="http://schemas.openxmlformats.org/officeDocument/2006/relationships/hyperlink" Target="https://teara.govt.nz/en/biographies/1a2/abraham-charles-john" TargetMode="External"/><Relationship Id="rId1031" Type="http://schemas.openxmlformats.org/officeDocument/2006/relationships/hyperlink" Target="https://www.streetdirectory.com/travel_guide/singapore/facts_old_singapore/326/indian_oldconvict_settlement_in_singapore.php" TargetMode="External"/><Relationship Id="rId2362" Type="http://schemas.openxmlformats.org/officeDocument/2006/relationships/hyperlink" Target="https://teara.govt.nz/en/biographies/1a2/abraham-charles-john" TargetMode="External"/><Relationship Id="rId1032" Type="http://schemas.openxmlformats.org/officeDocument/2006/relationships/hyperlink" Target="https://www.google.it/maps/place/31+Victoria+St,+Singapore+187997/@1.295322,103.8503551,18.25z/data=!4m15!1m8!3m7!1s0x31da19a488b4e3a9:0x6a1cf6b82db343ca!2sBras+Basah+Rd,+Singapore!3b1!8m2!3d1.2960222!4d103.8518854!16s%2Fm%2F0262755!3m5!1s0x31da19a47bb5aaff:0x2db54c815e2d2792!8m2!3d1.2956194!4d103.851124!16s%2Fg%2F11c3q48n2g?entry=ttu&amp;g_ep=EgoyMDI0MTEyNC4xIKXMDSoASAFQAw%3D%3D" TargetMode="External"/><Relationship Id="rId2363" Type="http://schemas.openxmlformats.org/officeDocument/2006/relationships/hyperlink" Target="https://teara.govt.nz/files/large_images/a004-abraham-charles-john-atl-1.jpg" TargetMode="External"/><Relationship Id="rId202" Type="http://schemas.openxmlformats.org/officeDocument/2006/relationships/hyperlink" Target="https://www.google.com/maps?ll=-22.9675,-43.223889&amp;q=-22.9675,-43.223889&amp;hl=en&amp;t=m&amp;z=15" TargetMode="External"/><Relationship Id="rId1033" Type="http://schemas.openxmlformats.org/officeDocument/2006/relationships/hyperlink" Target="https://www.nlb.gov.sg/main/article-detail?cmsuuid=1eeff2ee-7f8b-4cbf-b431-84c9319eba81&amp;utm_source=chatgpt.com" TargetMode="External"/><Relationship Id="rId2364" Type="http://schemas.openxmlformats.org/officeDocument/2006/relationships/hyperlink" Target="https://www.google.it/maps/place/Parnell+Road,+Parnell,+Auckland+1052,+Nuova+Zelanda/@-36.8576117,174.7787093,17z/data=!4m6!3m5!1s0x6d0d480c3f4dfe27:0xa1f770104568b3bf!8m2!3d-36.856603!4d174.7811877!16s%2Fg%2F1td4dr3m?entry=ttu&amp;g_ep=EgoyMDI0MTAwOS4wIKXMDSoASAFQAw%3D%3D" TargetMode="External"/><Relationship Id="rId201" Type="http://schemas.openxmlformats.org/officeDocument/2006/relationships/hyperlink" Target="https://en.wikipedia.org/wiki/Rio_de_Janeiro_Botanical_Garden" TargetMode="External"/><Relationship Id="rId1034" Type="http://schemas.openxmlformats.org/officeDocument/2006/relationships/hyperlink" Target="https://en.wikipedia.org/wiki/Donaldson_%26_Burkinshaw" TargetMode="External"/><Relationship Id="rId2365" Type="http://schemas.openxmlformats.org/officeDocument/2006/relationships/hyperlink" Target="https://www.google.it/maps/place/Parnell+Road,+Parnell,+Auckland+1052,+Nuova+Zelanda/@-36.8576117,174.7787093,17z/data=!4m6!3m5!1s0x6d0d480c3f4dfe27:0xa1f770104568b3bf!8m2!3d-36.856603!4d174.7811877!16s%2Fg%2F1td4dr3m?entry=ttu&amp;g_ep=EgoyMDI0MTAwOS4wIKXMDSoASAFQAw%3D%3D" TargetMode="External"/><Relationship Id="rId200" Type="http://schemas.openxmlformats.org/officeDocument/2006/relationships/hyperlink" Target="https://upload.wikimedia.org/wikipedia/commons/6/65/Tschudi_Johann_Jakob_von_1818-1889.png" TargetMode="External"/><Relationship Id="rId1035"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66" Type="http://schemas.openxmlformats.org/officeDocument/2006/relationships/hyperlink" Target="https://teara.govt.nz/en/biographies/2k7/kinder-john" TargetMode="External"/><Relationship Id="rId1036"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67" Type="http://schemas.openxmlformats.org/officeDocument/2006/relationships/hyperlink" Target="https://teara.govt.nz/en/biographies/2k7/kinder-john" TargetMode="External"/><Relationship Id="rId1026" Type="http://schemas.openxmlformats.org/officeDocument/2006/relationships/hyperlink" Target="https://biblioasia.nlb.gov.sg/files/pdf/vol-11/issue-3/v11-issues3_MenBlue.pdf" TargetMode="External"/><Relationship Id="rId2357" Type="http://schemas.openxmlformats.org/officeDocument/2006/relationships/hyperlink" Target="https://en.wikipedia.org/wiki/Waitemat%C4%81_Harbour" TargetMode="External"/><Relationship Id="rId1027" Type="http://schemas.openxmlformats.org/officeDocument/2006/relationships/hyperlink" Target="https://www.onemap.gov.sg/" TargetMode="External"/><Relationship Id="rId2358" Type="http://schemas.openxmlformats.org/officeDocument/2006/relationships/hyperlink" Target="https://en.wikipedia.org/wiki/Waitemat%C4%81_Harbour" TargetMode="External"/><Relationship Id="rId1028" Type="http://schemas.openxmlformats.org/officeDocument/2006/relationships/hyperlink" Target="https://www.streetdirectory.com/travel_guide/singapore/facts_old_singapore/326/indian_oldconvict_settlement_in_singapore.php" TargetMode="External"/><Relationship Id="rId2359" Type="http://schemas.openxmlformats.org/officeDocument/2006/relationships/hyperlink" Target="https://www.google.it/maps/search/Waitemat%C4%81+/@-36.8594224,174.5413153,11z/data=!3m1!4b1?entry=ttu&amp;g_ep=EgoyMDI0MTAwOS4wIKXMDSoASAFQAw%3D%3D" TargetMode="External"/><Relationship Id="rId1029" Type="http://schemas.openxmlformats.org/officeDocument/2006/relationships/hyperlink" Target="https://www.google.it/maps/place/31+Victoria+St,+Singapore+187997/@1.295322,103.8503551,18.25z/data=!4m15!1m8!3m7!1s0x31da19a488b4e3a9:0x6a1cf6b82db343ca!2sBras+Basah+Rd,+Singapore!3b1!8m2!3d1.2960222!4d103.8518854!16s%2Fm%2F0262755!3m5!1s0x31da19a47bb5aaff:0x2db54c815e2d2792!8m2!3d1.2956194!4d103.851124!16s%2Fg%2F11c3q48n2g?entry=ttu&amp;g_ep=EgoyMDI0MTEyNC4xIKXMDSoASAFQAw%3D%3D" TargetMode="External"/><Relationship Id="rId2350" Type="http://schemas.openxmlformats.org/officeDocument/2006/relationships/hyperlink" Target="https://en.wikipedia.org/wiki/Maketu" TargetMode="External"/><Relationship Id="rId1020"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2351" Type="http://schemas.openxmlformats.org/officeDocument/2006/relationships/hyperlink" Target="https://en.wikipedia.org/wiki/Maketu" TargetMode="External"/><Relationship Id="rId1021" Type="http://schemas.openxmlformats.org/officeDocument/2006/relationships/hyperlink" Target="https://www.google.it/maps/place/Empress+Pl,+Singapore/@1.2890768,103.8458129,15.75z/data=!4m15!1m8!3m7!1s0x31da190994586751:0xde3e6233ae4e3f7f!2sEmpress+Pl,+Singapore!3b1!8m2!3d1.2878665!4d103.8514787!16s%2Fg%2F1tgd8y2h!3m5!1s0x31da190994586751:0xde3e6233ae4e3f7f!8m2!3d1.2878665!4d103.8514787!16s%2Fg%2F1tgd8y2h?entry=ttu&amp;g_ep=EgoyMDI0MTEyNC4xIKXMDSoASAFQAw%3D%3D" TargetMode="External"/><Relationship Id="rId2352" Type="http://schemas.openxmlformats.org/officeDocument/2006/relationships/hyperlink" Target="https://www.google.it/maps/place/Maketu+3189,+Nuova+Zelanda/@-37.7353827,176.225363,10.75z/data=!4m6!3m5!1s0x6d6e657e963ee71b:0x500ef6143a2dd00!8m2!3d-37.7587324!4d176.4518601!16zL20vMDh2amtt?entry=ttu&amp;g_ep=EgoyMDI0MTAwOS4wIKXMDSoASAFQAw%3D%3D" TargetMode="External"/><Relationship Id="rId1022" Type="http://schemas.openxmlformats.org/officeDocument/2006/relationships/hyperlink" Target="https://en.wikipedia.org/wiki/George_Windsor_Earl" TargetMode="External"/><Relationship Id="rId2353" Type="http://schemas.openxmlformats.org/officeDocument/2006/relationships/hyperlink" Target="https://www.google.it/maps/place/Maketu+3189,+Nuova+Zelanda/@-37.7353827,176.225363,10.75z/data=!4m6!3m5!1s0x6d6e657e963ee71b:0x500ef6143a2dd00!8m2!3d-37.7587324!4d176.4518601!16zL20vMDh2amtt?entry=ttu&amp;g_ep=EgoyMDI0MTAwOS4wIKXMDSoASAFQAw%3D%3D" TargetMode="External"/><Relationship Id="rId1023" Type="http://schemas.openxmlformats.org/officeDocument/2006/relationships/hyperlink" Target="https://en.wikipedia.org/wiki/George_Windsor_Earl" TargetMode="External"/><Relationship Id="rId2354" Type="http://schemas.openxmlformats.org/officeDocument/2006/relationships/hyperlink" Target="https://teara.govt.nz/en/biographies/1c13/chapman-anne-maria" TargetMode="External"/><Relationship Id="rId1024" Type="http://schemas.openxmlformats.org/officeDocument/2006/relationships/hyperlink" Target="https://upload.wikimedia.org/wikipedia/commons/thumb/3/32/George_Samuel_Windsor_Earl.jpg/220px-George_Samuel_Windsor_Earl.jpg" TargetMode="External"/><Relationship Id="rId2355" Type="http://schemas.openxmlformats.org/officeDocument/2006/relationships/hyperlink" Target="https://teara.govt.nz/en/biographies/1c13/chapman-anne-maria" TargetMode="External"/><Relationship Id="rId1025" Type="http://schemas.openxmlformats.org/officeDocument/2006/relationships/hyperlink" Target="https://www.google.it/maps/place/Empress+Pl,+Singapore/@1.2890768,103.8458129,15.75z/data=!4m15!1m8!3m7!1s0x31da190994586751:0xde3e6233ae4e3f7f!2sEmpress+Pl,+Singapore!3b1!8m2!3d1.2878665!4d103.8514787!16s%2Fg%2F1tgd8y2h!3m5!1s0x31da190994586751:0xde3e6233ae4e3f7f!8m2!3d1.2878665!4d103.8514787!16s%2Fg%2F1tgd8y2h?entry=ttu&amp;g_ep=EgoyMDI0MTEyNC4xIKXMDSoASAFQAw%3D%3D" TargetMode="External"/><Relationship Id="rId2356" Type="http://schemas.openxmlformats.org/officeDocument/2006/relationships/hyperlink" Target="https://teara.govt.nz/files/large_images/c078-chapman-thomas-atl-1.jpg" TargetMode="External"/><Relationship Id="rId1910" Type="http://schemas.openxmlformats.org/officeDocument/2006/relationships/hyperlink" Target="https://archives.cityofsydney.nsw.gov.au/nodes/view/1709399" TargetMode="External"/><Relationship Id="rId1911" Type="http://schemas.openxmlformats.org/officeDocument/2006/relationships/hyperlink" Target="https://upload.wikimedia.org/wikipedia/commons/thumb/3/38/Francis_Merewether_FL1794606_cropped.jpg/220px-Francis_Merewether_FL1794606_cropped.jpg" TargetMode="External"/><Relationship Id="rId1912" Type="http://schemas.openxmlformats.org/officeDocument/2006/relationships/hyperlink" Target="https://en.wikipedia.org/wiki/Watsons_Bay" TargetMode="External"/><Relationship Id="rId1913" Type="http://schemas.openxmlformats.org/officeDocument/2006/relationships/hyperlink" Target="https://www.google.it/maps/place/Watsons+Bay+Nuovo+Galles+del+Sud+2030,+Australia/@-33.840148,151.2766395,16z/data=!3m1!4b1!4m6!3m5!1s0x6b12ac899335bc45:0x5017d681632cee0!8m2!3d-33.8450076!4d151.2828553!16zL20vMDY1bmZ3?entry=ttu&amp;g_ep=EgoyMDI0MTAwMi4xIKXMDSoASAFQAw%3D%3D" TargetMode="External"/><Relationship Id="rId1914" Type="http://schemas.openxmlformats.org/officeDocument/2006/relationships/hyperlink" Target="https://www.google.it/maps/place/Watsons+Bay+Nuovo+Galles+del+Sud+2030,+Australia/@-33.840148,151.2766395,16z/data=!3m1!4b1!4m6!3m5!1s0x6b12ac899335bc45:0x5017d681632cee0!8m2!3d-33.8450076!4d151.2828553!16zL20vMDY1bmZ3?entry=ttu&amp;g_ep=EgoyMDI0MTAwMi4xIKXMDSoASAFQAw%3D%3D" TargetMode="External"/><Relationship Id="rId1915" Type="http://schemas.openxmlformats.org/officeDocument/2006/relationships/hyperlink" Target="https://en.wikipedia.org/wiki/Lancelot_Threlkeld" TargetMode="External"/><Relationship Id="rId1916" Type="http://schemas.openxmlformats.org/officeDocument/2006/relationships/hyperlink" Target="https://en.wikipedia.org/wiki/Lancelot_Threlkeld" TargetMode="External"/><Relationship Id="rId1917" Type="http://schemas.openxmlformats.org/officeDocument/2006/relationships/hyperlink" Target="https://archives.cityofsydney.nsw.gov.au/nodes/view/1709399" TargetMode="External"/><Relationship Id="rId1918" Type="http://schemas.openxmlformats.org/officeDocument/2006/relationships/hyperlink" Target="https://upload.wikimedia.org/wikipedia/commons/thumb/e/e2/Lancelot_Threlkeld_8018398654_38474440ff_o.jpg/220px-Lancelot_Threlkeld_8018398654_38474440ff_o.jpg" TargetMode="External"/><Relationship Id="rId1919" Type="http://schemas.openxmlformats.org/officeDocument/2006/relationships/hyperlink" Target="https://en.wikipedia.org/wiki/Scots_Church,_Sydney" TargetMode="External"/><Relationship Id="rId1900" Type="http://schemas.openxmlformats.org/officeDocument/2006/relationships/hyperlink" Target="https://en.wikipedia.org/wiki/First_Government_House,_Sydney" TargetMode="External"/><Relationship Id="rId1901"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1902"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1903" Type="http://schemas.openxmlformats.org/officeDocument/2006/relationships/hyperlink" Target="https://adb.anu.edu.au/biography/selwyn-alfred-richard-4556" TargetMode="External"/><Relationship Id="rId1904" Type="http://schemas.openxmlformats.org/officeDocument/2006/relationships/hyperlink" Target="https://adb.anu.edu.au/biography/selwyn-alfred-richard-4556" TargetMode="External"/><Relationship Id="rId1905" Type="http://schemas.openxmlformats.org/officeDocument/2006/relationships/hyperlink" Target="https://archives.cityofsydney.nsw.gov.au/nodes/view/1709399" TargetMode="External"/><Relationship Id="rId1906" Type="http://schemas.openxmlformats.org/officeDocument/2006/relationships/hyperlink" Target="https://en.wikipedia.org/wiki/University_of_Sydney" TargetMode="External"/><Relationship Id="rId1907" Type="http://schemas.openxmlformats.org/officeDocument/2006/relationships/hyperlink" Target="https://www.google.it/maps/place/Universit%C3%A0+di+Sydney/@-33.8869541,151.166275,14.25z/data=!4m6!3m5!1s0x6b12b1d4ab9ef1d9:0x1d017d69037a07c0!8m2!3d-33.8884041!4d151.1867648!16zL20vMDd2azI?entry=ttu&amp;g_ep=EgoyMDI0MTAwMi4xIKXMDSoASAFQAw%3D%3D" TargetMode="External"/><Relationship Id="rId1908" Type="http://schemas.openxmlformats.org/officeDocument/2006/relationships/hyperlink" Target="https://www.google.it/maps/place/Universit%C3%A0+di+Sydney/@-33.8869541,151.166275,14.25z/data=!4m6!3m5!1s0x6b12b1d4ab9ef1d9:0x1d017d69037a07c0!8m2!3d-33.8884041!4d151.1867648!16zL20vMDd2azI?entry=ttu&amp;g_ep=EgoyMDI0MTAwMi4xIKXMDSoASAFQAw%3D%3D" TargetMode="External"/><Relationship Id="rId1909" Type="http://schemas.openxmlformats.org/officeDocument/2006/relationships/hyperlink" Target="https://en.wikipedia.org/wiki/Francis_Merewether_(Australian_politician)" TargetMode="External"/><Relationship Id="rId109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091" Type="http://schemas.openxmlformats.org/officeDocument/2006/relationships/hyperlink" Target="https://www.wikitree.com/wiki/Pahud-11" TargetMode="External"/><Relationship Id="rId1092" Type="http://schemas.openxmlformats.org/officeDocument/2006/relationships/hyperlink" Target="https://www.wikitree.com/wiki/Pahud-11" TargetMode="External"/><Relationship Id="rId109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09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095" Type="http://schemas.openxmlformats.org/officeDocument/2006/relationships/hyperlink" Target="https://www.wikitree.com/wiki/Fraser-2096" TargetMode="External"/><Relationship Id="rId1096" Type="http://schemas.openxmlformats.org/officeDocument/2006/relationships/hyperlink" Target="https://www.wikitree.com/wiki/Fraser-2096" TargetMode="External"/><Relationship Id="rId109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09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099" Type="http://schemas.openxmlformats.org/officeDocument/2006/relationships/hyperlink" Target="https://en.wikipedia.org/wiki/Pieter_Bleeker" TargetMode="External"/><Relationship Id="rId1080" Type="http://schemas.openxmlformats.org/officeDocument/2006/relationships/hyperlink" Target="https://www.google.it/maps/dir/-6.7559559,106.9451297/-6.5495016,106.3969994/@-6.7298356,106.6357072,61707m/data=!3m1!1e3!4m5!4m4!1m0!1m1!4e1!3e2?entry=ttu&amp;g_ep=EgoyMDI0MTEyNC4xIKXMDSoASAFQAw%3D%3D" TargetMode="External"/><Relationship Id="rId1081" Type="http://schemas.openxmlformats.org/officeDocument/2006/relationships/hyperlink" Target="https://www.google.it/maps/dir/-6.7559559,106.9451297/-6.5495016,106.3969994/@-6.7298356,106.6357072,61707m/data=!3m1!1e3!4m5!4m4!1m0!1m1!4e1!3e2?entry=ttu&amp;g_ep=EgoyMDI0MTEyNC4xIKXMDSoASAFQAw%3D%3D" TargetMode="External"/><Relationship Id="rId1082" Type="http://schemas.openxmlformats.org/officeDocument/2006/relationships/hyperlink" Target="https://en.wikipedia.org/wiki/Mount_Pangrango" TargetMode="External"/><Relationship Id="rId1083" Type="http://schemas.openxmlformats.org/officeDocument/2006/relationships/hyperlink" Target="https://www.google.it/maps/dir/-6.7559559,106.9451297/-6.5495016,106.3969994/@-6.7298356,106.6357072,61707m/data=!3m1!1e3!4m5!4m4!1m0!1m1!4e1!3e2?entry=ttu&amp;g_ep=EgoyMDI0MTEyNC4xIKXMDSoASAFQAw%3D%3D" TargetMode="External"/><Relationship Id="rId108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08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086" Type="http://schemas.openxmlformats.org/officeDocument/2006/relationships/hyperlink" Target="https://www.wikitree.com/wiki/Pahud-11" TargetMode="External"/><Relationship Id="rId1087" Type="http://schemas.openxmlformats.org/officeDocument/2006/relationships/hyperlink" Target="https://www.wikitree.com/wiki/Pahud-11" TargetMode="External"/><Relationship Id="rId1088" Type="http://schemas.openxmlformats.org/officeDocument/2006/relationships/hyperlink" Target="https://www.wikitree.com/wiki/Vincent-7265" TargetMode="External"/><Relationship Id="rId108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972"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1973" Type="http://schemas.openxmlformats.org/officeDocument/2006/relationships/hyperlink" Target="https://archives.cityofsydney.nsw.gov.au/nodes/view/1709399" TargetMode="External"/><Relationship Id="rId1974" Type="http://schemas.openxmlformats.org/officeDocument/2006/relationships/hyperlink" Target="https://en.wikipedia.org/wiki/Garden_Island_(New_South_Wales)" TargetMode="External"/><Relationship Id="rId1975" Type="http://schemas.openxmlformats.org/officeDocument/2006/relationships/hyperlink" Target="https://www.google.it/maps/place/Garden+Island/@-33.8588734,151.2191334,15z/data=!3m1!4b1!4m6!3m5!1s0x6b12ae79369c158f:0x9453db52d5a97aa8!8m2!3d-33.8588921!4d151.2294331!16zL20vMDQxanBk?entry=ttu&amp;g_ep=EgoyMDI0MTAwMi4xIKXMDSoASAFQAw%3D%3D" TargetMode="External"/><Relationship Id="rId1976" Type="http://schemas.openxmlformats.org/officeDocument/2006/relationships/hyperlink" Target="https://www.google.it/maps/place/Garden+Island/@-33.8588734,151.2191334,15z/data=!4m14!1m7!3m6!1s0x6b12ae79369c158f:0x9453db52d5a97aa8!2sGarden+Island!8m2!3d-33.8588921!4d151.2294331!16zL20vMDQxanBk!3m5!1s0x6b12ae79369c158f:0x9453db52d5a97aa8!8m2!3d-33.8588921!4d151.2294331!16zL20vMDQxanBk?entry=ttu&amp;g_ep=EgoyMDI0MTAwMi4xIKXMDSoASAFQAw%3D%3D" TargetMode="External"/><Relationship Id="rId1977" Type="http://schemas.openxmlformats.org/officeDocument/2006/relationships/hyperlink" Target="https://www.germanaustralia.com/e/kirchner.htm" TargetMode="External"/><Relationship Id="rId1978" Type="http://schemas.openxmlformats.org/officeDocument/2006/relationships/hyperlink" Target="https://www.germanaustralia.com/e/kirchner.htm" TargetMode="External"/><Relationship Id="rId1979" Type="http://schemas.openxmlformats.org/officeDocument/2006/relationships/hyperlink" Target="https://www.germanaustralia.com/images/kirchner.jpg" TargetMode="External"/><Relationship Id="rId1970" Type="http://schemas.openxmlformats.org/officeDocument/2006/relationships/hyperlink" Target="https://en.wikipedia.org/wiki/Australian_Museum" TargetMode="External"/><Relationship Id="rId1971"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1961" Type="http://schemas.openxmlformats.org/officeDocument/2006/relationships/hyperlink" Target="https://adb.anu.edu.au/biography/degotardi-john-3387" TargetMode="External"/><Relationship Id="rId1962" Type="http://schemas.openxmlformats.org/officeDocument/2006/relationships/hyperlink" Target="https://adb.anu.edu.au/biography/degotardi-john-3387" TargetMode="External"/><Relationship Id="rId1963" Type="http://schemas.openxmlformats.org/officeDocument/2006/relationships/hyperlink" Target="https://archives.cityofsydney.nsw.gov.au/nodes/view/1709399" TargetMode="External"/><Relationship Id="rId1964" Type="http://schemas.openxmlformats.org/officeDocument/2006/relationships/hyperlink" Target="https://en.wikipedia.org/wiki/New_South_Wales_Legislative_Assembly" TargetMode="External"/><Relationship Id="rId1965" Type="http://schemas.openxmlformats.org/officeDocument/2006/relationships/hyperlink" Target="https://www.google.it/maps/@-33.8689278,151.2100416,17z?entry=ttu&amp;g_ep=EgoyMDI0MDkzMC4wIKXMDSoASAFQAw%3D%3D" TargetMode="External"/><Relationship Id="rId1966" Type="http://schemas.openxmlformats.org/officeDocument/2006/relationships/hyperlink" Target="https://www.google.it/maps/@-33.8689278,151.2100416,17z?entry=ttu&amp;g_ep=EgoyMDI0MDkzMC4wIKXMDSoASAFQAw%3D%3D" TargetMode="External"/><Relationship Id="rId1967" Type="http://schemas.openxmlformats.org/officeDocument/2006/relationships/hyperlink" Target="https://adb.anu.edu.au/biography/donaldson-sir-stuart-alexander-3425" TargetMode="External"/><Relationship Id="rId1968" Type="http://schemas.openxmlformats.org/officeDocument/2006/relationships/hyperlink" Target="https://adb.anu.edu.au/biography/donaldson-sir-stuart-alexander-3425" TargetMode="External"/><Relationship Id="rId1969" Type="http://schemas.openxmlformats.org/officeDocument/2006/relationships/hyperlink" Target="https://archives.cityofsydney.nsw.gov.au/nodes/view/1709399" TargetMode="External"/><Relationship Id="rId1960" Type="http://schemas.openxmlformats.org/officeDocument/2006/relationships/hyperlink" Target="https://www.google.it/maps/search/20,+york+street/@-33.8692491,151.202638,16z?entry=ttu&amp;g_ep=EgoyMDI0MTAwMi4xIKXMDSoASAFQAw%3D%3D" TargetMode="External"/><Relationship Id="rId1994" Type="http://schemas.openxmlformats.org/officeDocument/2006/relationships/hyperlink" Target="https://www.harbourtrust.gov.au/discover-and-learn/harbour-history/historical-people/gother-kerr-mann/" TargetMode="External"/><Relationship Id="rId1995" Type="http://schemas.openxmlformats.org/officeDocument/2006/relationships/hyperlink" Target="https://www.harbourtrust.gov.au/discover-and-learn/harbour-history/historical-people/gother-kerr-mann/" TargetMode="External"/><Relationship Id="rId1996" Type="http://schemas.openxmlformats.org/officeDocument/2006/relationships/hyperlink" Target="https://www.google.it/maps/place/The+Royal+Exchange+of+Sydney/@-33.8643418,151.2065805,17.75z/data=!4m10!1m2!2m1!1sGreat+Hall+Sydney+Exchange!3m6!1s0x6b12ae41f7f9a7d1:0x816c3165895cf87f!8m2!3d-33.8638362!4d151.2092356!15sChpHcmVhdCBIYWxsIFN5ZG5leSBFeGNoYW5nZSIDqAEBWhwiGmdyZWF0IGhhbGwgc3lkbmV5IGV4Y2hhbmdlkgEEY2x1YpoBI0NoWkRTVWhOTUc5blMwVkpRMEZuU1VOcGFqY3RlV04zRUFF4AEA!16s%2Fg%2F1v9lbycg?entry=ttu&amp;g_ep=EgoyMDI0MTAwMi4xIKXMDSoASAFQAw%3D%3D" TargetMode="External"/><Relationship Id="rId1997" Type="http://schemas.openxmlformats.org/officeDocument/2006/relationships/hyperlink" Target="https://www.google.it/maps/place/The+Royal+Exchange+of+Sydney/@-33.8643418,151.2065805,17.75z/data=!4m10!1m2!2m1!1sGreat+Hall+Sydney+Exchange!3m6!1s0x6b12ae41f7f9a7d1:0x816c3165895cf87f!8m2!3d-33.8638362!4d151.2092356!15sChpHcmVhdCBIYWxsIFN5ZG5leSBFeGNoYW5nZSIDqAEBWhwiGmdyZWF0IGhhbGwgc3lkbmV5IGV4Y2hhbmdlkgEEY2x1YpoBI0NoWkRTVWhOTUc5blMwVkpRMEZuU1VOcGFqY3RlV04zRUFF4AEA!16s%2Fg%2F1v9lbycg?entry=ttu&amp;g_ep=EgoyMDI0MTAwMi4xIKXMDSoASAFQAw%3D%3D" TargetMode="External"/><Relationship Id="rId1998" Type="http://schemas.openxmlformats.org/officeDocument/2006/relationships/hyperlink" Target="https://en.wikipedia.org/wiki/Amalie_Mauthner" TargetMode="External"/><Relationship Id="rId1999" Type="http://schemas.openxmlformats.org/officeDocument/2006/relationships/hyperlink" Target="https://en.wikipedia.org/wiki/Garden_Island_(New_South_Wales)" TargetMode="External"/><Relationship Id="rId1990" Type="http://schemas.openxmlformats.org/officeDocument/2006/relationships/hyperlink" Target="https://www.isfar.org.au/wp-content/uploads/2020/02/Louis-Sentis.png" TargetMode="External"/><Relationship Id="rId1991" Type="http://schemas.openxmlformats.org/officeDocument/2006/relationships/hyperlink" Target="https://en.wikipedia.org/wiki/First_Government_House,_Sydney" TargetMode="External"/><Relationship Id="rId1992"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1993"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1983" Type="http://schemas.openxmlformats.org/officeDocument/2006/relationships/hyperlink" Target="https://adb.anu.edu.au/biography/keene-william-3931" TargetMode="External"/><Relationship Id="rId1984" Type="http://schemas.openxmlformats.org/officeDocument/2006/relationships/hyperlink" Target="https://adb.anu.edu.au/biography/keene-william-3931" TargetMode="External"/><Relationship Id="rId1985" Type="http://schemas.openxmlformats.org/officeDocument/2006/relationships/hyperlink" Target="https://en.wikipedia.org/wiki/First_Government_House,_Sydney" TargetMode="External"/><Relationship Id="rId1986"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1987" Type="http://schemas.openxmlformats.org/officeDocument/2006/relationships/hyperlink" Target="https://www.google.it/maps/place/Parramatta+Nuovo+Galles+del+Sud+2150,+Australia/@-33.8414602,150.9303989,11.5z/data=!4m6!3m5!1s0x6b12a318e167af4f:0x5017d681632c600!8m2!3d-33.814785!4d151.0017218!16zL20vMDE1Njln?entry=ttu&amp;g_ep=EgoyMDI0MDkzMC4wIKXMDSoASAFQAw%3D%3D" TargetMode="External"/><Relationship Id="rId1988" Type="http://schemas.openxmlformats.org/officeDocument/2006/relationships/hyperlink" Target="https://www.isfar.org.au/bio/sentis-louis-1802-1884/" TargetMode="External"/><Relationship Id="rId1989" Type="http://schemas.openxmlformats.org/officeDocument/2006/relationships/hyperlink" Target="https://www.isfar.org.au/bio/sentis-louis-1802-1884/" TargetMode="External"/><Relationship Id="rId1980" Type="http://schemas.openxmlformats.org/officeDocument/2006/relationships/hyperlink" Target="https://en.wikipedia.org/wiki/Australian_Museum" TargetMode="External"/><Relationship Id="rId1981"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1982"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1930" Type="http://schemas.openxmlformats.org/officeDocument/2006/relationships/hyperlink" Target="https://adb.anu.edu.au/biography/moore-charles-4229" TargetMode="External"/><Relationship Id="rId1931" Type="http://schemas.openxmlformats.org/officeDocument/2006/relationships/hyperlink" Target="https://archives.cityofsydney.nsw.gov.au/nodes/view/1709399" TargetMode="External"/><Relationship Id="rId1932" Type="http://schemas.openxmlformats.org/officeDocument/2006/relationships/hyperlink" Target="https://adb.anu.edu.au/uploads/adb/4229/thumbs/A050316_246x550.jpg" TargetMode="External"/><Relationship Id="rId1933" Type="http://schemas.openxmlformats.org/officeDocument/2006/relationships/hyperlink" Target="https://australian.museum/" TargetMode="External"/><Relationship Id="rId1934" Type="http://schemas.openxmlformats.org/officeDocument/2006/relationships/hyperlink" Target="https://en.wikipedia.org/wiki/Australian_Museum" TargetMode="External"/><Relationship Id="rId1935"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1936" Type="http://schemas.openxmlformats.org/officeDocument/2006/relationships/hyperlink" Target="https://www.google.it/maps/place/William+St+%26+College+St,+Sydney+NSW+2000,+Australia/@-33.8736783,151.210015,17z/data=!3m1!4b1!4m6!3m5!1s0x6b12ae15c8fd7461:0x2aaab2e0b670e327!8m2!3d-33.8736828!4d151.2125899!16s%2Fg%2F11gdlw0py1?entry=ttu&amp;g_ep=EgoyMDI0MTAwMi4xIKXMDSoASAFQAw%3D%3D" TargetMode="External"/><Relationship Id="rId1937" Type="http://schemas.openxmlformats.org/officeDocument/2006/relationships/hyperlink" Target="https://en.wikipedia.org/wiki/George_French_Angas" TargetMode="External"/><Relationship Id="rId1938" Type="http://schemas.openxmlformats.org/officeDocument/2006/relationships/hyperlink" Target="https://archives.cityofsydney.nsw.gov.au/nodes/view/1709399" TargetMode="External"/><Relationship Id="rId1939" Type="http://schemas.openxmlformats.org/officeDocument/2006/relationships/hyperlink" Target="https://upload.wikimedia.org/wikipedia/commons/thumb/1/10/George_French_Angas%2C_photograph_by_Maull_%26_Co.%2C_c._1870.jpg/220px-George_French_Angas%2C_photograph_by_Maull_%26_Co.%2C_c._1870.jpg" TargetMode="External"/><Relationship Id="rId1920" Type="http://schemas.openxmlformats.org/officeDocument/2006/relationships/hyperlink" Target="https://www.google.it/maps/place/Scots+Presbyterian+Church+Sydney/@-33.8648059,151.2032369,17z/data=!3m2!4b1!5s0x6b12ae2eceadf441:0x624c51a70729cd3c!4m6!3m5!1s0x6b12ae4118d24c6f:0x4b1d7d173dc20e3!8m2!3d-33.8648104!4d151.2058118!16s%2Fg%2F11gt__mj40?entry=ttu&amp;g_ep=EgoyMDI0MTAwMi4xIKXMDSoASAFQAw%3D%3D" TargetMode="External"/><Relationship Id="rId1921" Type="http://schemas.openxmlformats.org/officeDocument/2006/relationships/hyperlink" Target="https://www.google.it/maps/place/Scots+Presbyterian+Church+Sydney/@-33.8648059,151.2032369,17z/data=!3m2!4b1!5s0x6b12ae2eceadf441:0x624c51a70729cd3c!4m6!3m5!1s0x6b12ae4118d24c6f:0x4b1d7d173dc20e3!8m2!3d-33.8648104!4d151.2058118!16s%2Fg%2F11gt__mj40?entry=ttu&amp;g_ep=EgoyMDI0MTAwMi4xIKXMDSoASAFQAw%3D%3D" TargetMode="External"/><Relationship Id="rId1922" Type="http://schemas.openxmlformats.org/officeDocument/2006/relationships/hyperlink" Target="https://en.wikipedia.org/wiki/John_Dunmore_Lang" TargetMode="External"/><Relationship Id="rId1923" Type="http://schemas.openxmlformats.org/officeDocument/2006/relationships/hyperlink" Target="https://en.wikipedia.org/wiki/John_Dunmore_Lang" TargetMode="External"/><Relationship Id="rId1924" Type="http://schemas.openxmlformats.org/officeDocument/2006/relationships/hyperlink" Target="https://archives.cityofsydney.nsw.gov.au/nodes/view/1709399" TargetMode="External"/><Relationship Id="rId1925" Type="http://schemas.openxmlformats.org/officeDocument/2006/relationships/hyperlink" Target="https://upload.wikimedia.org/wikipedia/commons/thumb/1/18/John_Dunmore_Lang.jpg/220px-John_Dunmore_Lang.jpg" TargetMode="External"/><Relationship Id="rId1926" Type="http://schemas.openxmlformats.org/officeDocument/2006/relationships/hyperlink" Target="https://www.google.it/maps/search/Sydney's+Botanic+Gardens/@-33.8663069,151.2139214,17z/data=!3m1!4b1?entry=ttu&amp;g_ep=EgoyMDI0MTAwMi4xIKXMDSoASAFQAw%3D%3D" TargetMode="External"/><Relationship Id="rId1927" Type="http://schemas.openxmlformats.org/officeDocument/2006/relationships/hyperlink" Target="https://www.google.it/maps/place/Botanic+Gardens+of+Sydney/@-33.8666041,151.2131709,17z/data=!3m1!4b1!4m6!3m5!1s0x6b12ac11c4c3a8a9:0x73bb8018ae919e3d!8m2!3d-33.8666087!4d151.2180418!16s%2Fg%2F11b6gjj53y?entry=ttu&amp;g_ep=EgoyMDI0MTAwMi4xIKXMDSoASAFQAw%3D%3D" TargetMode="External"/><Relationship Id="rId1928" Type="http://schemas.openxmlformats.org/officeDocument/2006/relationships/hyperlink" Target="https://www.google.it/maps/place/Botanic+Gardens+of+Sydney/@-33.8666041,151.2131709,17z/data=!3m1!4b1!4m6!3m5!1s0x6b12ac11c4c3a8a9:0x73bb8018ae919e3d!8m2!3d-33.8666087!4d151.2180418!16s%2Fg%2F11b6gjj53y?entry=ttu&amp;g_ep=EgoyMDI0MTAwMi4xIKXMDSoASAFQAw%3D%3D" TargetMode="External"/><Relationship Id="rId1929" Type="http://schemas.openxmlformats.org/officeDocument/2006/relationships/hyperlink" Target="https://adb.anu.edu.au/biography/moore-charles-4229" TargetMode="External"/><Relationship Id="rId1950" Type="http://schemas.openxmlformats.org/officeDocument/2006/relationships/hyperlink" Target="https://adb.anu.edu.au/biography/scott-harriet-4925" TargetMode="External"/><Relationship Id="rId1951" Type="http://schemas.openxmlformats.org/officeDocument/2006/relationships/hyperlink" Target="https://adb.anu.edu.au/biography/scott-harriet-4925" TargetMode="External"/><Relationship Id="rId1952" Type="http://schemas.openxmlformats.org/officeDocument/2006/relationships/hyperlink" Target="https://www.euppublishing.com/doi/full/10.3366/anh.2020.0638" TargetMode="External"/><Relationship Id="rId1953" Type="http://schemas.openxmlformats.org/officeDocument/2006/relationships/hyperlink" Target="https://en.wikipedia.org/wiki/Kooragang" TargetMode="External"/><Relationship Id="rId1954" Type="http://schemas.openxmlformats.org/officeDocument/2006/relationships/hyperlink" Target="https://www.google.it/maps/search/Ash+Island.+Hunter+River,+Australia/@-32.8622035,151.691676,13.75z?entry=ttu&amp;g_ep=EgoyMDI0MTAwMi4xIKXMDSoASAFQAw%3D%3D" TargetMode="External"/><Relationship Id="rId1955" Type="http://schemas.openxmlformats.org/officeDocument/2006/relationships/hyperlink" Target="https://www.google.it/maps/search/Ash+Island.+Hunter+River,+Australia/@-32.8622035,151.691676,13.75z?entry=ttu&amp;g_ep=EgoyMDI0MTAwMi4xIKXMDSoASAFQAw%3D%3D" TargetMode="External"/><Relationship Id="rId1956" Type="http://schemas.openxmlformats.org/officeDocument/2006/relationships/hyperlink" Target="https://adb.anu.edu.au/biography/scott-helena-nellie-4926" TargetMode="External"/><Relationship Id="rId1957" Type="http://schemas.openxmlformats.org/officeDocument/2006/relationships/hyperlink" Target="https://adb.anu.edu.au/biography/scott-helena-nellie-4926" TargetMode="External"/><Relationship Id="rId1958" Type="http://schemas.openxmlformats.org/officeDocument/2006/relationships/hyperlink" Target="https://www.youtube.com/watch?v=McaeYI7SMuk" TargetMode="External"/><Relationship Id="rId1959" Type="http://schemas.openxmlformats.org/officeDocument/2006/relationships/hyperlink" Target="https://www.google.it/maps/search/20,+york+street/@-33.8692491,151.202638,16z?entry=ttu&amp;g_ep=EgoyMDI0MTAwMi4xIKXMDSoASAFQAw%3D%3D" TargetMode="External"/><Relationship Id="rId1940" Type="http://schemas.openxmlformats.org/officeDocument/2006/relationships/hyperlink" Target="http://www.ashisland.org.au/" TargetMode="External"/><Relationship Id="rId1941" Type="http://schemas.openxmlformats.org/officeDocument/2006/relationships/hyperlink" Target="https://en.wikipedia.org/wiki/Kooragang" TargetMode="External"/><Relationship Id="rId1942" Type="http://schemas.openxmlformats.org/officeDocument/2006/relationships/hyperlink" Target="https://www.google.it/maps/search/Ash+Island.+Hunter+River,+Australia/@-32.8622035,151.691676,13.75z?entry=ttu&amp;g_ep=EgoyMDI0MTAwMi4xIKXMDSoASAFQAw%3D%3D" TargetMode="External"/><Relationship Id="rId1943" Type="http://schemas.openxmlformats.org/officeDocument/2006/relationships/hyperlink" Target="https://www.google.it/maps/search/Ash+Island.+Hunter+River,+Australia/@-32.8622035,151.691676,13.75z?entry=ttu&amp;g_ep=EgoyMDI0MTAwMi4xIKXMDSoASAFQAw%3D%3D" TargetMode="External"/><Relationship Id="rId1944" Type="http://schemas.openxmlformats.org/officeDocument/2006/relationships/hyperlink" Target="https://adb.anu.edu.au/biography/scott-alexander-walker-4545" TargetMode="External"/><Relationship Id="rId1945" Type="http://schemas.openxmlformats.org/officeDocument/2006/relationships/hyperlink" Target="http://www.ashisland.org.au/" TargetMode="External"/><Relationship Id="rId1946" Type="http://schemas.openxmlformats.org/officeDocument/2006/relationships/hyperlink" Target="https://upload.wikimedia.org/wikipedia/commons/thumb/c/c1/Scott%2C_Alexander_Walker_-_A._Ludwig%2C_Woollahra_A755002h_%28cropped%29.jpg/220px-Scott%2C_Alexander_Walker_-_A._Ludwig%2C_Woollahra_A755002h_%28cropped%29.jpg" TargetMode="External"/><Relationship Id="rId1947" Type="http://schemas.openxmlformats.org/officeDocument/2006/relationships/hyperlink" Target="https://en.wikipedia.org/wiki/Kooragang" TargetMode="External"/><Relationship Id="rId1948" Type="http://schemas.openxmlformats.org/officeDocument/2006/relationships/hyperlink" Target="https://www.google.it/maps/search/Ash+Island.+Hunter+River,+Australia/@-32.8622035,151.691676,13.75z?entry=ttu&amp;g_ep=EgoyMDI0MTAwMi4xIKXMDSoASAFQAw%3D%3D" TargetMode="External"/><Relationship Id="rId1949" Type="http://schemas.openxmlformats.org/officeDocument/2006/relationships/hyperlink" Target="https://www.google.it/maps/search/Ash+Island.+Hunter+River,+Australia/@-32.8622035,151.691676,13.75z?entry=ttu&amp;g_ep=EgoyMDI0MTAwMi4xIKXMDSoASAFQAw%3D%3D" TargetMode="External"/><Relationship Id="rId2423"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424"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425" Type="http://schemas.openxmlformats.org/officeDocument/2006/relationships/hyperlink" Target="https://teara.govt.nz/en/biographies/1f5/fenton-francis-dart" TargetMode="External"/><Relationship Id="rId2426" Type="http://schemas.openxmlformats.org/officeDocument/2006/relationships/hyperlink" Target="https://teara.govt.nz/en/biographies/1f5/fenton-francis-dart" TargetMode="External"/><Relationship Id="rId2427" Type="http://schemas.openxmlformats.org/officeDocument/2006/relationships/hyperlink" Target="https://teara.govt.nz/files/F019_2-005057fenton.jpg" TargetMode="External"/><Relationship Id="rId2428" Type="http://schemas.openxmlformats.org/officeDocument/2006/relationships/hyperlink" Target="https://en.wikipedia.org/wiki/Meadowbank,_New_Zealand" TargetMode="External"/><Relationship Id="rId2429"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509" Type="http://schemas.openxmlformats.org/officeDocument/2006/relationships/hyperlink" Target="https://upload.wikimedia.org/wikipedia/commons/thumb/9/9b/StPaul_Map.png/250px-StPaul_Map.png" TargetMode="External"/><Relationship Id="rId508" Type="http://schemas.openxmlformats.org/officeDocument/2006/relationships/hyperlink" Target="https://en.wikipedia.org/wiki/%C3%8Ele_Saint-Paul" TargetMode="External"/><Relationship Id="rId503" Type="http://schemas.openxmlformats.org/officeDocument/2006/relationships/hyperlink" Target="https://en.wikipedia.org/wiki/%C3%8Ele_Saint-Paul" TargetMode="External"/><Relationship Id="rId502" Type="http://schemas.openxmlformats.org/officeDocument/2006/relationships/hyperlink" Target="https://en.wikipedia.org/wiki/%C3%8Ele_Saint-Paul" TargetMode="External"/><Relationship Id="rId501"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500"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507" Type="http://schemas.openxmlformats.org/officeDocument/2006/relationships/hyperlink" Target="https://en.wikipedia.org/wiki/%C3%8Ele_Saint-Paul" TargetMode="External"/><Relationship Id="rId506"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505"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504" Type="http://schemas.openxmlformats.org/officeDocument/2006/relationships/hyperlink" Target="https://upload.wikimedia.org/wikipedia/commons/thumb/9/9b/StPaul_Map.png/250px-StPaul_Map.png" TargetMode="External"/><Relationship Id="rId2420" Type="http://schemas.openxmlformats.org/officeDocument/2006/relationships/hyperlink" Target="https://www.google.it/maps/place/Orakei,+Auckland+1071,+Nuova+Zelanda/@-36.8524711,174.7905812,14.25z/data=!4m6!3m5!1s0x6d0d49ccd6ef4b4d:0x500ef6143a2f040!8m2!3d-36.861466!4d174.8241725!16zL20vMDRoeDM3?entry=ttu&amp;g_ep=EgoyMDI0MTAwOS4wIKXMDSoASAFQAw%3D%3D" TargetMode="External"/><Relationship Id="rId2421" Type="http://schemas.openxmlformats.org/officeDocument/2006/relationships/hyperlink" Target="https://www.jstor.org/stable/2338533" TargetMode="External"/><Relationship Id="rId2422"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412" Type="http://schemas.openxmlformats.org/officeDocument/2006/relationships/hyperlink" Target="https://teara.govt.nz/en/biographies/1m21/martin-william" TargetMode="External"/><Relationship Id="rId2413" Type="http://schemas.openxmlformats.org/officeDocument/2006/relationships/hyperlink" Target="https://teara.govt.nz/en/biographies/1m21/martin-william" TargetMode="External"/><Relationship Id="rId2414" Type="http://schemas.openxmlformats.org/officeDocument/2006/relationships/hyperlink" Target="https://teara.govt.nz/files/large_images/m197-martin-william-atl-1.jpg" TargetMode="External"/><Relationship Id="rId2415"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416"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417" Type="http://schemas.openxmlformats.org/officeDocument/2006/relationships/hyperlink" Target="https://www.google.it/maps/place/Princes+St+%26+Waterloo+Quadrant,+Auckland+CBD,+Auckland+1010,+Nuova+Zelanda/@-36.8483331,174.7673281,17z/data=!3m1!4b1!4m6!3m5!1s0x6d0d47fceed89169:0xbcc0bc8c06607d17!8m2!3d-36.8483374!4d174.769903!16s%2Fg%2F11h6ydg4n2?entry=ttu&amp;g_ep=EgoyMDI0MTAwNS4yIKXMDSoASAFQAw%3D%3D" TargetMode="External"/><Relationship Id="rId2418" Type="http://schemas.openxmlformats.org/officeDocument/2006/relationships/hyperlink" Target="https://en.wikipedia.org/wiki/%C5%8Cr%C4%81kei" TargetMode="External"/><Relationship Id="rId2419" Type="http://schemas.openxmlformats.org/officeDocument/2006/relationships/hyperlink" Target="https://www.google.it/maps/place/Orakei,+Auckland+1071,+Nuova+Zelanda/@-36.8524711,174.7905812,14.25z/data=!4m6!3m5!1s0x6d0d49ccd6ef4b4d:0x500ef6143a2f040!8m2!3d-36.861466!4d174.8241725!16zL20vMDRoeDM3?entry=ttu&amp;g_ep=EgoyMDI0MTAwOS4wIKXMDSoASAFQAw%3D%3D" TargetMode="External"/><Relationship Id="rId2410" Type="http://schemas.openxmlformats.org/officeDocument/2006/relationships/hyperlink" Target="https://www.google.it/maps/place/Queen+Street,+Auckland,+Nuova+Zelanda/@-36.8261012,174.7447264,16.75z/data=!4m6!3m5!1s0x6d0d47e538481e6f:0x78c20fe39d0eb793!8m2!3d-36.8259189!4d174.7478196!16zL20vMDNubmM2?entry=ttu&amp;g_ep=EgoyMDI0MTAwOS4wIKXMDSoASAFQAw%3D%3D" TargetMode="External"/><Relationship Id="rId2411" Type="http://schemas.openxmlformats.org/officeDocument/2006/relationships/hyperlink" Target="https://www.google.it/maps/place/Queen+Street,+Auckland,+Nuova+Zelanda/@-36.8261012,174.7447264,16.75z/data=!4m6!3m5!1s0x6d0d47e538481e6f:0x78c20fe39d0eb793!8m2!3d-36.8259189!4d174.7478196!16zL20vMDNubmM2?entry=ttu&amp;g_ep=EgoyMDI0MTAwOS4wIKXMDSoASAFQAw%3D%3D" TargetMode="External"/><Relationship Id="rId111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45" Type="http://schemas.openxmlformats.org/officeDocument/2006/relationships/hyperlink" Target="https://upload.wikimedia.org/wikipedia/commons/thumb/f/f8/Mangat%C4%81whiri_hall.jpg/250px-Mangat%C4%81whiri_hall.jpg" TargetMode="External"/><Relationship Id="rId111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46" Type="http://schemas.openxmlformats.org/officeDocument/2006/relationships/hyperlink" Target="https://en.wikipedia.org/wiki/Tuakau" TargetMode="External"/><Relationship Id="rId1116" Type="http://schemas.openxmlformats.org/officeDocument/2006/relationships/hyperlink" Target="https://nl.m.wikipedia.org/wiki/Bestand:Versteeg,_WF.jpg" TargetMode="External"/><Relationship Id="rId2447" Type="http://schemas.openxmlformats.org/officeDocument/2006/relationships/hyperlink" Target="https://www.google.it/maps/place/Tuakau,+Nuova+Zelanda/@-37.267348,174.8740915,13z/data=!3m1!4b1!4m15!1m8!3m7!1s0x6d72ab6413eb758f:0x500ef6143a2bfe0!2sDrury,+Nuova+Zelanda!3b1!8m2!3d-37.1069279!4d174.9659698!16zL20vMDM1MDI3!3m5!1s0x6d6d54baedcbfd73:0x500ef6143a31080!8m2!3d-37.2571234!4d174.9471909!16zL20vMDJ6Y2c4?entry=ttu&amp;g_ep=EgoyMDI0MTAwOS4wIKXMDSoASAFQAw%3D%3D" TargetMode="External"/><Relationship Id="rId1117" Type="http://schemas.openxmlformats.org/officeDocument/2006/relationships/hyperlink" Target="https://nl.m.wikipedia.org/wiki/Bestand:Versteeg,_WF.jpg" TargetMode="External"/><Relationship Id="rId2448" Type="http://schemas.openxmlformats.org/officeDocument/2006/relationships/hyperlink" Target="https://www.google.it/maps/place/Tuakau,+Nuova+Zelanda/@-37.267348,174.8740915,13z/data=!3m1!4b1!4m15!1m8!3m7!1s0x6d72ab6413eb758f:0x500ef6143a2bfe0!2sDrury,+Nuova+Zelanda!3b1!8m2!3d-37.1069279!4d174.9659698!16zL20vMDM1MDI3!3m5!1s0x6d6d54baedcbfd73:0x500ef6143a31080!8m2!3d-37.2571234!4d174.9471909!16zL20vMDJ6Y2c4?entry=ttu&amp;g_ep=EgoyMDI0MTAwOS4wIKXMDSoASAFQAw%3D%3D" TargetMode="External"/><Relationship Id="rId1118" Type="http://schemas.openxmlformats.org/officeDocument/2006/relationships/hyperlink" Target="https://webpresentations.universiteitleiden.nl/s/vietnam/item/3285" TargetMode="External"/><Relationship Id="rId2449" Type="http://schemas.openxmlformats.org/officeDocument/2006/relationships/hyperlink" Target="https://en.wikipedia.org/wiki/Tuakau" TargetMode="External"/><Relationship Id="rId1119" Type="http://schemas.openxmlformats.org/officeDocument/2006/relationships/hyperlink" Target="https://upload.wikimedia.org/wikipedia/commons/thumb/8/83/Versteeg%2C_WF.jpg/510px-Versteeg%2C_WF.jpg" TargetMode="External"/><Relationship Id="rId525"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524"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523" Type="http://schemas.openxmlformats.org/officeDocument/2006/relationships/hyperlink" Target="https://en.wikipedia.org/wiki/Galle" TargetMode="External"/><Relationship Id="rId522" Type="http://schemas.openxmlformats.org/officeDocument/2006/relationships/hyperlink" Target="https://upload.wikimedia.org/wikipedia/commons/thumb/7/77/Galle_Fort.jpg/238px-Galle_Fort.jpg" TargetMode="External"/><Relationship Id="rId529" Type="http://schemas.openxmlformats.org/officeDocument/2006/relationships/hyperlink" Target="https://en.wikipedia.org/wiki/Galle" TargetMode="External"/><Relationship Id="rId528" Type="http://schemas.openxmlformats.org/officeDocument/2006/relationships/hyperlink" Target="https://upload.wikimedia.org/wikipedia/commons/thumb/7/77/Galle_Fort.jpg/238px-Galle_Fort.jpg" TargetMode="External"/><Relationship Id="rId527" Type="http://schemas.openxmlformats.org/officeDocument/2006/relationships/hyperlink" Target="https://en.wikipedia.org/wiki/Galle" TargetMode="External"/><Relationship Id="rId526" Type="http://schemas.openxmlformats.org/officeDocument/2006/relationships/hyperlink" Target="https://en.wikipedia.org/wiki/Galle" TargetMode="External"/><Relationship Id="rId2440" Type="http://schemas.openxmlformats.org/officeDocument/2006/relationships/hyperlink" Target="https://en.wikipedia.org/wiki/Mangat%C4%81whiri" TargetMode="External"/><Relationship Id="rId521" Type="http://schemas.openxmlformats.org/officeDocument/2006/relationships/hyperlink" Target="https://en.wikipedia.org/wiki/Galle" TargetMode="External"/><Relationship Id="rId111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41" Type="http://schemas.openxmlformats.org/officeDocument/2006/relationships/hyperlink" Target="https://www.google.it/maps/place/Mangat%C4%81whiri,+Nuova+Zelanda/@-37.2857201,174.7830885,10.25z/data=!4m6!3m5!1s0x6d6d5831fbdcc6ad:0x500ef6143a2de40!8m2!3d-37.2185799!4d175.1141634!16s%2Fg%2F1thw6y06?entry=ttu&amp;g_ep=EgoyMDI0MTAwOS4wIKXMDSoASAFQAw%3D%3D" TargetMode="External"/><Relationship Id="rId520" Type="http://schemas.openxmlformats.org/officeDocument/2006/relationships/hyperlink" Target="https://en.wikipedia.org/wiki/Galle" TargetMode="External"/><Relationship Id="rId111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42" Type="http://schemas.openxmlformats.org/officeDocument/2006/relationships/hyperlink" Target="https://www.google.it/maps/place/Mangat%C4%81whiri,+Nuova+Zelanda/@-37.2857201,174.7830885,10.25z/data=!4m6!3m5!1s0x6d6d5831fbdcc6ad:0x500ef6143a2de40!8m2!3d-37.2185799!4d175.1141634!16s%2Fg%2F1thw6y06?entry=ttu&amp;g_ep=EgoyMDI0MTAwOS4wIKXMDSoASAFQAw%3D%3D" TargetMode="External"/><Relationship Id="rId1112" Type="http://schemas.openxmlformats.org/officeDocument/2006/relationships/hyperlink" Target="https://www.dbnl.org/tekst/molh003nieu07_01/molh003nieu07_01_2145.php" TargetMode="External"/><Relationship Id="rId2443" Type="http://schemas.openxmlformats.org/officeDocument/2006/relationships/hyperlink" Target="https://en.wikipedia.org/wiki/Mangat%C4%81whiri" TargetMode="External"/><Relationship Id="rId1113" Type="http://schemas.openxmlformats.org/officeDocument/2006/relationships/hyperlink" Target="https://www.dbnl.org/tekst/molh003nieu07_01/molh003nieu07_01_2145.php" TargetMode="External"/><Relationship Id="rId2444" Type="http://schemas.openxmlformats.org/officeDocument/2006/relationships/hyperlink" Target="https://en.wikipedia.org/wiki/Mangat%C4%81whiri" TargetMode="External"/><Relationship Id="rId110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34" Type="http://schemas.openxmlformats.org/officeDocument/2006/relationships/hyperlink" Target="https://en.wikipedia.org/wiki/Meadowbank,_New_Zealand" TargetMode="External"/><Relationship Id="rId1104" Type="http://schemas.openxmlformats.org/officeDocument/2006/relationships/hyperlink" Target="https://www.dbnl.org/tekst/molh003nieu03_01/molh003nieu03_01_1470.php" TargetMode="External"/><Relationship Id="rId2435"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1105" Type="http://schemas.openxmlformats.org/officeDocument/2006/relationships/hyperlink" Target="https://www.dbnl.org/tekst/molh003nieu03_01/molh003nieu03_01_1470.php" TargetMode="External"/><Relationship Id="rId2436"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110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37" Type="http://schemas.openxmlformats.org/officeDocument/2006/relationships/hyperlink" Target="https://teara.govt.nz/en/biographies/1p10/patteson-john-coleridge" TargetMode="External"/><Relationship Id="rId110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38" Type="http://schemas.openxmlformats.org/officeDocument/2006/relationships/hyperlink" Target="https://teara.govt.nz/en/biographies/1p10/patteson-john-coleridge" TargetMode="External"/><Relationship Id="rId1108" Type="http://schemas.openxmlformats.org/officeDocument/2006/relationships/hyperlink" Target="https://www.nationaalherbarium.nl/FMCollectors/S/SchierbrandWCvon.htm" TargetMode="External"/><Relationship Id="rId2439" Type="http://schemas.openxmlformats.org/officeDocument/2006/relationships/hyperlink" Target="https://teara.govt.nz/files/large_images/p053-patteson-john-coleridge-atl-1.jpg" TargetMode="External"/><Relationship Id="rId1109" Type="http://schemas.openxmlformats.org/officeDocument/2006/relationships/hyperlink" Target="https://www.nationaalherbarium.nl/FMCollectors/S/SchierbrandWCvon.htm" TargetMode="External"/><Relationship Id="rId519"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514" Type="http://schemas.openxmlformats.org/officeDocument/2006/relationships/hyperlink" Target="https://en.wikipedia.org/wiki/%C3%8Ele_Amsterdam" TargetMode="External"/><Relationship Id="rId513" Type="http://schemas.openxmlformats.org/officeDocument/2006/relationships/hyperlink" Target="https://en.wikipedia.org/wiki/%C3%8Ele_Amsterdam" TargetMode="External"/><Relationship Id="rId512" Type="http://schemas.openxmlformats.org/officeDocument/2006/relationships/hyperlink" Target="https://www.google.com/maps/dir/-37.833333,77.55/-38.727773,77.5348911/@-38.4673428,77.6670825,9.51z/data=!4m2!4m1!3e3?hl=en&amp;entry=ttu&amp;g_ep=EgoyMDI0MTAyMy4wIKXMDSoASAFQAw%3D%3D" TargetMode="External"/><Relationship Id="rId511" Type="http://schemas.openxmlformats.org/officeDocument/2006/relationships/hyperlink" Target="https://www.google.com/maps/dir/-37.833333,77.55/-38.727773,77.5348911/@-38.4673428,77.6670825,9.51z/data=!4m2!4m1!3e3?hl=en&amp;entry=ttu&amp;g_ep=EgoyMDI0MTAyMy4wIKXMDSoASAFQAw%3D%3D" TargetMode="External"/><Relationship Id="rId518"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517" Type="http://schemas.openxmlformats.org/officeDocument/2006/relationships/hyperlink" Target="https://en.wikipedia.org/wiki/Galle" TargetMode="External"/><Relationship Id="rId516" Type="http://schemas.openxmlformats.org/officeDocument/2006/relationships/hyperlink" Target="https://upload.wikimedia.org/wikipedia/commons/thumb/e/e2/2020-11_Amsterdam_Island_-_from_the_sea_01.jpg/260px-2020-11_Amsterdam_Island_-_from_the_sea_01.jpg" TargetMode="External"/><Relationship Id="rId515" Type="http://schemas.openxmlformats.org/officeDocument/2006/relationships/hyperlink" Target="https://archive.org/details/emeraldbarkofnew00emer/page/n1/mode/2up" TargetMode="External"/><Relationship Id="rId510" Type="http://schemas.openxmlformats.org/officeDocument/2006/relationships/hyperlink" Target="https://en.wikipedia.org/wiki/%C3%8Ele_Amsterdam" TargetMode="External"/><Relationship Id="rId2430"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1100" Type="http://schemas.openxmlformats.org/officeDocument/2006/relationships/hyperlink" Target="https://en.wikipedia.org/wiki/Pieter_Bleeker" TargetMode="External"/><Relationship Id="rId2431" Type="http://schemas.openxmlformats.org/officeDocument/2006/relationships/hyperlink" Target="https://en.wikipedia.org/wiki/St_John%27s_College,_Auckland" TargetMode="External"/><Relationship Id="rId1101" Type="http://schemas.openxmlformats.org/officeDocument/2006/relationships/hyperlink" Target="https://upload.wikimedia.org/wikipedia/commons/thumb/1/14/Pieter_Bleeker.jpg/220px-Pieter_Bleeker.jpg" TargetMode="External"/><Relationship Id="rId2432" Type="http://schemas.openxmlformats.org/officeDocument/2006/relationships/hyperlink" Target="https://en.wikipedia.org/wiki/St_John%27s_College,_Auckland" TargetMode="External"/><Relationship Id="rId110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33" Type="http://schemas.openxmlformats.org/officeDocument/2006/relationships/hyperlink" Target="https://upload.wikimedia.org/wikipedia/commons/thumb/2/25/St_John%27s_College_Chapel%2C_ca_1900.jpg/220px-St_John%27s_College_Chapel%2C_ca_1900.jpg" TargetMode="External"/><Relationship Id="rId2401" Type="http://schemas.openxmlformats.org/officeDocument/2006/relationships/hyperlink" Target="https://teara.govt.nz/en/biographies/1n2/nene-tamati-waka" TargetMode="External"/><Relationship Id="rId2402" Type="http://schemas.openxmlformats.org/officeDocument/2006/relationships/hyperlink" Target="https://teara.govt.nz/files/N018_0_pa2-2211wakanene.jpg" TargetMode="External"/><Relationship Id="rId2403" Type="http://schemas.openxmlformats.org/officeDocument/2006/relationships/hyperlink" Target="https://en.wikipedia.org/wiki/K%C4%81piti_Coast_District" TargetMode="External"/><Relationship Id="rId2404" Type="http://schemas.openxmlformats.org/officeDocument/2006/relationships/hyperlink" Target="https://www.google.it/maps/place/Distretto+di+Kapiti+Coast,+Wellington,+Nuova+Zelanda/@-40.9534199,174.9296034,8.75z/data=!4m6!3m5!1s0x6d4094b606bfca37:0x400ef6143a2ac00!8m2!3d-40.8972401!4d175.1479364!16zL20vMDJmNnB6?entry=ttu&amp;g_ep=EgoyMDI0MTAwOS4wIKXMDSoASAFQAw%3D%3D" TargetMode="External"/><Relationship Id="rId2405" Type="http://schemas.openxmlformats.org/officeDocument/2006/relationships/hyperlink" Target="https://www.google.it/maps/place/Distretto+di+Kapiti+Coast,+Wellington,+Nuova+Zelanda/@-40.9534199,174.9296034,8.75z/data=!4m6!3m5!1s0x6d4094b606bfca37:0x400ef6143a2ac00!8m2!3d-40.8972401!4d175.1479364!16zL20vMDJmNnB6?entry=ttu&amp;g_ep=EgoyMDI0MTAwOS4wIKXMDSoASAFQAw%3D%3D" TargetMode="External"/><Relationship Id="rId2406" Type="http://schemas.openxmlformats.org/officeDocument/2006/relationships/hyperlink" Target="https://teara.govt.nz/en/biographies/1h2/hadfield-octavius" TargetMode="External"/><Relationship Id="rId2407" Type="http://schemas.openxmlformats.org/officeDocument/2006/relationships/hyperlink" Target="https://teara.govt.nz/en/biographies/1h2/hadfield-octavius" TargetMode="External"/><Relationship Id="rId2408" Type="http://schemas.openxmlformats.org/officeDocument/2006/relationships/hyperlink" Target="https://teara.govt.nz/files/large_images/h007-hadfield-octavius-atl.jpg" TargetMode="External"/><Relationship Id="rId2409" Type="http://schemas.openxmlformats.org/officeDocument/2006/relationships/hyperlink" Target="https://teara.govt.nz/en/biographies/1m21/martin-william" TargetMode="External"/><Relationship Id="rId2400" Type="http://schemas.openxmlformats.org/officeDocument/2006/relationships/hyperlink" Target="https://teara.govt.nz/en/biographies/1n2/nene-tamati-waka" TargetMode="External"/><Relationship Id="rId590" Type="http://schemas.openxmlformats.org/officeDocument/2006/relationships/hyperlink" Target="https://www.google.com/maps/place//@6.5088263,80.0384911,43196m/data=!3m1!1e3!4m6!1m5!3m4!2zNsKwMzAnMzMuOCJOIDc5wrA1OScwOS4yIkU!8m2!3d6.5094!4d79.9859!5m1!1e1?hl=en&amp;entry=ttu&amp;g_ep=EgoyMDI0MTExOS4yIKXMDSoASAFQAw%3D%3D" TargetMode="External"/><Relationship Id="rId589" Type="http://schemas.openxmlformats.org/officeDocument/2006/relationships/hyperlink" Target="https://www.google.it/maps/place/6%C2%B056'18.6%22N+79%C2%B051'42.5%22E/@6.9576597,79.8738411,12z/data=!4m4!3m3!8m2!3d6.9385102!4d79.8617972?entry=ttu&amp;g_ep=EgoyMDI0MTAxNS4wIKXMDSoASAFQAw%3D%3D" TargetMode="External"/><Relationship Id="rId588" Type="http://schemas.openxmlformats.org/officeDocument/2006/relationships/hyperlink" Target="https://en.wikipedia.org/wiki/Kalutara" TargetMode="External"/><Relationship Id="rId1170" Type="http://schemas.openxmlformats.org/officeDocument/2006/relationships/hyperlink" Target="https://nl.wikipedia.org/wiki/Junius_van_Hemert" TargetMode="External"/><Relationship Id="rId117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83" Type="http://schemas.openxmlformats.org/officeDocument/2006/relationships/hyperlink" Target="https://en.wikipedia.org/wiki/Nautch" TargetMode="External"/><Relationship Id="rId117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82" Type="http://schemas.openxmlformats.org/officeDocument/2006/relationships/hyperlink" Target="https://gallica.bnf.fr/ark:/12148/bpt6k225278/f445.item.r=perle" TargetMode="External"/><Relationship Id="rId1173" Type="http://schemas.openxmlformats.org/officeDocument/2006/relationships/hyperlink" Target="https://resources.huygens.knaw.nl/retroboeken/nnbw/" TargetMode="External"/><Relationship Id="rId581" Type="http://schemas.openxmlformats.org/officeDocument/2006/relationships/hyperlink" Target="https://gallica.bnf.fr/ark:/12148/bpt6k225278/f445.item.r=perle" TargetMode="External"/><Relationship Id="rId1174" Type="http://schemas.openxmlformats.org/officeDocument/2006/relationships/hyperlink" Target="https://resources.huygens.knaw.nl/retroboeken/nnbw/" TargetMode="External"/><Relationship Id="rId580" Type="http://schemas.openxmlformats.org/officeDocument/2006/relationships/hyperlink" Target="https://www.google.com/maps/place/Arippu+Lagoon+Area/@8.9990934,80.3591168,171828m/data=!3m1!1e3!4m15!1m8!3m7!1s0x3afdcf51acc9e41f:0x68af7665adc2c00d!2sArippu+West,+Sri+Lanka!3b1!8m2!3d8.7959868!4d79.9290642!16s%2Fg%2F11q260gxjv!3m5!1s0x3afdcf00258a2349:0x249fccdbc116a16f!8m2!3d8.7975867!4d79.9244884!16s%2Fg%2F11y29qxgzs!5m1!1e1?hl=en&amp;entry=ttu&amp;g_ep=EgoyMDI0MTExOS4yIKXMDSoASAFQAw%3D%3D" TargetMode="External"/><Relationship Id="rId117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87" Type="http://schemas.openxmlformats.org/officeDocument/2006/relationships/hyperlink" Target="https://www.google.com/maps/place//@6.5088263,80.0384911,43196m/data=!3m1!1e3!4m6!1m5!3m4!2zNsKwMzAnMzMuOCJOIDc5wrA1OScwOS4yIkU!8m2!3d6.5094!4d79.9859!5m1!1e1?hl=en&amp;entry=ttu&amp;g_ep=EgoyMDI0MTExOS4yIKXMDSoASAFQAw%3D%3D" TargetMode="External"/><Relationship Id="rId117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86" Type="http://schemas.openxmlformats.org/officeDocument/2006/relationships/hyperlink" Target="https://www.google.it/maps/place/6%C2%B056'18.6%22N+79%C2%B051'42.5%22E/@6.9576597,79.8738411,12z/data=!4m4!3m3!8m2!3d6.9385102!4d79.8617972?entry=ttu&amp;g_ep=EgoyMDI0MTAxNS4wIKXMDSoASAFQAw%3D%3D" TargetMode="External"/><Relationship Id="rId117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85" Type="http://schemas.openxmlformats.org/officeDocument/2006/relationships/hyperlink" Target="https://en.wikipedia.org/wiki/Kalutara" TargetMode="External"/><Relationship Id="rId117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84" Type="http://schemas.openxmlformats.org/officeDocument/2006/relationships/hyperlink" Target="https://gallica.bnf.fr/services/image/highlighter/ark:/12148/bpt6k225278/f445.item.r=perle.highres" TargetMode="External"/><Relationship Id="rId117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169" Type="http://schemas.openxmlformats.org/officeDocument/2006/relationships/hyperlink" Target="https://nl.wikipedia.org/wiki/Junius_van_Hemert" TargetMode="External"/><Relationship Id="rId579" Type="http://schemas.openxmlformats.org/officeDocument/2006/relationships/hyperlink" Target="https://en.wikipedia.org/wiki/Arippu_fort" TargetMode="External"/><Relationship Id="rId578" Type="http://schemas.openxmlformats.org/officeDocument/2006/relationships/hyperlink" Target="https://upload.wikimedia.org/wikipedia/commons/thumb/d/db/Pettah_Floating_Market.jpg/250px-Pettah_Floating_Market.jpg" TargetMode="External"/><Relationship Id="rId577" Type="http://schemas.openxmlformats.org/officeDocument/2006/relationships/hyperlink" Target="https://en.wikipedia.org/wiki/Pettah,_Sri_Lanka" TargetMode="External"/><Relationship Id="rId2490" Type="http://schemas.openxmlformats.org/officeDocument/2006/relationships/hyperlink" Target="https://www.google.com/maps/search/Nelson+Provincial+Council/@-41.3471783,173.1423478,10.25z?hl=en&amp;entry=ttu&amp;g_ep=EgoyMDI0MTAxNC4wIKXMDSoASAFQAw%3D%3D" TargetMode="External"/><Relationship Id="rId116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91" Type="http://schemas.openxmlformats.org/officeDocument/2006/relationships/hyperlink" Target="https://teara.govt.nz/en/biographies/1m48/monro-david" TargetMode="External"/><Relationship Id="rId572" Type="http://schemas.openxmlformats.org/officeDocument/2006/relationships/hyperlink" Target="https://en.wikipedia.org/wiki/Kalutara" TargetMode="External"/><Relationship Id="rId116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92" Type="http://schemas.openxmlformats.org/officeDocument/2006/relationships/hyperlink" Target="https://teara.govt.nz/en/biographies/1m48/monro-david" TargetMode="External"/><Relationship Id="rId571" Type="http://schemas.openxmlformats.org/officeDocument/2006/relationships/hyperlink" Target="https://www.google.com/maps/place//@6.5088263,80.0384911,43196m/data=!3m1!1e3!4m6!1m5!3m4!2zNsKwMzAnMzMuOCJOIDc5wrA1OScwOS4yIkU!8m2!3d6.5094!4d79.9859!5m1!1e1?hl=en&amp;entry=ttu&amp;g_ep=EgoyMDI0MTExOS4yIKXMDSoASAFQAw%3D%3D" TargetMode="External"/><Relationship Id="rId1162"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93" Type="http://schemas.openxmlformats.org/officeDocument/2006/relationships/hyperlink" Target="https://upload.wikimedia.org/wikipedia/commons/thumb/5/56/David_Monro%2C_ca_1873.jpg/220px-David_Monro%2C_ca_1873.jpg" TargetMode="External"/><Relationship Id="rId570" Type="http://schemas.openxmlformats.org/officeDocument/2006/relationships/hyperlink" Target="https://www.google.it/maps/place/6%C2%B056'18.6%22N+79%C2%B051'42.5%22E/@6.9576597,79.8738411,12z/data=!4m4!3m3!8m2!3d6.9385102!4d79.8617972?entry=ttu&amp;g_ep=EgoyMDI0MTAxNS4wIKXMDSoASAFQAw%3D%3D" TargetMode="External"/><Relationship Id="rId1163" Type="http://schemas.openxmlformats.org/officeDocument/2006/relationships/hyperlink" Target="https://library.oapen.org/handle/20.500.12657/34657" TargetMode="External"/><Relationship Id="rId2494" Type="http://schemas.openxmlformats.org/officeDocument/2006/relationships/hyperlink" Target="https://en.wikipedia.org/wiki/Nelson,_New_Zealand" TargetMode="External"/><Relationship Id="rId1164" Type="http://schemas.openxmlformats.org/officeDocument/2006/relationships/hyperlink" Target="https://library.oapen.org/handle/20.500.12657/34657" TargetMode="External"/><Relationship Id="rId2495" Type="http://schemas.openxmlformats.org/officeDocument/2006/relationships/hyperlink" Target="https://en.wikipedia.org/wiki/Nelson,_New_Zealand" TargetMode="External"/><Relationship Id="rId576" Type="http://schemas.openxmlformats.org/officeDocument/2006/relationships/hyperlink" Target="https://en.wikipedia.org/wiki/Pettah,_Sri_Lanka" TargetMode="External"/><Relationship Id="rId116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96"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575" Type="http://schemas.openxmlformats.org/officeDocument/2006/relationships/hyperlink" Target="https://www.google.com/maps/place/Pettah,+Colombo,+Sri+Lanka/@6.9343181,79.8500289,4533m/data=!3m2!1e3!4b1!4m6!3m5!1s0x3ae25918da0ed4fd:0xebc58aa0100363d1!8m2!3d6.9367858!4d79.8525385!16s%2Fm%2F05p4b5f!5m1!1e1?hl=en&amp;entry=ttu&amp;g_ep=EgoyMDI0MTExOS4yIKXMDSoASAFQAw%3D%3D" TargetMode="External"/><Relationship Id="rId116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97"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574" Type="http://schemas.openxmlformats.org/officeDocument/2006/relationships/hyperlink" Target="https://www.google.com/maps/place//@6.5088263,80.0384911,43196m/data=!3m1!1e3!4m6!1m5!3m4!2zNsKwMzAnMzMuOCJOIDc5wrA1OScwOS4yIkU!8m2!3d6.5094!4d79.9859!5m1!1e1?hl=en&amp;entry=ttu&amp;g_ep=EgoyMDI0MTExOS4yIKXMDSoASAFQAw%3D%3D" TargetMode="External"/><Relationship Id="rId1167"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98" Type="http://schemas.openxmlformats.org/officeDocument/2006/relationships/hyperlink" Target="https://teara.govt.nz/en/biographies/1m29/mackay-james" TargetMode="External"/><Relationship Id="rId573" Type="http://schemas.openxmlformats.org/officeDocument/2006/relationships/hyperlink" Target="https://www.google.it/maps/place/6%C2%B056'18.6%22N+79%C2%B051'42.5%22E/@6.9576597,79.8738411,12z/data=!4m4!3m3!8m2!3d6.9385102!4d79.8617972?entry=ttu&amp;g_ep=EgoyMDI0MTAxNS4wIKXMDSoASAFQAw%3D%3D" TargetMode="External"/><Relationship Id="rId116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99" Type="http://schemas.openxmlformats.org/officeDocument/2006/relationships/hyperlink" Target="https://teara.govt.nz/en/biographies/1m29/mackay-james" TargetMode="External"/><Relationship Id="rId119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19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192" Type="http://schemas.openxmlformats.org/officeDocument/2006/relationships/hyperlink" Target="https://www.dbnl.org/tekst/_gid001186401_01/_gid001186401_01_0081.php" TargetMode="External"/><Relationship Id="rId1193" Type="http://schemas.openxmlformats.org/officeDocument/2006/relationships/hyperlink" Target="https://www.dbnl.org/tekst/_gid001186401_01/_gid001186401_01_0081.php" TargetMode="External"/><Relationship Id="rId1194" Type="http://schemas.openxmlformats.org/officeDocument/2006/relationships/hyperlink" Target="https://www.google.it/maps/place/6%C2%B035'51.0%22S+106%C2%B047'54.0%22E/@-6.5974947,106.7957581,17z/data=!3m1!4b1!4m4!3m3!8m2!3d-6.5975!4d106.798333?entry=ttu&amp;g_ep=EgoyMDI0MTAxNS4wIKXMDSoASAFQAw%3D%3D" TargetMode="External"/><Relationship Id="rId1195" Type="http://schemas.openxmlformats.org/officeDocument/2006/relationships/hyperlink" Target="https://www.google.it/maps/place/6%C2%B035'51.0%22S+106%C2%B047'54.0%22E/@-6.5974947,106.7957581,17z/data=!3m1!4b1!4m4!3m3!8m2!3d-6.5975!4d106.798333?entry=ttu&amp;g_ep=EgoyMDI0MTAxNS4wIKXMDSoASAFQAw%3D%3D" TargetMode="External"/><Relationship Id="rId1196" Type="http://schemas.openxmlformats.org/officeDocument/2006/relationships/hyperlink" Target="https://www.wikitree.com/wiki/Von_Schmidt_auf_Altenstadt-9" TargetMode="External"/><Relationship Id="rId1197" Type="http://schemas.openxmlformats.org/officeDocument/2006/relationships/hyperlink" Target="https://www.wikitree.com/wiki/Von_Schmidt_auf_Altenstadt-9" TargetMode="External"/><Relationship Id="rId1198" Type="http://schemas.openxmlformats.org/officeDocument/2006/relationships/hyperlink" Target="https://www.google.it/maps/place/Gadog,+Megamendung,+Reggenza+di+Bogor,+Giava+Occidentale,+Indonesia/@-6.6622864,106.8664286,16z/data=!3m1!4b1!4m6!3m5!1s0x2e69c853fa953351:0xc138d8cc401fd631!8m2!3d-6.6604186!4d106.8724156!16s%2Fg%2F120z_26w?entry=ttu&amp;g_ep=EgoyMDI0MDkxNi4wIKXMDSoASAFQAw%3D%3D" TargetMode="External"/><Relationship Id="rId1199" Type="http://schemas.openxmlformats.org/officeDocument/2006/relationships/hyperlink" Target="https://www.google.it/maps/place/Gadog,+Megamendung,+Reggenza+di+Bogor,+Giava+Occidentale,+Indonesia/@-6.6622864,106.8664286,16z/data=!3m1!4b1!4m6!3m5!1s0x2e69c853fa953351:0xc138d8cc401fd631!8m2!3d-6.6604186!4d106.8724156!16s%2Fg%2F120z_26w?entry=ttu&amp;g_ep=EgoyMDI0MDkxNi4wIKXMDSoASAFQAw%3D%3D" TargetMode="External"/><Relationship Id="rId599" Type="http://schemas.openxmlformats.org/officeDocument/2006/relationships/hyperlink" Target="https://www.google.com/maps/place/6%C2%B056'33.0%22N+79%C2%B051'30.0%22E/@6.9404747,79.8578224,3203m/data=!3m1!1e3!4m4!3m3!8m2!3d6.9425!4d79.858333!5m1!1e1?hl=en&amp;entry=ttu&amp;g_ep=EgoyMDI0MTExOS4yIKXMDSoASAFQAw%3D%3D" TargetMode="External"/><Relationship Id="rId118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1181" Type="http://schemas.openxmlformats.org/officeDocument/2006/relationships/hyperlink" Target="https://en.wikipedia.org/wiki/Jan_Karel_van_den_Broek" TargetMode="External"/><Relationship Id="rId1182" Type="http://schemas.openxmlformats.org/officeDocument/2006/relationships/hyperlink" Target="https://en.wikipedia.org/wiki/Jan_Karel_van_den_Broek" TargetMode="External"/><Relationship Id="rId594" Type="http://schemas.openxmlformats.org/officeDocument/2006/relationships/hyperlink" Target="https://en.wikipedia.org/wiki/Charles_Justin_MacCarthy" TargetMode="External"/><Relationship Id="rId118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93" Type="http://schemas.openxmlformats.org/officeDocument/2006/relationships/hyperlink" Target="https://en.wikipedia.org/wiki/Charles_Justin_MacCarthy" TargetMode="External"/><Relationship Id="rId118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92"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185" Type="http://schemas.openxmlformats.org/officeDocument/2006/relationships/hyperlink" Target="https://www.google.it/maps/place/6%C2%B035'40.2%22S+106%C2%B047'57.1%22E/@-6.6012925,106.8069535,13.75z/data=!4m4!3m3!8m2!3d-6.5945038!4d106.7991897?entry=ttu&amp;g_ep=EgoyMDI0MTAxNS4wIKXMDSoASAFQAw%3D%3D" TargetMode="External"/><Relationship Id="rId591"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186" Type="http://schemas.openxmlformats.org/officeDocument/2006/relationships/hyperlink" Target="https://www.google.it/maps/place/6%C2%B035'40.2%22S+106%C2%B047'57.1%22E/@-6.6012925,106.8069535,13.75z/data=!4m4!3m3!8m2!3d-6.5945038!4d106.7991897?entry=ttu&amp;g_ep=EgoyMDI0MTAxNS4wIKXMDSoASAFQAw%3D%3D" TargetMode="External"/><Relationship Id="rId598"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187" Type="http://schemas.openxmlformats.org/officeDocument/2006/relationships/hyperlink" Target="https://en.wikipedia.org/wiki/Bogor_Botanical_Gardens" TargetMode="External"/><Relationship Id="rId597" Type="http://schemas.openxmlformats.org/officeDocument/2006/relationships/hyperlink" Target="https://en.wikipedia.org/wiki/Hulftsdorp" TargetMode="External"/><Relationship Id="rId1188" Type="http://schemas.openxmlformats.org/officeDocument/2006/relationships/hyperlink" Target="https://en.wikipedia.org/wiki/Bogor_Botanical_Gardens" TargetMode="External"/><Relationship Id="rId596" Type="http://schemas.openxmlformats.org/officeDocument/2006/relationships/hyperlink" Target="http://lakdiva.org/coins/coffee/1872_hultsdorf_mills.html" TargetMode="External"/><Relationship Id="rId1189" Type="http://schemas.openxmlformats.org/officeDocument/2006/relationships/hyperlink" Target="https://upload.wikimedia.org/wikipedia/commons/thumb/7/75/Kebun_Raya_Bogor_19.jpg/200px-Kebun_Raya_Bogor_19.jpg" TargetMode="External"/><Relationship Id="rId595" Type="http://schemas.openxmlformats.org/officeDocument/2006/relationships/hyperlink" Target="https://upload.wikimedia.org/wikipedia/commons/thumb/1/19/Tombstone_MacCarthy.jpg/220px-Tombstone_MacCarthy.jpg" TargetMode="External"/><Relationship Id="rId1136"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467" Type="http://schemas.openxmlformats.org/officeDocument/2006/relationships/hyperlink" Target="https://en.wikipedia.org/wiki/Waikato_Tainui" TargetMode="External"/><Relationship Id="rId1137" Type="http://schemas.openxmlformats.org/officeDocument/2006/relationships/hyperlink" Target="https://en.wikipedia.org/wiki/Lembang" TargetMode="External"/><Relationship Id="rId2468" Type="http://schemas.openxmlformats.org/officeDocument/2006/relationships/hyperlink" Target="https://en.wikipedia.org/wiki/Waikato" TargetMode="External"/><Relationship Id="rId1138" Type="http://schemas.openxmlformats.org/officeDocument/2006/relationships/hyperlink" Target="https://www.google.com/maps/place/6%C2%B049'01.2%22S+107%C2%B037'01.2%22E/@-6.817,107.617,12z/data=!4m4!3m3!8m2!3d-6.817!4d107.617?hl=en&amp;entry=ttu&amp;g_ep=EgoyMDI0MDkxNi4wIKXMDSoASAFQAw%3D%3D" TargetMode="External"/><Relationship Id="rId2469"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1139" Type="http://schemas.openxmlformats.org/officeDocument/2006/relationships/hyperlink" Target="https://en.wikipedia.org/wiki/Franz_Wilhelm_Junghuhn" TargetMode="External"/><Relationship Id="rId547" Type="http://schemas.openxmlformats.org/officeDocument/2006/relationships/hyperlink" Target="https://en.wikipedia.org/wiki/Galle" TargetMode="External"/><Relationship Id="rId546" Type="http://schemas.openxmlformats.org/officeDocument/2006/relationships/hyperlink" Target="https://upload.wikimedia.org/wikipedia/commons/thumb/b/b1/Lieut._Thomas_James_Young%2C_VC%2C_Siege_of_Lucknow.png/220px-Lieut._Thomas_James_Young%2C_VC%2C_Siege_of_Lucknow.png" TargetMode="External"/><Relationship Id="rId545" Type="http://schemas.openxmlformats.org/officeDocument/2006/relationships/hyperlink" Target="https://en.wikipedia.org/wiki/Thomas_James_Young" TargetMode="External"/><Relationship Id="rId544" Type="http://schemas.openxmlformats.org/officeDocument/2006/relationships/hyperlink" Target="https://en.wikipedia.org/wiki/Thomas_James_Young" TargetMode="External"/><Relationship Id="rId549"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548"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2460" Type="http://schemas.openxmlformats.org/officeDocument/2006/relationships/hyperlink" Target="https://en.wikipedia.org/wiki/Waikato" TargetMode="External"/><Relationship Id="rId113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61"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1131"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462"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543"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1132"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463" Type="http://schemas.openxmlformats.org/officeDocument/2006/relationships/hyperlink" Target="https://www.komako.org.nz/person/1304" TargetMode="External"/><Relationship Id="rId542"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1133"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464" Type="http://schemas.openxmlformats.org/officeDocument/2006/relationships/hyperlink" Target="https://www.komako.org.nz/person/1304" TargetMode="External"/><Relationship Id="rId541" Type="http://schemas.openxmlformats.org/officeDocument/2006/relationships/hyperlink" Target="https://en.wikipedia.org/wiki/Galle" TargetMode="External"/><Relationship Id="rId1134"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465" Type="http://schemas.openxmlformats.org/officeDocument/2006/relationships/hyperlink" Target="https://paperspast.natlib.govt.nz/periodicals/TAH195810.2.26.1" TargetMode="External"/><Relationship Id="rId540" Type="http://schemas.openxmlformats.org/officeDocument/2006/relationships/hyperlink" Target="https://upload.wikimedia.org/wikipedia/commons/thumb/7/77/Galle_Fort.jpg/238px-Galle_Fort.jpg" TargetMode="External"/><Relationship Id="rId1135"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466" Type="http://schemas.openxmlformats.org/officeDocument/2006/relationships/hyperlink" Target="https://media.britishmuseum.org/media/Repository/Documents/2014_10/11_13/b369631a_7b65_4ab9_80ce_a3c100db03a3/mid_00650445_001.jpg" TargetMode="External"/><Relationship Id="rId112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56" Type="http://schemas.openxmlformats.org/officeDocument/2006/relationships/hyperlink" Target="https://www.catholic.org.nz/assets/Uploads/Bishop-Pompallier.pdfhttps://www.catholic.org.nz/assets/Uploads/Bishop-Pompallier.pdf" TargetMode="External"/><Relationship Id="rId112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57" Type="http://schemas.openxmlformats.org/officeDocument/2006/relationships/hyperlink" Target="https://upload.wikimedia.org/wikipedia/commons/thumb/7/77/Pompallier_portrait_%28cropped%29.jpg/220px-Pompallier_portrait_%28cropped%29.jpg" TargetMode="External"/><Relationship Id="rId1127" Type="http://schemas.openxmlformats.org/officeDocument/2006/relationships/hyperlink" Target="https://nl.wikipedia.org/wiki/Geerlof_Wassink" TargetMode="External"/><Relationship Id="rId2458" Type="http://schemas.openxmlformats.org/officeDocument/2006/relationships/hyperlink" Target="http://creativecommons.org/licenses/by-nc-sa/4.0/" TargetMode="External"/><Relationship Id="rId1128" Type="http://schemas.openxmlformats.org/officeDocument/2006/relationships/hyperlink" Target="https://nl.wikipedia.org/wiki/Geerlof_Wassink" TargetMode="External"/><Relationship Id="rId2459" Type="http://schemas.openxmlformats.org/officeDocument/2006/relationships/hyperlink" Target="https://en.wikipedia.org/wiki/Waikato_Tainui" TargetMode="External"/><Relationship Id="rId112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36"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535" Type="http://schemas.openxmlformats.org/officeDocument/2006/relationships/hyperlink" Target="https://en.wikipedia.org/wiki/Galle" TargetMode="External"/><Relationship Id="rId534" Type="http://schemas.openxmlformats.org/officeDocument/2006/relationships/hyperlink" Target="https://upload.wikimedia.org/wikipedia/commons/thumb/7/77/Galle_Fort.jpg/238px-Galle_Fort.jpg" TargetMode="External"/><Relationship Id="rId533" Type="http://schemas.openxmlformats.org/officeDocument/2006/relationships/hyperlink" Target="https://en.wikipedia.org/wiki/Galle" TargetMode="External"/><Relationship Id="rId539" Type="http://schemas.openxmlformats.org/officeDocument/2006/relationships/hyperlink" Target="https://en.wikipedia.org/wiki/Galle" TargetMode="External"/><Relationship Id="rId538" Type="http://schemas.openxmlformats.org/officeDocument/2006/relationships/hyperlink" Target="https://en.wikipedia.org/wiki/Galle" TargetMode="External"/><Relationship Id="rId537"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2450" Type="http://schemas.openxmlformats.org/officeDocument/2006/relationships/hyperlink" Target="https://en.wikipedia.org/wiki/Tuakau" TargetMode="External"/><Relationship Id="rId1120"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51" Type="http://schemas.openxmlformats.org/officeDocument/2006/relationships/hyperlink" Target="https://upload.wikimedia.org/wikipedia/commons/thumb/2/2e/Tuakau_Memorial_Hall_%2811302079213%29.jpg/250px-Tuakau_Memorial_Hall_%2811302079213%29.jpg" TargetMode="External"/><Relationship Id="rId532" Type="http://schemas.openxmlformats.org/officeDocument/2006/relationships/hyperlink" Target="https://en.wikipedia.org/wiki/Galle" TargetMode="External"/><Relationship Id="rId1121"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52" Type="http://schemas.openxmlformats.org/officeDocument/2006/relationships/hyperlink" Target="https://www.google.it/maps/place/Cattedrale+di+S.+Patrizio+e+S.+Giuseppe/@-36.8463681,174.7606681,17z/data=!4m14!1m7!3m6!1s0x6d0d47fa7a7f679f:0xa2fee58c9f8f1c59!2sCattedrale+di+S.+Patrizio+e+S.+Giuseppe!8m2!3d-36.8463724!4d174.763243!16s%2Fm%2F0b6l2dh!3m5!1s0x6d0d47fa7a7f679f:0xa2fee58c9f8f1c59!8m2!3d-36.8463724!4d174.763243!16s%2Fm%2F0b6l2dh?entry=ttu&amp;g_ep=EgoyMDI0MTAwOS4wIKXMDSoASAFQAw%3D%3D" TargetMode="External"/><Relationship Id="rId531"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1122" Type="http://schemas.openxmlformats.org/officeDocument/2006/relationships/hyperlink" Target="https://en.wikipedia.org/wiki/Jean_Abraham_Chr%C3%A9tien_Oudemans" TargetMode="External"/><Relationship Id="rId2453" Type="http://schemas.openxmlformats.org/officeDocument/2006/relationships/hyperlink" Target="https://www.google.it/maps/place/Cattedrale+di+S.+Patrizio+e+S.+Giuseppe/@-36.8463681,174.7606681,17z/data=!4m14!1m7!3m6!1s0x6d0d47fa7a7f679f:0xa2fee58c9f8f1c59!2sCattedrale+di+S.+Patrizio+e+S.+Giuseppe!8m2!3d-36.8463724!4d174.763243!16s%2Fm%2F0b6l2dh!3m5!1s0x6d0d47fa7a7f679f:0xa2fee58c9f8f1c59!8m2!3d-36.8463724!4d174.763243!16s%2Fm%2F0b6l2dh?entry=ttu&amp;g_ep=EgoyMDI0MTAwOS4wIKXMDSoASAFQAw%3D%3D" TargetMode="External"/><Relationship Id="rId530"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1123" Type="http://schemas.openxmlformats.org/officeDocument/2006/relationships/hyperlink" Target="https://en.wikipedia.org/wiki/Jean_Abraham_Chr%C3%A9tien_Oudemans" TargetMode="External"/><Relationship Id="rId2454" Type="http://schemas.openxmlformats.org/officeDocument/2006/relationships/hyperlink" Target="https://en.wikipedia.org/wiki/Jean-Baptiste_Pompallier" TargetMode="External"/><Relationship Id="rId1124" Type="http://schemas.openxmlformats.org/officeDocument/2006/relationships/hyperlink" Target="https://upload.wikimedia.org/wikipedia/commons/thumb/1/15/J_A_Oudemans.jpg/220px-J_A_Oudemans.jpg" TargetMode="External"/><Relationship Id="rId2455" Type="http://schemas.openxmlformats.org/officeDocument/2006/relationships/hyperlink" Target="https://en.wikipedia.org/wiki/Jean-Baptiste_Pompallier" TargetMode="External"/><Relationship Id="rId1158" Type="http://schemas.openxmlformats.org/officeDocument/2006/relationships/hyperlink" Target="https://www.begraafplaatsgroenesteeg.nl/N_B_personen/Artikel%20Doyer.pdf" TargetMode="External"/><Relationship Id="rId2489" Type="http://schemas.openxmlformats.org/officeDocument/2006/relationships/hyperlink" Target="https://www.google.com/maps/search/Nelson+Provincial+Council/@-41.3471783,173.1423478,10.25z?hl=en&amp;entry=ttu&amp;g_ep=EgoyMDI0MTAxNC4wIKXMDSoASAFQAw%3D%3D" TargetMode="External"/><Relationship Id="rId115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569" Type="http://schemas.openxmlformats.org/officeDocument/2006/relationships/hyperlink" Target="https://en.wikipedia.org/wiki/Kalutara" TargetMode="External"/><Relationship Id="rId568" Type="http://schemas.openxmlformats.org/officeDocument/2006/relationships/hyperlink" Target="https://www.britannica.com/place/Kalutara" TargetMode="External"/><Relationship Id="rId567" Type="http://schemas.openxmlformats.org/officeDocument/2006/relationships/hyperlink" Target="https://www.google.com/maps/place//@6.5088263,80.0384911,43196m/data=!3m1!1e3!4m6!1m5!3m4!2zNsKwMzAnMzMuOCJOIDc5wrA1OScwOS4yIkU!8m2!3d6.5094!4d79.9859!5m1!1e1?hl=en&amp;entry=ttu&amp;g_ep=EgoyMDI0MTExOS4yIKXMDSoASAFQAw%3D%3D" TargetMode="External"/><Relationship Id="rId566" Type="http://schemas.openxmlformats.org/officeDocument/2006/relationships/hyperlink" Target="https://en.wikipedia.org/wiki/Kalutara" TargetMode="External"/><Relationship Id="rId2480" Type="http://schemas.openxmlformats.org/officeDocument/2006/relationships/hyperlink" Target="https://upload.wikimedia.org/wikipedia/commons/thumb/2/25/St_John%27s_College_Chapel%2C_ca_1900.jpg/220px-St_John%27s_College_Chapel%2C_ca_1900.jpg" TargetMode="External"/><Relationship Id="rId561" Type="http://schemas.openxmlformats.org/officeDocument/2006/relationships/hyperlink" Target="https://www.meisterdrucke.uk/kunstwerke/1260px/Joseph_Selleny_-_Buddhistischer_Tempel_bei_Point_de_Galle_Wakwalla_auf_Ceylon_%28Sri_Lanka%29_-_%28MeisterDrucke-1345007%29.jpg" TargetMode="External"/><Relationship Id="rId1150" Type="http://schemas.openxmlformats.org/officeDocument/2006/relationships/hyperlink" Target="https://www.google.com/maps/place/Gadog,+Megamendung,+Bogor+Regency,+West+Java,+Indonesia/@-6.6908086,106.9434989,10.75z/data=!4m6!3m5!1s0x2e69c853fa953351:0xc138d8cc401fd631!8m2!3d-6.6604186!4d106.8724156!16s%2Fg%2F120z_26w?hl=en&amp;entry=ttu&amp;g_ep=EgoyMDI0MDkxNi4wIKXMDSoASAFQAw%3D%3D" TargetMode="External"/><Relationship Id="rId2481" Type="http://schemas.openxmlformats.org/officeDocument/2006/relationships/hyperlink" Target="https://paperspast.natlib.govt.nz/newspapers/nelson-examiner-and-new-zealand-chronicle" TargetMode="External"/><Relationship Id="rId560" Type="http://schemas.openxmlformats.org/officeDocument/2006/relationships/hyperlink" Target="https://www.meisterdrucke.ie/fine-art-prints/Joseph-Selleny/1344817/Buddhist-High-Priest-with-Assistants-in-Ceylon.html" TargetMode="External"/><Relationship Id="rId1151" Type="http://schemas.openxmlformats.org/officeDocument/2006/relationships/hyperlink" Target="https://id.wikipedia.org/wiki/Abraham_Johan_Dani%C3%ABl_Steenstra_Toussaint" TargetMode="External"/><Relationship Id="rId2482" Type="http://schemas.openxmlformats.org/officeDocument/2006/relationships/hyperlink" Target="https://en.wikipedia.org/wiki/Nelson,_New_Zealand" TargetMode="External"/><Relationship Id="rId1152" Type="http://schemas.openxmlformats.org/officeDocument/2006/relationships/hyperlink" Target="https://id.wikipedia.org/wiki/Abraham_Johan_Dani%C3%ABl_Steenstra_Toussaint" TargetMode="External"/><Relationship Id="rId2483"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1153"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84"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565" Type="http://schemas.openxmlformats.org/officeDocument/2006/relationships/hyperlink" Target="https://www.google.com/maps/place//@6.5088263,80.0384911,43196m/data=!3m1!1e3!4m6!1m5!3m4!2zNsKwMzAnMzMuOCJOIDc5wrA1OScwOS4yIkU!8m2!3d6.5094!4d79.9859!5m1!1e1?hl=en&amp;entry=ttu&amp;g_ep=EgoyMDI0MTExOS4yIKXMDSoASAFQAw%3D%3D" TargetMode="External"/><Relationship Id="rId1154"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85" Type="http://schemas.openxmlformats.org/officeDocument/2006/relationships/hyperlink" Target="https://teara.govt.nz/en/biographies/1d15/domett-alfred" TargetMode="External"/><Relationship Id="rId564" Type="http://schemas.openxmlformats.org/officeDocument/2006/relationships/hyperlink" Target="https://www.google.it/maps/place/6%C2%B056'18.6%22N+79%C2%B051'42.5%22E/@6.9576597,79.8738411,12z/data=!4m4!3m3!8m2!3d6.9385102!4d79.8617972?entry=ttu&amp;g_ep=EgoyMDI0MTAxNS4wIKXMDSoASAFQAw%3D%3D" TargetMode="External"/><Relationship Id="rId1155"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86" Type="http://schemas.openxmlformats.org/officeDocument/2006/relationships/hyperlink" Target="https://teara.govt.nz/en/biographies/1d15/domett-alfred" TargetMode="External"/><Relationship Id="rId563" Type="http://schemas.openxmlformats.org/officeDocument/2006/relationships/hyperlink" Target="https://en.wikipedia.org/wiki/Kalutara" TargetMode="External"/><Relationship Id="rId1156"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487" Type="http://schemas.openxmlformats.org/officeDocument/2006/relationships/hyperlink" Target="https://upload.wikimedia.org/wikipedia/commons/thumb/1/17/Alfred_Domett_c1870-1887.jpg/240px-Alfred_Domett_c1870-1887.jpg" TargetMode="External"/><Relationship Id="rId562" Type="http://schemas.openxmlformats.org/officeDocument/2006/relationships/hyperlink" Target="https://www.google.it/maps/dir/Galle,+Sri+Lanka/Bentota,+Sri+Lanka/Colombo,+Sri+Lanka/@6.4853158,79.7183239,122037m/data=!3m1!1e3!4m20!4m19!1m5!1m1!1s0x3ae173bb6932fce3:0x4a35b903f9c64c03!2m2!1d80.2167912!2d6.0328948!1m5!1m1!1s0x3ae22e900168ca21:0x96c438f00a68c060!2m2!1d80.005979!2d6.4189175!1m5!1m1!1s0x3ae253d10f7a7003:0x320b2e4d32d3838d!2m2!1d79.861243!2d6.9270786!3e2?entry=ttu&amp;g_ep=EgoyMDI0MTExOS4yIKXMDSoASAFQAw%3D%3D" TargetMode="External"/><Relationship Id="rId1157" Type="http://schemas.openxmlformats.org/officeDocument/2006/relationships/hyperlink" Target="https://www.begraafplaatsgroenesteeg.nl/N_B_personen/Artikel%20Doyer.pdf" TargetMode="External"/><Relationship Id="rId2488" Type="http://schemas.openxmlformats.org/officeDocument/2006/relationships/hyperlink" Target="https://en.wikipedia.org/wiki/Nelson,_New_Zealand" TargetMode="External"/><Relationship Id="rId1147" Type="http://schemas.openxmlformats.org/officeDocument/2006/relationships/hyperlink" Target="https://books.google.it/books?id=oUQILTNVtDoC&amp;pg=PA53&amp;dq=Markham+Travels+Junghuhn&amp;hl=it&amp;newbks=1&amp;newbks_redir=0&amp;sa=X&amp;ved=2ahUKEwjw6e2Z1c6IAxWWQPEDHcI_LE8Q6AF6BAgJEAI" TargetMode="External"/><Relationship Id="rId2478" Type="http://schemas.openxmlformats.org/officeDocument/2006/relationships/hyperlink" Target="https://teara.govt.nz/en/biographies/1r13/robinson-john-perry" TargetMode="External"/><Relationship Id="rId1148" Type="http://schemas.openxmlformats.org/officeDocument/2006/relationships/hyperlink" Target="https://chg.kncv.nl/l/library/download/urn:uuid:0ce38464-04c1-46f4-bb9b-012766eecaf4/tekening+van+j.e.+de+vrij+door+jan+veth.jpg?scaleType=4&amp;width=400&amp;height=512" TargetMode="External"/><Relationship Id="rId2479" Type="http://schemas.openxmlformats.org/officeDocument/2006/relationships/hyperlink" Target="https://teara.govt.nz/en/biographies/1r13/robinson-john-perry" TargetMode="External"/><Relationship Id="rId1149" Type="http://schemas.openxmlformats.org/officeDocument/2006/relationships/hyperlink" Target="https://www.google.com/maps/place/Gadog,+Megamendung,+Bogor+Regency,+West+Java,+Indonesia/@-6.6908086,106.9434989,10.75z/data=!4m6!3m5!1s0x2e69c853fa953351:0xc138d8cc401fd631!8m2!3d-6.6604186!4d106.8724156!16s%2Fg%2F120z_26w?hl=en&amp;entry=ttu&amp;g_ep=EgoyMDI0MDkxNi4wIKXMDSoASAFQAw%3D%3D" TargetMode="External"/><Relationship Id="rId558"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557" Type="http://schemas.openxmlformats.org/officeDocument/2006/relationships/hyperlink" Target="https://en.wikipedia.org/wiki/Galle" TargetMode="External"/><Relationship Id="rId556" Type="http://schemas.openxmlformats.org/officeDocument/2006/relationships/hyperlink" Target="https://www.google.com/maps/place/Sudarshana+Paramananda+Purana+Viharaya/@6.0495224,80.2118551,240m/data=!3m1!1e3!4m6!3m5!1s0x3ae173c24560360d:0x5604ec8ad8c75e47!8m2!3d6.0498859!4d80.212099!16s%2Fg%2F1vh_6tj2!5m1!1e1?hl=it&amp;entry=ttu&amp;g_ep=EgoyMDI0MTExOC4wIKXMDSoASAFQAw%3D%3D" TargetMode="External"/><Relationship Id="rId555"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559" Type="http://schemas.openxmlformats.org/officeDocument/2006/relationships/hyperlink" Target="https://www.google.it/maps/place/Sri+Vijayaramaya/@6.0503696,80.2005755,1349m/data=!3m1!1e3!4m15!1m8!3m7!1s0x3ae173eef098c9d7:0xcc4ad5d8bd89a357!2sDadalla,+Galle+80000,+Sri+Lanka!3b1!8m2!3d6.049885!4d80.2018956!16s%2Fm%2F0b6gcb7!3m5!1s0x3ae173eeb3df517b:0x73063b158eb836!8m2!3d6.0487972!4d80.2037206!16s%2Fg%2F12llswqw_?entry=ttu&amp;g_ep=EgoyMDI0MTExOS4yIKXMDSoASAFQAw%3D%3D" TargetMode="External"/><Relationship Id="rId550" Type="http://schemas.openxmlformats.org/officeDocument/2006/relationships/hyperlink" Target="https://en.wikipedia.org/wiki/Galle" TargetMode="External"/><Relationship Id="rId2470" Type="http://schemas.openxmlformats.org/officeDocument/2006/relationships/hyperlink" Target="https://www.google.it/maps/place/Waikato+District,+Waikato,+Nuova+Zelanda/@-37.5128603,174.4416051,9z/data=!3m1!4b1!4m6!3m5!1s0x6d6d39b8c63698f5:0x400ef6143a2adc0!8m2!3d-37.6190862!4d175.023346!16zL20vMDFsYnEw?entry=ttu&amp;g_ep=EgoyMDI0MTAwOS4wIKXMDSoASAFQAw%3D%3D" TargetMode="External"/><Relationship Id="rId1140" Type="http://schemas.openxmlformats.org/officeDocument/2006/relationships/hyperlink" Target="https://en.wikipedia.org/wiki/Franz_Wilhelm_Junghuhn" TargetMode="External"/><Relationship Id="rId2471" Type="http://schemas.openxmlformats.org/officeDocument/2006/relationships/hyperlink" Target="https://ancestors.familysearch.org/en/21R5-B71/te-hemara-rerehau-te-whanonga-takawe-1822-1895" TargetMode="External"/><Relationship Id="rId1141" Type="http://schemas.openxmlformats.org/officeDocument/2006/relationships/hyperlink" Target="https://books.google.it/books?id=oUQILTNVtDoC&amp;pg=PA53&amp;dq=Markham+Travels+Junghuhn&amp;hl=it&amp;newbks=1&amp;newbks_redir=0&amp;sa=X&amp;ved=2ahUKEwjw6e2Z1c6IAxWWQPEDHcI_LE8Q6AF6BAgJEAI" TargetMode="External"/><Relationship Id="rId2472" Type="http://schemas.openxmlformats.org/officeDocument/2006/relationships/hyperlink" Target="https://ancestors.familysearch.org/en/21R5-B71/te-hemara-rerehau-te-whanonga-takawe-1822-1895" TargetMode="External"/><Relationship Id="rId1142" Type="http://schemas.openxmlformats.org/officeDocument/2006/relationships/hyperlink" Target="https://upload.wikimedia.org/wikipedia/commons/thumb/b/b6/Junghuhn_self-portrait.jpg/220px-Junghuhn_self-portrait.jpg" TargetMode="External"/><Relationship Id="rId2473" Type="http://schemas.openxmlformats.org/officeDocument/2006/relationships/hyperlink" Target="https://paperspast.natlib.govt.nz/periodicals/TAH195810.2.26.1" TargetMode="External"/><Relationship Id="rId554" Type="http://schemas.openxmlformats.org/officeDocument/2006/relationships/hyperlink" Target="https://en.wikipedia.org/wiki/Galle" TargetMode="External"/><Relationship Id="rId1143"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474" Type="http://schemas.openxmlformats.org/officeDocument/2006/relationships/hyperlink" Target="https://sg30p0.familysearch.org/service/records/storage/dascloud/patron/v2/TH-904-73826-1297-52/thumb200s.jpg?ctx=ArtCtxPublic" TargetMode="External"/><Relationship Id="rId553" Type="http://schemas.openxmlformats.org/officeDocument/2006/relationships/hyperlink" Target="https://www.facebook.com/p/Sri-Sudarshana-Paramananda-Temple-100083776203030/" TargetMode="External"/><Relationship Id="rId1144"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475" Type="http://schemas.openxmlformats.org/officeDocument/2006/relationships/hyperlink" Target="https://en.wikipedia.org/wiki/Nelson,_New_Zealand" TargetMode="External"/><Relationship Id="rId552"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1145" Type="http://schemas.openxmlformats.org/officeDocument/2006/relationships/hyperlink" Target="https://chg.kncv.nl/geschiedenis/biografieen/v/vrij%2C-j.e.-de" TargetMode="External"/><Relationship Id="rId2476"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551" Type="http://schemas.openxmlformats.org/officeDocument/2006/relationships/hyperlink" Target="https://www.google.it/maps/place/Galle,+Sri+Lanka/@6.068565,80.1440622,13z/data=!4m6!3m5!1s0x3ae173bb6932fce3:0x4a35b903f9c64c03!8m2!3d6.0328948!4d80.2167912!16zL20vMDI3M21r?entry=ttu&amp;g_ep=EgoyMDI0MDkxMS4wIKXMDSoASAFQAw%3D%3D" TargetMode="External"/><Relationship Id="rId1146" Type="http://schemas.openxmlformats.org/officeDocument/2006/relationships/hyperlink" Target="https://chg.kncv.nl/geschiedenis/biografieen/v/vrij%2C-j.e.-de" TargetMode="External"/><Relationship Id="rId2477" Type="http://schemas.openxmlformats.org/officeDocument/2006/relationships/hyperlink" Target="https://www.google.com/maps/place/41%C2%B016'15.0%22S+173%C2%B017'02.0%22E/@-41.270833,173.283889,12z/data=!4m4!3m3!8m2!3d-41.270833!4d173.283889?hl=en&amp;entry=ttu&amp;g_ep=EgoyMDI0MTAxNC4wIKXMDSoASAFQAw%3D%3D" TargetMode="External"/><Relationship Id="rId495"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494" Type="http://schemas.openxmlformats.org/officeDocument/2006/relationships/hyperlink" Target="https://upload.wikimedia.org/wikipedia/commons/thumb/9/9b/StPaul_Map.png/250px-StPaul_Map.png" TargetMode="External"/><Relationship Id="rId493" Type="http://schemas.openxmlformats.org/officeDocument/2006/relationships/hyperlink" Target="https://en.wikipedia.org/wiki/%C3%8Ele_Saint-Paul" TargetMode="External"/><Relationship Id="rId492" Type="http://schemas.openxmlformats.org/officeDocument/2006/relationships/hyperlink" Target="https://en.wikipedia.org/wiki/%C3%8Ele_Saint-Paul" TargetMode="External"/><Relationship Id="rId499" Type="http://schemas.openxmlformats.org/officeDocument/2006/relationships/hyperlink" Target="https://upload.wikimedia.org/wikipedia/commons/thumb/9/9b/StPaul_Map.png/250px-StPaul_Map.png" TargetMode="External"/><Relationship Id="rId498" Type="http://schemas.openxmlformats.org/officeDocument/2006/relationships/hyperlink" Target="https://en.wikipedia.org/wiki/%C3%8Ele_Saint-Paul" TargetMode="External"/><Relationship Id="rId497" Type="http://schemas.openxmlformats.org/officeDocument/2006/relationships/hyperlink" Target="https://en.wikipedia.org/wiki/%C3%8Ele_Saint-Paul" TargetMode="External"/><Relationship Id="rId496"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1213" Type="http://schemas.openxmlformats.org/officeDocument/2006/relationships/hyperlink" Target="https://commons.m.wikimedia.org/wiki/File:Tjisalak,_gezien_vanaf_de_onderneming_Pondok_Gedeh_bij_Buitenzorg,_KITLV_106853.tiff" TargetMode="External"/><Relationship Id="rId2544" Type="http://schemas.openxmlformats.org/officeDocument/2006/relationships/hyperlink" Target="https://teara.govt.nz/en/biographies/1t105/travers-william-thomas-locke" TargetMode="External"/><Relationship Id="rId1214"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545" Type="http://schemas.openxmlformats.org/officeDocument/2006/relationships/hyperlink" Target="https://upload.wikimedia.org/wikipedia/commons/thumb/e/e9/William_Travers_ca_1879.jpg/220px-William_Travers_ca_1879.jpg" TargetMode="External"/><Relationship Id="rId1215"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546" Type="http://schemas.openxmlformats.org/officeDocument/2006/relationships/hyperlink" Target="https://paperspast.natlib.govt.nz/newspapers/NENZC18591015.2.8?items_per_page=100&amp;query=James+Maher&amp;snippet=false&amp;sort_by=byDA" TargetMode="External"/><Relationship Id="rId1216"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547" Type="http://schemas.openxmlformats.org/officeDocument/2006/relationships/hyperlink" Target="https://en.wikipedia.org/wiki/Awatere_River" TargetMode="External"/><Relationship Id="rId1217"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548" Type="http://schemas.openxmlformats.org/officeDocument/2006/relationships/hyperlink" Target="https://www.google.com/maps/place/41%C2%B036'28.8%22S+174%C2%B010'01.2%22E/@-41.5671632,173.750121,9.5z/data=!4m4!3m3!8m2!3d-41.608!4d174.167?hl=en&amp;entry=ttu&amp;g_ep=EgoyMDI0MTAxNS4wIKXMDSoASAFQAw%3D%3D" TargetMode="External"/><Relationship Id="rId1218"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549" Type="http://schemas.openxmlformats.org/officeDocument/2006/relationships/hyperlink" Target="https://www.google.com/maps/place/41%C2%B036'28.8%22S+174%C2%B010'01.2%22E/@-41.5671632,173.750121,9.5z/data=!4m4!3m3!8m2!3d-41.608!4d174.167?hl=en&amp;entry=ttu&amp;g_ep=EgoyMDI0MTAxNS4wIKXMDSoASAFQAw%3D%3D" TargetMode="External"/><Relationship Id="rId1219" Type="http://schemas.openxmlformats.org/officeDocument/2006/relationships/hyperlink" Target="https://www.google.it/maps/dir/Lembang,+Reggenza+di+Bandung+Occidentale,+Giava+Occidentale,+Indonesia/Tangkuban+Perahu,+Cikahuripan,+Lembang,+Reggenza+di+Bandung+Occidentale,+Giava+Occidentale,+Indonesia/@-6.7870582,107.6000263,9070m/data=!3m2!1e3!4b1!4m14!4m13!1m5!1m1!1s0x2e68e103befbd76d:0x1bb5bfc79b0edef1!2m2!1d107.6229532!2d-6.8145434!1m5!1m1!1s0x2e68e1ddc59713db:0xa01c96b73428fedc!2m2!1d107.6097807!2d-6.7596377!3e2?entry=ttu&amp;g_ep=EgoyMDI0MTEyNC4xIKXMDSoASAFQAw%3D%3D" TargetMode="External"/><Relationship Id="rId2540" Type="http://schemas.openxmlformats.org/officeDocument/2006/relationships/hyperlink" Target="https://en.wikipedia.org/wiki/Nelson,_New_Zealand" TargetMode="External"/><Relationship Id="rId1210" Type="http://schemas.openxmlformats.org/officeDocument/2006/relationships/hyperlink" Target="https://www.google.it/maps/place/6%C2%B035'40.2%22S+106%C2%B047'57.1%22E/@-6.5944985,106.7966148,17z/data=!3m1!4b1!4m4!3m3!8m2!3d-6.5945038!4d106.7991897?entry=ttu&amp;g_ep=EgoyMDI0MTAxNS4wIKXMDSoASAFQAw%3D%3D" TargetMode="External"/><Relationship Id="rId2541"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11" Type="http://schemas.openxmlformats.org/officeDocument/2006/relationships/hyperlink" Target="https://www.google.it/maps/place/6%C2%B035'40.2%22S+106%C2%B047'57.1%22E/@-6.5944985,106.7966148,17z/data=!3m1!4b1!4m4!3m3!8m2!3d-6.5945038!4d106.7991897?entry=ttu&amp;g_ep=EgoyMDI0MTAxNS4wIKXMDSoASAFQAw%3D%3D" TargetMode="External"/><Relationship Id="rId2542"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12" Type="http://schemas.openxmlformats.org/officeDocument/2006/relationships/hyperlink" Target="https://commons.m.wikimedia.org/wiki/File:Tjisalak,_gezien_vanaf_de_onderneming_Pondok_Gedeh_bij_Buitenzorg,_KITLV_106853.tiff" TargetMode="External"/><Relationship Id="rId2543" Type="http://schemas.openxmlformats.org/officeDocument/2006/relationships/hyperlink" Target="https://teara.govt.nz/en/biographies/1t105/travers-william-thomas-locke" TargetMode="External"/><Relationship Id="rId1202"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2533" Type="http://schemas.openxmlformats.org/officeDocument/2006/relationships/hyperlink" Target="https://www.wikitree.com/wiki/Burnett-4403" TargetMode="External"/><Relationship Id="rId1203"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2534" Type="http://schemas.openxmlformats.org/officeDocument/2006/relationships/hyperlink" Target="https://en.wikipedia.org/wiki/Nelson,_New_Zealand" TargetMode="External"/><Relationship Id="rId1204"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2535"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05" Type="http://schemas.openxmlformats.org/officeDocument/2006/relationships/hyperlink" Target="https://www.google.it/maps/place/Parahyangan,+Giava+Occidentale,+Indonesia/@-7.0338783,106.8801683,9.25z/data=!4m6!3m5!1s0x2e68232dfcd66253:0x8b80857276ab38ee!8m2!3d-7.2638027!4d107.4795173!16s%2Fm%2F0b6f6lp?entry=ttu&amp;g_ep=EgoyMDI0MDkxNi4wIKXMDSoASAFQAw%3D%3D" TargetMode="External"/><Relationship Id="rId2536"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06"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537" Type="http://schemas.openxmlformats.org/officeDocument/2006/relationships/hyperlink" Target="https://fr.wikipedia.org/wiki/Jean-Marie_Saisset" TargetMode="External"/><Relationship Id="rId1207"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538" Type="http://schemas.openxmlformats.org/officeDocument/2006/relationships/hyperlink" Target="https://fr.wikipedia.org/wiki/Jean-Marie_Saisset" TargetMode="External"/><Relationship Id="rId120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539" Type="http://schemas.openxmlformats.org/officeDocument/2006/relationships/hyperlink" Target="https://upload.wikimedia.org/wikipedia/commons/thumb/8/8a/Jean_Marie_Joseph_Th%C3%A9odore_Saisset%2C_amiral%2C_1862.png/150px-Jean_Marie_Joseph_Th%C3%A9odore_Saisset%2C_amiral%2C_1862.png" TargetMode="External"/><Relationship Id="rId120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530"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00" Type="http://schemas.openxmlformats.org/officeDocument/2006/relationships/hyperlink" Target="https://en.wikipedia.org/wiki/Heinrich_Agathon_Bernstein" TargetMode="External"/><Relationship Id="rId2531"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01" Type="http://schemas.openxmlformats.org/officeDocument/2006/relationships/hyperlink" Target="https://en.wikipedia.org/wiki/Heinrich_Agathon_Bernstein" TargetMode="External"/><Relationship Id="rId2532" Type="http://schemas.openxmlformats.org/officeDocument/2006/relationships/hyperlink" Target="https://www.wikitree.com/wiki/Burnett-4403" TargetMode="External"/><Relationship Id="rId1235"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2566" Type="http://schemas.openxmlformats.org/officeDocument/2006/relationships/hyperlink" Target="https://www.google.com/maps/place/41%C2%B012'20.0%22S+173%C2%B021'10.0%22E/@-41.3731604,173.2855483,9.75z/data=!4m4!3m3!8m2!3d-41.205556!4d173.352778?hl=en&amp;entry=ttu&amp;g_ep=EgoyMDI0MTAxNS4wIKXMDSoASAFQAw%3D%3D" TargetMode="External"/><Relationship Id="rId1236" Type="http://schemas.openxmlformats.org/officeDocument/2006/relationships/hyperlink" Target="https://en.wikipedia.org/wiki/Cianjur" TargetMode="External"/><Relationship Id="rId2567" Type="http://schemas.openxmlformats.org/officeDocument/2006/relationships/hyperlink" Target="https://www.google.com/maps/place/41%C2%B012'20.0%22S+173%C2%B021'10.0%22E/@-41.3731604,173.2855483,9.75z/data=!4m4!3m3!8m2!3d-41.205556!4d173.352778?hl=en&amp;entry=ttu&amp;g_ep=EgoyMDI0MTAxNS4wIKXMDSoASAFQAw%3D%3D" TargetMode="External"/><Relationship Id="rId1237"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2568" Type="http://schemas.openxmlformats.org/officeDocument/2006/relationships/hyperlink" Target="https://en.wikipedia.org/wiki/William_Wells_(New_Zealand_politician)" TargetMode="External"/><Relationship Id="rId1238" Type="http://schemas.openxmlformats.org/officeDocument/2006/relationships/hyperlink" Target="https://javapost.nl/wp-content/uploads/2019/09/tjiandjoer-0.jpg?w=640&amp;h=400" TargetMode="External"/><Relationship Id="rId2569" Type="http://schemas.openxmlformats.org/officeDocument/2006/relationships/hyperlink" Target="https://en.wikipedia.org/wiki/William_Wells_(New_Zealand_politician)" TargetMode="External"/><Relationship Id="rId1239"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409" Type="http://schemas.openxmlformats.org/officeDocument/2006/relationships/hyperlink" Target="https://www.google.com/maps/dir/Graaff-Reinet,+Sudafrica/Worcester,+6850,+Sudafrica/Wellington,+7655,+Sudafrica/Citt%C3%A0+del+Capo,+Sudafrica/@-33.4698711,20.5037973,412238m/data=!3m1!1e3!4m26!4m25!1m5!1m1!1s0x1e7d9232c51e82c5:0x934a33e520825f81!2m2!1d24.534411!2d-32.2492472!1m5!1m1!1s0x1dcd789899dfb4eb:0xdcda3a5c16cfe50a!2m2!1d19.4268219!2d-33.6312613!1m5!1m1!1s0x1dcc54ca34cca061:0xe6f69039fb537ae6!2m2!1d18.9871718!2d-33.6458302!1m5!1m1!1s0x1dcc500f8826eed7:0x687fe1fc2828aa87!2m2!1d18.4231418!2d-33.922087!3e2!5m1!1e1?hl=it-IT&amp;entry=ttu&amp;g_ep=EgoyMDI0MTExMy4xIKXMDSoASAFQAw%3D%3D" TargetMode="External"/><Relationship Id="rId404" Type="http://schemas.openxmlformats.org/officeDocument/2006/relationships/hyperlink" Target="https://www.google.com/maps/place/River+Edge/@-33.5214776,19.1850067,949m/data=!3m1!1e3!4m9!3m8!1s0x1dcd0d5391922993:0xa342d3b7e6382d90!5m2!4m1!1i2!8m2!3d-33.5216038!4d19.1839863!16s%2Fg%2F11rr_4l3m!5m1!1e1?hl=it-IT&amp;entry=ttu&amp;g_ep=EgoyMDI0MTExMy4xIKXMDSoASAFQAw%3D%3D" TargetMode="External"/><Relationship Id="rId403" Type="http://schemas.openxmlformats.org/officeDocument/2006/relationships/hyperlink" Target="https://www.google.com/maps/dir/Graaff-Reinet,+Sudafrica/Worcester,+6850,+Sudafrica/Wellington,+7655,+Sudafrica/Citt%C3%A0+del+Capo,+Sudafrica/@-33.4698711,20.5037973,412238m/data=!3m1!1e3!4m26!4m25!1m5!1m1!1s0x1e7d9232c51e82c5:0x934a33e520825f81!2m2!1d24.534411!2d-32.2492472!1m5!1m1!1s0x1dcd789899dfb4eb:0xdcda3a5c16cfe50a!2m2!1d19.4268219!2d-33.6312613!1m5!1m1!1s0x1dcc54ca34cca061:0xe6f69039fb537ae6!2m2!1d18.9871718!2d-33.6458302!1m5!1m1!1s0x1dcc500f8826eed7:0x687fe1fc2828aa87!2m2!1d18.4231418!2d-33.922087!3e2!5m1!1e1?hl=it-IT&amp;entry=ttu&amp;g_ep=EgoyMDI0MTExMy4xIKXMDSoASAFQAw%3D%3D" TargetMode="External"/><Relationship Id="rId402" Type="http://schemas.openxmlformats.org/officeDocument/2006/relationships/hyperlink" Target="https://upload.wikimedia.org/wikipedia/commons/thumb/5/57/WellingtonCBD.jpg/258px-WellingtonCBD.jpg" TargetMode="External"/><Relationship Id="rId401" Type="http://schemas.openxmlformats.org/officeDocument/2006/relationships/hyperlink" Target="https://en.wikipedia.org/wiki/Wellington,_South_Africa" TargetMode="External"/><Relationship Id="rId408" Type="http://schemas.openxmlformats.org/officeDocument/2006/relationships/hyperlink" Target="https://upload.wikimedia.org/wikipedia/commons/thumb/b/bb/Dutch_Reformed_Church_Complex_in_Wellington.jpg/127px-Dutch_Reformed_Church_Complex_in_Wellington.jpg" TargetMode="External"/><Relationship Id="rId407" Type="http://schemas.openxmlformats.org/officeDocument/2006/relationships/hyperlink" Target="https://www.google.com/maps/dir/Wellington,+7655,+Sudafrica/Worcester,+Sudafrica/@-33.5823216,19.124608,30436m/data=!3m2!1e3!4b1!4m14!4m13!1m5!1m1!1s0x1dcc54ca34cca061:0xe6f69039fb537ae6!2m2!1d18.9871718!2d-33.6458302!1m5!1m1!1s0x1dcd789899dfb4eb:0xdcda3a5c16cfe50a!2m2!1d19.4268219!2d-33.6312613!3e2!5m1!1e1?hl=it-IT&amp;entry=ttu&amp;g_ep=EgoyMDI0MTExMy4xIKXMDSoASAFQAw%3D%3D" TargetMode="External"/><Relationship Id="rId406" Type="http://schemas.openxmlformats.org/officeDocument/2006/relationships/hyperlink" Target="https://www.google.com/maps/dir/Wellington,+7655,+Sudafrica/Worcester,+Sudafrica/@-33.5823216,19.124608,30436m/data=!3m2!1e3!4b1!4m14!4m13!1m5!1m1!1s0x1dcc54ca34cca061:0xe6f69039fb537ae6!2m2!1d18.9871718!2d-33.6458302!1m5!1m1!1s0x1dcd789899dfb4eb:0xdcda3a5c16cfe50a!2m2!1d19.4268219!2d-33.6312613!3e2!5m1!1e1?hl=it-IT&amp;entry=ttu&amp;g_ep=EgoyMDI0MTExMy4xIKXMDSoASAFQAw%3D%3D" TargetMode="External"/><Relationship Id="rId405" Type="http://schemas.openxmlformats.org/officeDocument/2006/relationships/hyperlink" Target="https://www.google.com/maps/place/River+Edge/@-33.5214776,19.1850067,949m/data=!3m1!1e3!4m9!3m8!1s0x1dcd0d5391922993:0xa342d3b7e6382d90!5m2!4m1!1i2!8m2!3d-33.5216038!4d19.1839863!16s%2Fg%2F11rr_4l3m!5m1!1e1?hl=it-IT&amp;entry=ttu&amp;g_ep=EgoyMDI0MTExMy4xIKXMDSoASAFQAw%3D%3D" TargetMode="External"/><Relationship Id="rId2560"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30" Type="http://schemas.openxmlformats.org/officeDocument/2006/relationships/hyperlink" Target="https://javapost.nl/wp-content/uploads/2019/09/tjiandjoer-0.jpg?w=640&amp;h=400" TargetMode="External"/><Relationship Id="rId2561" Type="http://schemas.openxmlformats.org/officeDocument/2006/relationships/hyperlink" Target="https://en.wikipedia.org/wiki/Fedor_Kelling" TargetMode="External"/><Relationship Id="rId400" Type="http://schemas.openxmlformats.org/officeDocument/2006/relationships/hyperlink" Target="https://en.wikipedia.org/wiki/Wellington,_South_Africa" TargetMode="External"/><Relationship Id="rId1231"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2562" Type="http://schemas.openxmlformats.org/officeDocument/2006/relationships/hyperlink" Target="https://en.wikipedia.org/wiki/Fedor_Kelling" TargetMode="External"/><Relationship Id="rId1232" Type="http://schemas.openxmlformats.org/officeDocument/2006/relationships/hyperlink" Target="https://en.wikipedia.org/wiki/Cianjur" TargetMode="External"/><Relationship Id="rId2563" Type="http://schemas.openxmlformats.org/officeDocument/2006/relationships/hyperlink" Target="https://upload.wikimedia.org/wikipedia/commons/thumb/8/8e/Johann_Friederich_August_Kelling_1895.jpg/220px-Johann_Friederich_August_Kelling_1895.jpg" TargetMode="External"/><Relationship Id="rId1233"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2564" Type="http://schemas.openxmlformats.org/officeDocument/2006/relationships/hyperlink" Target="https://en.wikipedia.org/wiki/Wairau_(New_Zealand_electorate)" TargetMode="External"/><Relationship Id="rId1234" Type="http://schemas.openxmlformats.org/officeDocument/2006/relationships/hyperlink" Target="https://javapost.nl/wp-content/uploads/2019/09/tjiandjoer-0.jpg?w=640&amp;h=400" TargetMode="External"/><Relationship Id="rId2565" Type="http://schemas.openxmlformats.org/officeDocument/2006/relationships/hyperlink" Target="https://en.wikipedia.org/wiki/Wakapuaka" TargetMode="External"/><Relationship Id="rId1224"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2555" Type="http://schemas.openxmlformats.org/officeDocument/2006/relationships/hyperlink" Target="https://www.google.com/maps/place/40%C2%B051'15.0%22S+172%C2%B048'25.0%22E/@-40.9235492,172.8013855,10.75z/data=!4m4!3m3!8m2!3d-40.854167!4d172.806944?hl=en&amp;entry=ttu&amp;g_ep=EgoyMDI0MTAxNS4wIKXMDSoASAFQAw%3D%3D" TargetMode="External"/><Relationship Id="rId1225" Type="http://schemas.openxmlformats.org/officeDocument/2006/relationships/hyperlink" Target="https://id.wikipedia.org/wiki/R.A.A._Kusumahningrat" TargetMode="External"/><Relationship Id="rId2556" Type="http://schemas.openxmlformats.org/officeDocument/2006/relationships/hyperlink" Target="https://paperspast.natlib.govt.nz/newspapers/NENZC18591001.2.23" TargetMode="External"/><Relationship Id="rId1226" Type="http://schemas.openxmlformats.org/officeDocument/2006/relationships/hyperlink" Target="https://upload.wikimedia.org/wikipedia/id/thumb/3/3b/Kusumahningrat.jpg/220px-Kusumahningrat.jpg" TargetMode="External"/><Relationship Id="rId2557" Type="http://schemas.openxmlformats.org/officeDocument/2006/relationships/hyperlink" Target="https://paperspast.natlib.govt.nz/newspapers/NENZC18591001.2.23" TargetMode="External"/><Relationship Id="rId1227"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2558" Type="http://schemas.openxmlformats.org/officeDocument/2006/relationships/hyperlink" Target="https://en.wikipedia.org/wiki/Nelson,_New_Zealand" TargetMode="External"/><Relationship Id="rId1228" Type="http://schemas.openxmlformats.org/officeDocument/2006/relationships/hyperlink" Target="https://en.wikipedia.org/wiki/Cianjur" TargetMode="External"/><Relationship Id="rId2559"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29"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2550" Type="http://schemas.openxmlformats.org/officeDocument/2006/relationships/hyperlink" Target="https://en.wikipedia.org/wiki/Nelson,_New_Zealand" TargetMode="External"/><Relationship Id="rId1220" Type="http://schemas.openxmlformats.org/officeDocument/2006/relationships/hyperlink" Target="https://www.google.it/maps/dir/Bandung,+Bandung+City,+Giava+Occidentale,+Indonesia/Rongga,+Reggenza+di+Bandung+Occidentale,+Giava+Occidentale,+Indonesia/@-6.9361135,107.2942212,8152m/data=!3m1!1e3!4m14!4m13!1m5!1m1!1s0x2e68e6398252477f:0x146a1f93d3e815b2!2m2!1d107.6191228!2d-6.9174639!1m5!1m1!1s0x2e6858487ba890c9:0xa3f824750bcbf74a!2m2!1d107.2898843!2d-6.9451051!3e2?entry=ttu&amp;g_ep=EgoyMDI0MTEyNC4xIKXMDSoASAFQAw%3D%3D" TargetMode="External"/><Relationship Id="rId2551"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21" Type="http://schemas.openxmlformats.org/officeDocument/2006/relationships/hyperlink" Target="https://mobile.pagenation.com/world/Tjililin%2C%20Jawa%20Barat_107.458_-6.951.map" TargetMode="External"/><Relationship Id="rId2552"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1222" Type="http://schemas.openxmlformats.org/officeDocument/2006/relationships/hyperlink" Target="https://www.google.it/maps/place/6%C2%B057'03.0%22S+107%C2%B027'28.0%22E/@-6.958658,107.441867,12838m/data=!3m1!1e3!4m4!3m3!8m2!3d-6.9508333!4d107.4577778?entry=ttu&amp;g_ep=EgoyMDI0MTEyNC4xIKXMDSoASAFQAw%3D%3D" TargetMode="External"/><Relationship Id="rId2553" Type="http://schemas.openxmlformats.org/officeDocument/2006/relationships/hyperlink" Target="https://en.wikipedia.org/wiki/T%C4%81kaka" TargetMode="External"/><Relationship Id="rId1223" Type="http://schemas.openxmlformats.org/officeDocument/2006/relationships/hyperlink" Target="https://en.wikipedia.org/wiki/Cianjur" TargetMode="External"/><Relationship Id="rId2554" Type="http://schemas.openxmlformats.org/officeDocument/2006/relationships/hyperlink" Target="https://www.google.com/maps/place/40%C2%B051'15.0%22S+172%C2%B048'25.0%22E/@-40.9235492,172.8013855,10.75z/data=!4m4!3m3!8m2!3d-40.854167!4d172.806944?hl=en&amp;entry=ttu&amp;g_ep=EgoyMDI0MTAxNS4wIKXMDSoASAFQAw%3D%3D" TargetMode="External"/><Relationship Id="rId2500" Type="http://schemas.openxmlformats.org/officeDocument/2006/relationships/hyperlink" Target="https://upload.wikimedia.org/wikipedia/commons/thumb/f/f1/James_Mackay_%28cropped%29.jpg/220px-James_Mackay_%28cropped%29.jpg" TargetMode="External"/><Relationship Id="rId2501" Type="http://schemas.openxmlformats.org/officeDocument/2006/relationships/hyperlink" Target="https://paperspast.natlib.govt.nz/newspapers/nelson-examiner-and-new-zealand-chronicle" TargetMode="External"/><Relationship Id="rId2502" Type="http://schemas.openxmlformats.org/officeDocument/2006/relationships/hyperlink" Target="https://en.wikipedia.org/wiki/Motueka" TargetMode="External"/><Relationship Id="rId2503" Type="http://schemas.openxmlformats.org/officeDocument/2006/relationships/hyperlink" Target="https://www.google.com/maps/place/41%C2%B007'24.0%22S+173%C2%B000'53.0%22E/@-41.123333,173.014722,12z/data=!4m4!3m3!8m2!3d-41.123333!4d173.014722?hl=en&amp;entry=ttu&amp;g_ep=EgoyMDI0MTAxNC4wIKXMDSoASAFQAw%3D%3D" TargetMode="External"/><Relationship Id="rId2504" Type="http://schemas.openxmlformats.org/officeDocument/2006/relationships/hyperlink" Target="https://www.google.com/maps/place/41%C2%B007'24.0%22S+173%C2%B000'53.0%22E/@-41.123333,173.014722,12z/data=!4m4!3m3!8m2!3d-41.123333!4d173.014722?hl=en&amp;entry=ttu&amp;g_ep=EgoyMDI0MTAxNC4wIKXMDSoASAFQAw%3D%3D" TargetMode="External"/><Relationship Id="rId2505" Type="http://schemas.openxmlformats.org/officeDocument/2006/relationships/hyperlink" Target="https://en.wikipedia.org/wiki/John_Danforth_Greenwood" TargetMode="External"/><Relationship Id="rId2506" Type="http://schemas.openxmlformats.org/officeDocument/2006/relationships/hyperlink" Target="https://en.wikipedia.org/wiki/John_Danforth_Greenwood" TargetMode="External"/><Relationship Id="rId2507" Type="http://schemas.openxmlformats.org/officeDocument/2006/relationships/hyperlink" Target="https://upload.wikimedia.org/wikipedia/commons/thumb/f/f0/Dr_Geenwood_114519.jpg/220px-Dr_Geenwood_114519.jpg" TargetMode="External"/><Relationship Id="rId2508" Type="http://schemas.openxmlformats.org/officeDocument/2006/relationships/hyperlink" Target="https://en.wikipedia.org/wiki/Nelson,_New_Zealand" TargetMode="External"/><Relationship Id="rId2509"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2522" Type="http://schemas.openxmlformats.org/officeDocument/2006/relationships/hyperlink" Target="https://www.google.com/maps/place/41%C2%B016'34.0%22S+173%C2%B017'02.0%22E/@-41.276111,173.283889,15z/data=!4m4!3m3!8m2!3d-41.276111!4d173.283889?hl=en&amp;entry=ttu&amp;g_ep=EgoyMDI0MTAxNC4wIKXMDSoASAFQAw%3D%3D" TargetMode="External"/><Relationship Id="rId2523" Type="http://schemas.openxmlformats.org/officeDocument/2006/relationships/hyperlink" Target="https://teara.govt.nz/en/biographies/1h28/hobhouse-edmund" TargetMode="External"/><Relationship Id="rId2524" Type="http://schemas.openxmlformats.org/officeDocument/2006/relationships/hyperlink" Target="https://en.wikipedia.org/wiki/Awatere_River" TargetMode="External"/><Relationship Id="rId2525" Type="http://schemas.openxmlformats.org/officeDocument/2006/relationships/hyperlink" Target="https://www.google.com/maps/place/41%C2%B036'28.8%22S+174%C2%B010'01.2%22E/@-41.5671632,173.750121,9.5z/data=!4m4!3m3!8m2!3d-41.608!4d174.167?hl=en&amp;entry=ttu&amp;g_ep=EgoyMDI0MTAxNS4wIKXMDSoASAFQAw%3D%3D" TargetMode="External"/><Relationship Id="rId2526" Type="http://schemas.openxmlformats.org/officeDocument/2006/relationships/hyperlink" Target="https://www.google.com/maps/place/41%C2%B036'28.8%22S+174%C2%B010'01.2%22E/@-41.5671632,173.750121,9.5z/data=!4m4!3m3!8m2!3d-41.608!4d174.167?hl=en&amp;entry=ttu&amp;g_ep=EgoyMDI0MTAxNS4wIKXMDSoASAFQAw%3D%3D" TargetMode="External"/><Relationship Id="rId2527" Type="http://schemas.openxmlformats.org/officeDocument/2006/relationships/hyperlink" Target="https://en.wikipedia.org/wiki/Thomas_Renwick" TargetMode="External"/><Relationship Id="rId2528" Type="http://schemas.openxmlformats.org/officeDocument/2006/relationships/hyperlink" Target="https://en.wikipedia.org/wiki/Thomas_Renwick" TargetMode="External"/><Relationship Id="rId2529" Type="http://schemas.openxmlformats.org/officeDocument/2006/relationships/hyperlink" Target="https://en.wikipedia.org/wiki/Nelson,_New_Zealand" TargetMode="External"/><Relationship Id="rId2520" Type="http://schemas.openxmlformats.org/officeDocument/2006/relationships/hyperlink" Target="https://www.theprow.org.nz/assets/people/_resampled/ResizedImage132200-Adams-William.jpg" TargetMode="External"/><Relationship Id="rId2521" Type="http://schemas.openxmlformats.org/officeDocument/2006/relationships/hyperlink" Target="https://www.google.com/maps/place/41%C2%B016'34.0%22S+173%C2%B017'02.0%22E/@-41.276111,173.283889,15z/data=!4m4!3m3!8m2!3d-41.276111!4d173.283889?hl=en&amp;entry=ttu&amp;g_ep=EgoyMDI0MTAxNC4wIKXMDSoASAFQAw%3D%3D" TargetMode="External"/><Relationship Id="rId2511" Type="http://schemas.openxmlformats.org/officeDocument/2006/relationships/hyperlink" Target="https://en.wikipedia.org/wiki/Thomas_Brunner" TargetMode="External"/><Relationship Id="rId2512" Type="http://schemas.openxmlformats.org/officeDocument/2006/relationships/hyperlink" Target="https://en.wikipedia.org/wiki/Thomas_Brunner" TargetMode="External"/><Relationship Id="rId2513" Type="http://schemas.openxmlformats.org/officeDocument/2006/relationships/hyperlink" Target="https://upload.wikimedia.org/wikipedia/commons/a/a0/Thomas_Brunner_%281821-1874%29%2C_surveyor_and_explorer_%28small%29.jpg" TargetMode="External"/><Relationship Id="rId2514" Type="http://schemas.openxmlformats.org/officeDocument/2006/relationships/hyperlink" Target="https://www.heritage.org.nz/list-details/1479/Listing" TargetMode="External"/><Relationship Id="rId2515" Type="http://schemas.openxmlformats.org/officeDocument/2006/relationships/hyperlink" Target="https://en.wikipedia.org/wiki/Marlborough_District" TargetMode="External"/><Relationship Id="rId2516" Type="http://schemas.openxmlformats.org/officeDocument/2006/relationships/hyperlink" Target="https://www.google.com/maps/place/41%C2%B053'00.0%22S+173%C2%B040'00.0%22E/@-41.883333,173.666667,9z/data=!4m4!3m3!8m2!3d-41.883333!4d173.666667?hl=en&amp;entry=ttu&amp;g_ep=EgoyMDI0MTAxNC4wIKXMDSoASAFQAw%3D%3D" TargetMode="External"/><Relationship Id="rId2517" Type="http://schemas.openxmlformats.org/officeDocument/2006/relationships/hyperlink" Target="https://www.google.com/maps/place/41%C2%B053'00.0%22S+173%C2%B040'00.0%22E/@-41.883333,173.666667,9z/data=!4m4!3m3!8m2!3d-41.883333!4d173.666667?hl=en&amp;entry=ttu&amp;g_ep=EgoyMDI0MTAxNC4wIKXMDSoASAFQAw%3D%3D" TargetMode="External"/><Relationship Id="rId2518" Type="http://schemas.openxmlformats.org/officeDocument/2006/relationships/hyperlink" Target="https://www.theprow.org.nz/people/william-adams/" TargetMode="External"/><Relationship Id="rId2519" Type="http://schemas.openxmlformats.org/officeDocument/2006/relationships/hyperlink" Target="https://www.theprow.org.nz/people/william-adams/" TargetMode="External"/><Relationship Id="rId2510" Type="http://schemas.openxmlformats.org/officeDocument/2006/relationships/hyperlink" Target="https://www.google.com/maps/place/41%C2%B016'15.0%22S+173%C2%B017'02.0%22E/@-41.2556113,173.2664997,12.75z/data=!4m4!3m3!8m2!3d-41.270833!4d173.283889?hl=en&amp;entry=ttu&amp;g_ep=EgoyMDI0MTAxNC4wIKXMDSoASAFQAw%3D%3D" TargetMode="External"/><Relationship Id="rId469" Type="http://schemas.openxmlformats.org/officeDocument/2006/relationships/hyperlink" Target="https://www.genadendal.info/genadendal-mission-station/" TargetMode="External"/><Relationship Id="rId468"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467"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290"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1291"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1292"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62" Type="http://schemas.openxmlformats.org/officeDocument/2006/relationships/hyperlink" Target="https://www.genadendal.info/genadendal-mission-station/" TargetMode="External"/><Relationship Id="rId129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61" Type="http://schemas.openxmlformats.org/officeDocument/2006/relationships/hyperlink" Target="https://www.genadendal.info/genadendal-mission-station/" TargetMode="External"/><Relationship Id="rId1294"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60"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295"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1296"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66" Type="http://schemas.openxmlformats.org/officeDocument/2006/relationships/hyperlink" Target="https://www.genadendal.info/genadendal-mission-station/" TargetMode="External"/><Relationship Id="rId1297"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65" Type="http://schemas.openxmlformats.org/officeDocument/2006/relationships/hyperlink" Target="https://www.genadendal.info/genadendal-mission-station/" TargetMode="External"/><Relationship Id="rId1298"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64"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299"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63"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459"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458" Type="http://schemas.openxmlformats.org/officeDocument/2006/relationships/hyperlink" Target="https://www.genadendal.info/genadendal-mission-station/" TargetMode="External"/><Relationship Id="rId457" Type="http://schemas.openxmlformats.org/officeDocument/2006/relationships/hyperlink" Target="https://www.genadendal.info/genadendal-mission-station/" TargetMode="External"/><Relationship Id="rId456"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280"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1281"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51" Type="http://schemas.openxmlformats.org/officeDocument/2006/relationships/hyperlink" Target="https://www.facebook.com/GenadendalMissionMuseum/photos/hospitality-services-at-genadendal-during-the-19th-centurywhen-entering-the-gena/738913786167026/?locale=zh_CN" TargetMode="External"/><Relationship Id="rId1282"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50"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28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1284"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1285"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55"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286"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54" Type="http://schemas.openxmlformats.org/officeDocument/2006/relationships/hyperlink" Target="https://www.genadendal.info/genadendal-mission-station/" TargetMode="External"/><Relationship Id="rId1287"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53" Type="http://schemas.openxmlformats.org/officeDocument/2006/relationships/hyperlink" Target="https://www.genadendal.info/genadendal-mission-station/" TargetMode="External"/><Relationship Id="rId1288" Type="http://schemas.openxmlformats.org/officeDocument/2006/relationships/hyperlink" Target="https://www.facebook.com/photo.php?fbid=10163875194795441&amp;id=57162785440&amp;set=a.10151074285605441" TargetMode="External"/><Relationship Id="rId452" Type="http://schemas.openxmlformats.org/officeDocument/2006/relationships/hyperlink" Target="https://genadendalmuseum.org/wp-content/uploads/2018/11/VTour-e1542465987419-340x229.png" TargetMode="External"/><Relationship Id="rId1289"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3018" Type="http://schemas.openxmlformats.org/officeDocument/2006/relationships/hyperlink" Target="https://upload.wikimedia.org/wikipedia/commons/thumb/9/9c/Raimondi1.jpg/220px-Raimondi1.jpg" TargetMode="External"/><Relationship Id="rId3017" Type="http://schemas.openxmlformats.org/officeDocument/2006/relationships/hyperlink" Target="https://en.wikipedia.org/wiki/Antonio_Raimondi" TargetMode="External"/><Relationship Id="rId3019" Type="http://schemas.openxmlformats.org/officeDocument/2006/relationships/hyperlink" Target="https://www.google.com/maps/place/12%C2%B002'51.4%22S+77%C2%B001'33.6%22W/@-12.0478516,-77.0362997,13z/data=!4m4!3m3!8m2!3d-12.0476!4d-77.026?hl=en&amp;entry=ttu&amp;g_ep=EgoyMDI0MTAyMC4xIKXMDSoASAFQAw%3D%3D" TargetMode="External"/><Relationship Id="rId491"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490" Type="http://schemas.openxmlformats.org/officeDocument/2006/relationships/hyperlink" Target="https://www.google.it/maps/place/Isola+Saint+Paul/@-38.7758019,77.4573099,11.5z/data=!4m6!3m5!1s0x270cf48a0f974a79:0x4d87f15a59303940!8m2!3d-38.7201976!4d77.5189458!16zL20vMDRxdzIx?entry=ttu&amp;g_ep=EgoyMDI0MDkxMS4wIKXMDSoASAFQAw%3D%3D" TargetMode="External"/><Relationship Id="rId489" Type="http://schemas.openxmlformats.org/officeDocument/2006/relationships/hyperlink" Target="https://upload.wikimedia.org/wikipedia/commons/thumb/8/8f/Hercules_Jarvis_-_Merchant_and_Mayor_of_Cape_Town.jpg/220px-Hercules_Jarvis_-_Merchant_and_Mayor_of_Cape_Town.jpg" TargetMode="External"/><Relationship Id="rId484" Type="http://schemas.openxmlformats.org/officeDocument/2006/relationships/hyperlink" Target="https://www.nationalarchives.gov.za/node/1185675" TargetMode="External"/><Relationship Id="rId3010" Type="http://schemas.openxmlformats.org/officeDocument/2006/relationships/hyperlink" Target="https://www.google.com/maps/place/12%C2%B002'51.4%22S+77%C2%B001'33.6%22W/@-12.0478516,-77.0362997,13z/data=!4m4!3m3!8m2!3d-12.0476!4d-77.026?hl=en&amp;entry=ttu&amp;g_ep=EgoyMDI0MTAyMC4xIKXMDSoASAFQAw%3D%3D" TargetMode="External"/><Relationship Id="rId483" Type="http://schemas.openxmlformats.org/officeDocument/2006/relationships/hyperlink" Target="https://www.nationalarchives.gov.za/node/1185675" TargetMode="External"/><Relationship Id="rId482" Type="http://schemas.openxmlformats.org/officeDocument/2006/relationships/hyperlink" Target="https://www.google.it/maps/place/Constantia,+Citt%C3%A0+del+Capo,+Sudafrica/@-34.0289444,18.3560296,12.5z/data=!4m6!3m5!1s0x1dcc69d3f85ad4db:0x1ae82b69185772d3!8m2!3d-34.0257608!4d18.4230789!16zL20vMGJfcWhf?entry=ttu&amp;g_ep=EgoyMDI0MDkxMS4wIKXMDSoASAFQAw%3D%3D" TargetMode="External"/><Relationship Id="rId3012" Type="http://schemas.openxmlformats.org/officeDocument/2006/relationships/hyperlink" Target="https://en.wikipedia.org/wiki/Cayetano_Heredia" TargetMode="External"/><Relationship Id="rId481" Type="http://schemas.openxmlformats.org/officeDocument/2006/relationships/hyperlink" Target="https://www.google.it/maps/place/34%C2%B000'48.7%22S+18%C2%B027'39.5%22E/@-34.1215698,18.5487179,10.5z/data=!4m4!3m3!8m2!3d-34.013525!4d18.4609762?entry=ttu&amp;g_ep=EgoyMDI0MTAxNS4wIKXMDSoASAFQAw%3D%3D" TargetMode="External"/><Relationship Id="rId3011" Type="http://schemas.openxmlformats.org/officeDocument/2006/relationships/hyperlink" Target="https://en.wikipedia.org/wiki/Cayetano_Heredia" TargetMode="External"/><Relationship Id="rId488" Type="http://schemas.openxmlformats.org/officeDocument/2006/relationships/hyperlink" Target="https://en.wikipedia.org/wiki/Hercules_Crosse_Jarvis" TargetMode="External"/><Relationship Id="rId3014" Type="http://schemas.openxmlformats.org/officeDocument/2006/relationships/hyperlink" Target="https://www.google.com/maps/place/12%C2%B002'51.4%22S+77%C2%B001'33.6%22W/@-12.0478516,-77.0362997,13z/data=!4m4!3m3!8m2!3d-12.0476!4d-77.026?hl=en&amp;entry=ttu&amp;g_ep=EgoyMDI0MTAyMC4xIKXMDSoASAFQAw%3D%3D" TargetMode="External"/><Relationship Id="rId487" Type="http://schemas.openxmlformats.org/officeDocument/2006/relationships/hyperlink" Target="https://en.wikipedia.org/wiki/Hercules_Crosse_Jarvis" TargetMode="External"/><Relationship Id="rId3013" Type="http://schemas.openxmlformats.org/officeDocument/2006/relationships/hyperlink" Target="https://upload.wikimedia.org/wikipedia/commons/thumb/9/9c/CHeredia.jpg/220px-CHeredia.jpg" TargetMode="External"/><Relationship Id="rId486" Type="http://schemas.openxmlformats.org/officeDocument/2006/relationships/hyperlink" Target="https://www.google.it/maps/place/Constantia,+Citt%C3%A0+del+Capo,+Sudafrica/@-34.0289444,18.3560296,12.5z/data=!4m6!3m5!1s0x1dcc69d3f85ad4db:0x1ae82b69185772d3!8m2!3d-34.0257608!4d18.4230789!16zL20vMGJfcWhf?entry=ttu&amp;g_ep=EgoyMDI0MDkxMS4wIKXMDSoASAFQAw%3D%3D" TargetMode="External"/><Relationship Id="rId3016" Type="http://schemas.openxmlformats.org/officeDocument/2006/relationships/hyperlink" Target="https://en.wikipedia.org/wiki/Antonio_Raimondi" TargetMode="External"/><Relationship Id="rId485" Type="http://schemas.openxmlformats.org/officeDocument/2006/relationships/hyperlink" Target="https://www.google.it/maps/place/34%C2%B000'48.7%22S+18%C2%B027'39.5%22E/@-34.1215698,18.5487179,10.5z/data=!4m4!3m3!8m2!3d-34.013525!4d18.4609762?entry=ttu&amp;g_ep=EgoyMDI0MTAxNS4wIKXMDSoASAFQAw%3D%3D" TargetMode="External"/><Relationship Id="rId3015" Type="http://schemas.openxmlformats.org/officeDocument/2006/relationships/hyperlink" Target="https://www.google.com/maps/place/12%C2%B002'51.4%22S+77%C2%B001'33.6%22W/@-12.0478516,-77.0362997,13z/data=!4m4!3m3!8m2!3d-12.0476!4d-77.026?hl=en&amp;entry=ttu&amp;g_ep=EgoyMDI0MTAyMC4xIKXMDSoASAFQAw%3D%3D" TargetMode="External"/><Relationship Id="rId3007" Type="http://schemas.openxmlformats.org/officeDocument/2006/relationships/hyperlink" Target="https://www.google.it/maps/place/6%C2%B035'40.2%22S+106%C2%B047'57.1%22E/@-6.6012925,106.8069535,13.75z/data=!4m4!3m3!8m2!3d-6.5945038!4d106.7991897?entry=ttu&amp;g_ep=EgoyMDI0MTAxNS4wIKXMDSoASAFQAw%3D%3D" TargetMode="External"/><Relationship Id="rId3006" Type="http://schemas.openxmlformats.org/officeDocument/2006/relationships/hyperlink" Target="https://www.google.it/maps/place/6%C2%B035'40.2%22S+106%C2%B047'57.1%22E/@-6.6012925,106.8069535,13.75z/data=!4m4!3m3!8m2!3d-6.5945038!4d106.7991897?entry=ttu&amp;g_ep=EgoyMDI0MTAxNS4wIKXMDSoASAFQAw%3D%3D" TargetMode="External"/><Relationship Id="rId3009" Type="http://schemas.openxmlformats.org/officeDocument/2006/relationships/hyperlink" Target="https://www.google.com/maps/place/12%C2%B002'51.4%22S+77%C2%B001'33.6%22W/@-12.0478516,-77.0362997,13z/data=!4m4!3m3!8m2!3d-12.0476!4d-77.026?hl=en&amp;entry=ttu&amp;g_ep=EgoyMDI0MTAyMC4xIKXMDSoASAFQAw%3D%3D" TargetMode="External"/><Relationship Id="rId3008" Type="http://schemas.openxmlformats.org/officeDocument/2006/relationships/hyperlink" Target="https://es.wikipedia.org/wiki/Plaza_Bol%C3%ADvar_(Lima)" TargetMode="External"/><Relationship Id="rId480" Type="http://schemas.openxmlformats.org/officeDocument/2006/relationships/hyperlink" Target="https://www.google.it/maps/place/Zandvliet+Wine+Estate/@-33.8130202,20.0234922,30329m/data=!3m1!1e3!4m6!3m5!1s0x1dd2412c70851c67:0x30847d8658c77e99!8m2!3d-33.8467565!4d20.0385454!16s%2Fg%2F1wmzgl27?hl=it&amp;entry=ttu&amp;g_ep=EgoyMDI0MTExMy4xIKXMDSoASAFQAw%3D%3D" TargetMode="External"/><Relationship Id="rId479" Type="http://schemas.openxmlformats.org/officeDocument/2006/relationships/hyperlink" Target="https://www.google.it/maps/place/Zandvliet+Wine+Estate/@-33.8130202,20.0234922,30329m/data=!3m1!1e3!4m6!3m5!1s0x1dd2412c70851c67:0x30847d8658c77e99!8m2!3d-33.8467565!4d20.0385454!16s%2Fg%2F1wmzgl27?hl=it&amp;entry=ttu&amp;g_ep=EgoyMDI0MTExMy4xIKXMDSoASAFQAw%3D%3D" TargetMode="External"/><Relationship Id="rId478" Type="http://schemas.openxmlformats.org/officeDocument/2006/relationships/hyperlink" Target="https://www.s2a3.org.za/bio/Biograph_final.php?serial=2398" TargetMode="External"/><Relationship Id="rId473" Type="http://schemas.openxmlformats.org/officeDocument/2006/relationships/hyperlink" Target="https://www.genadendal.info/genadendal-mission-station/" TargetMode="External"/><Relationship Id="rId472"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471"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3001" Type="http://schemas.openxmlformats.org/officeDocument/2006/relationships/hyperlink" Target="https://www.google.com/maps/place/12%C2%B003'36.0%22S+77%C2%B002'15.0%22W/@-12.06,-77.0375,12z/data=!4m4!3m3!8m2!3d-12.06!4d-77.0375?hl=en&amp;entry=ttu&amp;g_ep=EgoyMDI0MTAyMC4xIKXMDSoASAFQAw%3D%3D" TargetMode="External"/><Relationship Id="rId470" Type="http://schemas.openxmlformats.org/officeDocument/2006/relationships/hyperlink" Target="https://www.genadendal.info/genadendal-mission-station/" TargetMode="External"/><Relationship Id="rId3000" Type="http://schemas.openxmlformats.org/officeDocument/2006/relationships/hyperlink" Target="https://www.google.com/maps/place/12%C2%B003'36.0%22S+77%C2%B002'15.0%22W/@-12.06,-77.0375,12z/data=!4m4!3m3!8m2!3d-12.06!4d-77.0375?hl=en&amp;entry=ttu&amp;g_ep=EgoyMDI0MTAyMC4xIKXMDSoASAFQAw%3D%3D" TargetMode="External"/><Relationship Id="rId477" Type="http://schemas.openxmlformats.org/officeDocument/2006/relationships/hyperlink" Target="https://www.s2a3.org.za/bio/Biograph_final.php?serial=2398" TargetMode="External"/><Relationship Id="rId3003" Type="http://schemas.openxmlformats.org/officeDocument/2006/relationships/hyperlink" Target="https://www.google.com/maps/place/12%C2%B003'36.0%22S+77%C2%B002'15.0%22W/@-12.06,-77.0375,12z/data=!4m4!3m3!8m2!3d-12.06!4d-77.0375?hl=en&amp;entry=ttu&amp;g_ep=EgoyMDI0MTAyMC4xIKXMDSoASAFQAw%3D%3D" TargetMode="External"/><Relationship Id="rId476"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 Id="rId3002" Type="http://schemas.openxmlformats.org/officeDocument/2006/relationships/hyperlink" Target="https://www.google.com/maps/place/12%C2%B003'36.0%22S+77%C2%B002'15.0%22W/@-12.06,-77.0375,12z/data=!4m4!3m3!8m2!3d-12.06!4d-77.0375?hl=en&amp;entry=ttu&amp;g_ep=EgoyMDI0MTAyMC4xIKXMDSoASAFQAw%3D%3D" TargetMode="External"/><Relationship Id="rId475" Type="http://schemas.openxmlformats.org/officeDocument/2006/relationships/hyperlink" Target="https://www.google.it/maps/place/Genadendal,+7234,+Sudafrica/@-34.1084699,19.2333131,10.25z/data=!4m6!3m5!1s0x1dd20a25f6dd0bf9:0x9ac00a610aa2cf1c!8m2!3d-34.0492401!4d19.5648165!16zL20vMGczMzhw?entry=ttu&amp;g_ep=EgoyMDI0MDkxMS4wIKXMDSoASAFQAw%3D%3D" TargetMode="External"/><Relationship Id="rId3005" Type="http://schemas.openxmlformats.org/officeDocument/2006/relationships/hyperlink" Target="https://www.google.it/maps/place/6%C2%B035'40.2%22S+106%C2%B047'57.1%22E/@-6.6012925,106.8069535,13.75z/data=!4m4!3m3!8m2!3d-6.5945038!4d106.7991897?entry=ttu&amp;g_ep=EgoyMDI0MTAxNS4wIKXMDSoASAFQAw%3D%3D" TargetMode="External"/><Relationship Id="rId474" Type="http://schemas.openxmlformats.org/officeDocument/2006/relationships/hyperlink" Target="https://www.genadendal.info/genadendal-mission-station/" TargetMode="External"/><Relationship Id="rId3004" Type="http://schemas.openxmlformats.org/officeDocument/2006/relationships/hyperlink" Target="https://www.cervantesvirtual.com/obra-visor/la-biblioteca-nacional-del-peru-aportes-para-su-historia/html/ff3f0240-82b1-11df-acc7-002185ce6064_10.html" TargetMode="External"/><Relationship Id="rId1257" Type="http://schemas.openxmlformats.org/officeDocument/2006/relationships/hyperlink" Target="https://www.google.it/maps/search/Army+Barrack/@-6.2289843,106.8290784,1353m/data=!3m1!1e3?entry=ttu&amp;g_ep=EgoyMDI0MTEyNC4xIKXMDSoASAFQAw%3D%3D" TargetMode="External"/><Relationship Id="rId2588" Type="http://schemas.openxmlformats.org/officeDocument/2006/relationships/hyperlink" Target="https://nla.gov.au/nla.obj-133269320/image?WID=500" TargetMode="External"/><Relationship Id="rId1258" Type="http://schemas.openxmlformats.org/officeDocument/2006/relationships/hyperlink" Target="https://www.google.it/maps/search/Army+Barrack/@-6.2289843,106.8290784,1353m/data=!3m1!1e3?entry=ttu&amp;g_ep=EgoyMDI0MTEyNC4xIKXMDSoASAFQAw%3D%3D" TargetMode="External"/><Relationship Id="rId2589" Type="http://schemas.openxmlformats.org/officeDocument/2006/relationships/hyperlink" Target="https://natlib.govt.nz/records/22390184" TargetMode="External"/><Relationship Id="rId1259" Type="http://schemas.openxmlformats.org/officeDocument/2006/relationships/hyperlink" Target="https://www.google.it/maps/search/Army+Barrack/@-6.2289843,106.8290784,1353m/data=!3m1!1e3?entry=ttu&amp;g_ep=EgoyMDI0MTEyNC4xIKXMDSoASAFQAw%3D%3D" TargetMode="External"/><Relationship Id="rId426" Type="http://schemas.openxmlformats.org/officeDocument/2006/relationships/hyperlink" Target="https://upload.wikimedia.org/wikipedia/commons/thumb/5/50/Dutch_Reformed_Church%2C_Church_Street%2C_Worcester.jpg/149px-Dutch_Reformed_Church%2C_Church_Street%2C_Worcester.jpg" TargetMode="External"/><Relationship Id="rId425" Type="http://schemas.openxmlformats.org/officeDocument/2006/relationships/hyperlink" Target="https://en.wikipedia.org/wiki/Worcester,_South_Africa" TargetMode="External"/><Relationship Id="rId424" Type="http://schemas.openxmlformats.org/officeDocument/2006/relationships/hyperlink" Target="https://en.wikipedia.org/wiki/Worcester,_South_Africa" TargetMode="External"/><Relationship Id="rId423" Type="http://schemas.openxmlformats.org/officeDocument/2006/relationships/hyperlink" Target="https://www.google.com/maps/place/33%C2%B038'42.0%22S+19%C2%B026'37.0%22E/@-33.6641701,19.2421981,144559m/data=!3m1!1e3!4m4!3m3!8m2!3d-33.645!4d19.443611?hl=en&amp;entry=ttu&amp;g_ep=EgoyMDI0MTAyOS4wIKXMDSoASAFQAw%3D%3D" TargetMode="External"/><Relationship Id="rId429" Type="http://schemas.openxmlformats.org/officeDocument/2006/relationships/hyperlink" Target="https://www.google.it/maps/place/33%C2%B043'53.0%22S+19%C2%B023'56.3%22E/@-33.7574507,19.3396889,30349m/data=!3m1!1e3!4m4!3m3!8m2!3d-33.7313817!4d19.3989687?entry=ttu&amp;g_ep=EgoyMDI0MTExMy4xIKXMDSoASAFQAw%3D%3D" TargetMode="External"/><Relationship Id="rId428" Type="http://schemas.openxmlformats.org/officeDocument/2006/relationships/hyperlink" Target="https://www.google.it/maps/place/33%C2%B043'53.0%22S+19%C2%B023'56.3%22E/@-33.7574507,19.3396889,30349m/data=!3m1!1e3!4m4!3m3!8m2!3d-33.7313817!4d19.3989687?entry=ttu&amp;g_ep=EgoyMDI0MTExMy4xIKXMDSoASAFQAw%3D%3D" TargetMode="External"/><Relationship Id="rId427"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2580" Type="http://schemas.openxmlformats.org/officeDocument/2006/relationships/hyperlink" Target="https://www.google.com/search?q=36%C2%B007%2754.7%22N+5%C2%B021%2705.1%22W&amp;rlz=1C1JZAP_itIT1049IT1049&amp;oq=36%C2%B007%2754.7%22N+5%C2%B021%2705.1%22W&amp;gs_lcrp=EgZjaHJvbWUyBggAEEUYOTIKCAEQABiABBiiBDIGCAIQRRg8MgYIAxBFGDwyBggEEEUYPdIBBzQzOGowajeoAgewAgE&amp;sourceid=chrome&amp;ie=UTF-8" TargetMode="External"/><Relationship Id="rId1250" Type="http://schemas.openxmlformats.org/officeDocument/2006/relationships/hyperlink" Target="https://www.facebook.com/lostjakarta/posts/military-society-concordia-1904besides-the-famous-social-club-de-harmonie-there-/3034505563479602/" TargetMode="External"/><Relationship Id="rId2581" Type="http://schemas.openxmlformats.org/officeDocument/2006/relationships/hyperlink" Target="https://www.google.com/search?q=36.13191223613564%2C+-5.3513888409416746&amp;rlz=1C1JZAP_itIT1049IT1049&amp;oq=36.13191223613564%2C+-5.3513888409416746&amp;gs_lcrp=EgZjaHJvbWUyBggAEEUYOdIBBzQ4NmowajeoAgewAgE&amp;sourceid=chrome&amp;ie=UTF-8" TargetMode="External"/><Relationship Id="rId1251" Type="http://schemas.openxmlformats.org/officeDocument/2006/relationships/hyperlink" Target="https://en.wikipedia.org/wiki/Sawah_Besar" TargetMode="External"/><Relationship Id="rId2582" Type="http://schemas.openxmlformats.org/officeDocument/2006/relationships/hyperlink" Target="https://www.pdavis.nl/ShowBiog.php?id=454" TargetMode="External"/><Relationship Id="rId1252" Type="http://schemas.openxmlformats.org/officeDocument/2006/relationships/hyperlink" Target="https://www.google.it/maps/place/Jl.+Lap.+Banteng+Timur,+Ps.+Baru,+Kecamatan+Sawah+Besar,+Kota+Jakarta+Pusat,+Daerah+Khusus+Ibukota+Jakarta+10710,+Indonesia/@-6.1672961,106.8243193,7627m/data=!3m1!1e3!4m15!1m8!3m7!1s0x2e69f5cbe3a15b45:0x8ec6b97d7df4dfd7!2sJl.+Lap.+Banteng+Timur,+Ps.+Baru,+Kecamatan+Sawah+Besar,+Kota+Jakarta+Pusat,+Daerah+Khusus+Ibukota+Jakarta+10710,+Indonesia!3b1!8m2!3d-6.1697281!4d106.836409!16s%2Fg%2F11gbkvf8s5!3m5!1s0x2e69f5cbe3a15b45:0x8ec6b97d7df4dfd7!8m2!3d-6.1697281!4d106.836409!16s%2Fg%2F11gbkvf8s5?entry=ttu&amp;g_ep=EgoyMDI0MTEyNC4xIKXMDSoASAFQAw%3D%3D" TargetMode="External"/><Relationship Id="rId2583" Type="http://schemas.openxmlformats.org/officeDocument/2006/relationships/hyperlink" Target="https://www.pdavis.nl/ShowBiog.php?id=454" TargetMode="External"/><Relationship Id="rId422" Type="http://schemas.openxmlformats.org/officeDocument/2006/relationships/hyperlink" Target="https://www.google.com/maps/place/33%C2%B038'42.0%22S+19%C2%B026'37.0%22E/@-33.6641701,19.2421981,144559m/data=!3m1!1e3!4m4!3m3!8m2!3d-33.645!4d19.443611?hl=en&amp;entry=ttu&amp;g_ep=EgoyMDI0MTAyOS4wIKXMDSoASAFQAw%3D%3D" TargetMode="External"/><Relationship Id="rId1253" Type="http://schemas.openxmlformats.org/officeDocument/2006/relationships/hyperlink" Target="https://scontent-mxp2-1.xx.fbcdn.net/v/t39.30808-6/279368317_3034449846818507_6117220195745091606_n.jpg?_nc_cat=101&amp;ccb=1-7&amp;_nc_sid=127cfc&amp;_nc_ohc=Znd8-ia1cnQQ7kNvgGWPZjg&amp;_nc_zt=23&amp;_nc_ht=scontent-mxp2-1.xx&amp;_nc_gid=A4H8-8aKsG0wxTKdhJT5tRh&amp;oh=00_AYB88nVow_Rp4PYOkt1WZ_p8GZeHWuj0SXr5wddnreOEtw&amp;oe=675CD1FB" TargetMode="External"/><Relationship Id="rId2584" Type="http://schemas.openxmlformats.org/officeDocument/2006/relationships/hyperlink" Target="https://www.google.com/maps/place/36%C2%B033'04.5%22N+4%C2%B036'05.8%22W/@36.551255,-4.6041843,17z/data=!3m1!4b1!4m4!3m3!8m2!3d36.551255!4d-4.601604?entry=ttu&amp;g_ep=EgoyMDI0MTAxNi4wIKXMDSoASAFQAw%3D%3D" TargetMode="External"/><Relationship Id="rId421" Type="http://schemas.openxmlformats.org/officeDocument/2006/relationships/hyperlink" Target="https://en.wikipedia.org/wiki/Worcester,_South_Africa" TargetMode="External"/><Relationship Id="rId1254" Type="http://schemas.openxmlformats.org/officeDocument/2006/relationships/hyperlink" Target="https://www.google.it/maps/place/Jl.+Raden+Saleh+Raya+No.40,+RT.12%2FRW.2,+Cikini,+Kec.+Menteng,+Kota+Jakarta+Pusat,+Daerah+Khusus+Ibukota+Jakarta+10330,+Indonesia/@-6.1913922,106.8392605,1135m/data=!3m2!1e3!4b1!4m6!3m5!1s0x2e69f440ac73335d:0x8716bb6f2942e71b!8m2!3d-6.1913322!4d106.8419905!16s%2Fg%2F11c5fn7frr?entry=ttu&amp;g_ep=EgoyMDI0MTEyNC4xIKXMDSoASAFQAw%3D%3D" TargetMode="External"/><Relationship Id="rId2585" Type="http://schemas.openxmlformats.org/officeDocument/2006/relationships/hyperlink" Target="https://www.google.it/maps/place/36%C2%B033'05.2%22N+4%C2%B036'05.8%22W/@36.5514439,-4.6041914,17z/data=!3m1!4b1!4m4!3m3!8m2!3d36.5514396!4d-4.6016165?entry=ttu&amp;g_ep=EgoyMDI0MTAxNi4wIKXMDSoASAFQAw%3D%3D" TargetMode="External"/><Relationship Id="rId420" Type="http://schemas.openxmlformats.org/officeDocument/2006/relationships/hyperlink" Target="https://upload.wikimedia.org/wikipedia/commons/thumb/5/50/Dutch_Reformed_Church%2C_Church_Street%2C_Worcester.jpg/149px-Dutch_Reformed_Church%2C_Church_Street%2C_Worcester.jpg" TargetMode="External"/><Relationship Id="rId1255" Type="http://schemas.openxmlformats.org/officeDocument/2006/relationships/hyperlink" Target="https://en.wikipedia.org/wiki/Raden_Saleh" TargetMode="External"/><Relationship Id="rId2586" Type="http://schemas.openxmlformats.org/officeDocument/2006/relationships/hyperlink" Target="https://en.wikipedia.org/wiki/Papeete" TargetMode="External"/><Relationship Id="rId1256" Type="http://schemas.openxmlformats.org/officeDocument/2006/relationships/hyperlink" Target="https://upload.wikimedia.org/wikipedia/commons/thumb/3/39/Portrait_of_Raden_Saleh_c._1872.jpg/220px-Portrait_of_Raden_Saleh_c._1872.jpg" TargetMode="External"/><Relationship Id="rId2587" Type="http://schemas.openxmlformats.org/officeDocument/2006/relationships/hyperlink" Target="https://www.google.com/maps/place/17%C2%B032'06.0%22S+149%C2%B034'10.6%22W/@-17.535,-149.5696,12z/data=!4m4!3m3!8m2!3d-17.535!4d-149.5696?hl=en&amp;entry=ttu&amp;g_ep=EgoyMDI0MTAxNi4wIKXMDSoASAFQAw%3D%3D" TargetMode="External"/><Relationship Id="rId1246" Type="http://schemas.openxmlformats.org/officeDocument/2006/relationships/hyperlink" Target="https://javapost.nl/wp-content/uploads/2019/09/tjiandjoer-0.jpg?w=640&amp;h=400" TargetMode="External"/><Relationship Id="rId2577" Type="http://schemas.openxmlformats.org/officeDocument/2006/relationships/hyperlink" Target="https://www.google.it/maps/place/Trafalgar+Square,+Nelson+7010,+Nuova+Zelanda/@-41.2764894,173.2798198,16.75z/data=!4m6!3m5!1s0x6d3bed054370dc99:0xf68eab3d5908f9d7!8m2!3d-41.2765334!4d173.2828815!16s%2Fg%2F1vhlycn0?entry=ttu&amp;g_ep=EgoyMDI0MTAxNS4wIKXMDSoASAFQAw%3D%3D" TargetMode="External"/><Relationship Id="rId1247" Type="http://schemas.openxmlformats.org/officeDocument/2006/relationships/hyperlink" Target="https://www.google.it/maps/dir/Tjiandjur,+Bojongherang,+Reggenza+di+Cianjur,+Giava+Occidentale,+Indonesia/Bogor,+Kp.+Parung+Jambu,+Bogor+City,+Giava+Occidentale,+Indonesia/@-6.6950413,106.9391716,42979m/data=!3m1!1e3!4m14!4m13!1m5!1m1!1s0x2e6852f9f99dd0a9:0x294e43143c7b016!2m2!1d107.137199!2d-6.817281!1m5!1m1!1s0x2e69c44a0cd6aab5:0x301576d14feb9a0!2m2!1d106.8060388!2d-6.5971469!3e2?entry=ttu&amp;g_ep=EgoyMDI0MTEyNC4xIKXMDSoASAFQAw%3D%3D" TargetMode="External"/><Relationship Id="rId2578" Type="http://schemas.openxmlformats.org/officeDocument/2006/relationships/hyperlink" Target="https://www.google.it/maps/place/Trafalgar+Square,+Nelson+7010,+Nuova+Zelanda/@-41.2764894,173.2798198,16.75z/data=!4m6!3m5!1s0x6d3bed054370dc99:0xf68eab3d5908f9d7!8m2!3d-41.2765334!4d173.2828815!16s%2Fg%2F1vhlycn0?entry=ttu&amp;g_ep=EgoyMDI0MTAxNS4wIKXMDSoASAFQAw%3D%3D" TargetMode="External"/><Relationship Id="rId1248"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2579" Type="http://schemas.openxmlformats.org/officeDocument/2006/relationships/hyperlink" Target="https://paperspast.natlib.govt.nz/newspapers/NENZC18570815.2.8" TargetMode="External"/><Relationship Id="rId1249" Type="http://schemas.openxmlformats.org/officeDocument/2006/relationships/hyperlink" Target="https://www.google.it/maps/place/Giacarta,+Indonesia/@-6.43399,106.7475907,9.25z/data=!4m6!3m5!1s0x2e69f3e945e34b9d:0x5371bf0fdad786a2!8m2!3d-6.1944491!4d106.8229198!16zL20vMDQ0cnY?entry=ttu&amp;g_ep=EgoyMDI0MDkxMS4wIKXMDSoASAFQAw%3D%3D" TargetMode="External"/><Relationship Id="rId415" Type="http://schemas.openxmlformats.org/officeDocument/2006/relationships/hyperlink" Target="https://en.wikipedia.org/wiki/Worcester,_South_Africa" TargetMode="External"/><Relationship Id="rId414" Type="http://schemas.openxmlformats.org/officeDocument/2006/relationships/hyperlink" Target="https://upload.wikimedia.org/wikipedia/commons/thumb/b/bb/Dutch_Reformed_Church_Complex_in_Wellington.jpg/127px-Dutch_Reformed_Church_Complex_in_Wellington.jpg" TargetMode="External"/><Relationship Id="rId413" Type="http://schemas.openxmlformats.org/officeDocument/2006/relationships/hyperlink" Target="https://www.google.com/maps/dir/Wellington,+7655,+Sudafrica/Worcester,+Sudafrica/@-33.5823216,19.124608,30436m/data=!3m2!1e3!4b1!4m14!4m13!1m5!1m1!1s0x1dcc54ca34cca061:0xe6f69039fb537ae6!2m2!1d18.9871718!2d-33.6458302!1m5!1m1!1s0x1dcd789899dfb4eb:0xdcda3a5c16cfe50a!2m2!1d19.4268219!2d-33.6312613!3e2!5m1!1e1?hl=it-IT&amp;entry=ttu&amp;g_ep=EgoyMDI0MTExMy4xIKXMDSoASAFQAw%3D%3D" TargetMode="External"/><Relationship Id="rId412" Type="http://schemas.openxmlformats.org/officeDocument/2006/relationships/hyperlink" Target="https://www.google.com/maps/dir/Wellington,+7655,+Sudafrica/Worcester,+Sudafrica/@-33.5823216,19.124608,30436m/data=!3m2!1e3!4b1!4m14!4m13!1m5!1m1!1s0x1dcc54ca34cca061:0xe6f69039fb537ae6!2m2!1d18.9871718!2d-33.6458302!1m5!1m1!1s0x1dcd789899dfb4eb:0xdcda3a5c16cfe50a!2m2!1d19.4268219!2d-33.6312613!3e2!5m1!1e1?hl=it-IT&amp;entry=ttu&amp;g_ep=EgoyMDI0MTExMy4xIKXMDSoASAFQAw%3D%3D" TargetMode="External"/><Relationship Id="rId419" Type="http://schemas.openxmlformats.org/officeDocument/2006/relationships/hyperlink" Target="https://en.wikipedia.org/wiki/Worcester,_South_Africa" TargetMode="External"/><Relationship Id="rId418" Type="http://schemas.openxmlformats.org/officeDocument/2006/relationships/hyperlink" Target="https://en.wikipedia.org/wiki/Worcester,_South_Africa" TargetMode="External"/><Relationship Id="rId417" Type="http://schemas.openxmlformats.org/officeDocument/2006/relationships/hyperlink" Target="https://www.google.com/maps/place/33%C2%B038'42.0%22S+19%C2%B026'37.0%22E/@-33.6641701,19.2421981,144559m/data=!3m1!1e3!4m4!3m3!8m2!3d-33.645!4d19.443611?hl=en&amp;entry=ttu&amp;g_ep=EgoyMDI0MTAyOS4wIKXMDSoASAFQAw%3D%3D" TargetMode="External"/><Relationship Id="rId416" Type="http://schemas.openxmlformats.org/officeDocument/2006/relationships/hyperlink" Target="https://www.google.com/maps/place/33%C2%B038'42.0%22S+19%C2%B026'37.0%22E/@-33.6641701,19.2421981,144559m/data=!3m1!1e3!4m4!3m3!8m2!3d-33.645!4d19.443611?hl=en&amp;entry=ttu&amp;g_ep=EgoyMDI0MTAyOS4wIKXMDSoASAFQAw%3D%3D" TargetMode="External"/><Relationship Id="rId2570" Type="http://schemas.openxmlformats.org/officeDocument/2006/relationships/hyperlink" Target="https://en.wikipedia.org/wiki/Motueka_and_Massacre_Bay_(New_Zealand_electorate)" TargetMode="External"/><Relationship Id="rId1240" Type="http://schemas.openxmlformats.org/officeDocument/2006/relationships/hyperlink" Target="https://en.wikipedia.org/wiki/Cianjur" TargetMode="External"/><Relationship Id="rId2571" Type="http://schemas.openxmlformats.org/officeDocument/2006/relationships/hyperlink" Target="https://en.wikipedia.org/wiki/Motueka" TargetMode="External"/><Relationship Id="rId1241"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2572" Type="http://schemas.openxmlformats.org/officeDocument/2006/relationships/hyperlink" Target="https://www.google.com/maps/place/Motueka,+New+Zealand/@-41.130746,173.1326914,10.75z/data=!4m6!3m5!1s0x6d3b81309f5a66d9:0x500ef8684798ff0!8m2!3d-41.1081429!4d173.0112377!16zL20vMDM5ZjZ6?hl=en&amp;entry=ttu&amp;g_ep=EgoyMDI0MTAxNS4wIKXMDSoASAFQAw%3D%3D" TargetMode="External"/><Relationship Id="rId411" Type="http://schemas.openxmlformats.org/officeDocument/2006/relationships/hyperlink" Target="https://www.google.com/maps/place/River+Edge/@-33.5214776,19.1850067,949m/data=!3m1!1e3!4m9!3m8!1s0x1dcd0d5391922993:0xa342d3b7e6382d90!5m2!4m1!1i2!8m2!3d-33.5216038!4d19.1839863!16s%2Fg%2F11rr_4l3m!5m1!1e1?hl=it-IT&amp;entry=ttu&amp;g_ep=EgoyMDI0MTExMy4xIKXMDSoASAFQAw%3D%3D" TargetMode="External"/><Relationship Id="rId1242" Type="http://schemas.openxmlformats.org/officeDocument/2006/relationships/hyperlink" Target="https://javapost.nl/wp-content/uploads/2019/09/tjiandjoer-0.jpg?w=640&amp;h=400" TargetMode="External"/><Relationship Id="rId2573" Type="http://schemas.openxmlformats.org/officeDocument/2006/relationships/hyperlink" Target="https://www.google.com/maps/place/Motueka,+New+Zealand/@-41.130746,173.1326914,10.75z/data=!4m6!3m5!1s0x6d3b81309f5a66d9:0x500ef8684798ff0!8m2!3d-41.1081429!4d173.0112377!16zL20vMDM5ZjZ6?hl=en&amp;entry=ttu&amp;g_ep=EgoyMDI0MTAxNS4wIKXMDSoASAFQAw%3D%3D" TargetMode="External"/><Relationship Id="rId410" Type="http://schemas.openxmlformats.org/officeDocument/2006/relationships/hyperlink" Target="https://www.google.com/maps/place/River+Edge/@-33.5214776,19.1850067,949m/data=!3m1!1e3!4m9!3m8!1s0x1dcd0d5391922993:0xa342d3b7e6382d90!5m2!4m1!1i2!8m2!3d-33.5216038!4d19.1839863!16s%2Fg%2F11rr_4l3m!5m1!1e1?hl=it-IT&amp;entry=ttu&amp;g_ep=EgoyMDI0MTExMy4xIKXMDSoASAFQAw%3D%3D" TargetMode="External"/><Relationship Id="rId1243" Type="http://schemas.openxmlformats.org/officeDocument/2006/relationships/hyperlink" Target="https://www.google.it/maps/place/Herenhuis+van+de+Regent+Tjiandjoer/@-6.8237533,107.1390511,565m/data=!3m1!1e3!4m6!3m5!1s0x2e6853b3ef707579:0x9e380ac4b59f9c76!8m2!3d-6.822933!4d107.1395459!16s%2Fg%2F11lgql0j2w?entry=ttu&amp;g_ep=EgoyMDI0MTEyNC4xIKXMDSoASAFQAw%3D%3D" TargetMode="External"/><Relationship Id="rId2574" Type="http://schemas.openxmlformats.org/officeDocument/2006/relationships/hyperlink" Target="https://en.wikipedia.org/wiki/Herbert_Curtis" TargetMode="External"/><Relationship Id="rId1244" Type="http://schemas.openxmlformats.org/officeDocument/2006/relationships/hyperlink" Target="https://en.wikipedia.org/wiki/Cianjur" TargetMode="External"/><Relationship Id="rId2575" Type="http://schemas.openxmlformats.org/officeDocument/2006/relationships/hyperlink" Target="https://en.wikipedia.org/wiki/Herbert_Curtis" TargetMode="External"/><Relationship Id="rId1245" Type="http://schemas.openxmlformats.org/officeDocument/2006/relationships/hyperlink" Target="https://www.google.it/maps/place/Herenhuis+van+de+Regent+Tjiandjoer/@-6.8229277,107.136971,1134m/data=!3m2!1e3!4b1!4m6!3m5!1s0x2e6853b3ef707579:0x9e380ac4b59f9c76!8m2!3d-6.822933!4d107.1395459!16s%2Fg%2F11lgql0j2w?entry=ttu&amp;g_ep=EgoyMDI0MTEyNC4xIKXMDSoASAFQAw%3D%3D" TargetMode="External"/><Relationship Id="rId2576" Type="http://schemas.openxmlformats.org/officeDocument/2006/relationships/hyperlink" Target="https://paperspast.natlib.govt.nz/newspapers/NENZC18570815.2.8" TargetMode="External"/><Relationship Id="rId1279"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448" Type="http://schemas.openxmlformats.org/officeDocument/2006/relationships/hyperlink" Target="https://genadendalmuseum.org/" TargetMode="External"/><Relationship Id="rId447" Type="http://schemas.openxmlformats.org/officeDocument/2006/relationships/hyperlink" Target="https://genadendalmuseum.org/" TargetMode="External"/><Relationship Id="rId446" Type="http://schemas.openxmlformats.org/officeDocument/2006/relationships/hyperlink" Target="https://www.google.it/maps/place/34%C2%B003'26.1%22S+19%C2%B023'16.9%22E/@-34.0562914,19.3734456,10677m/data=!3m1!1e3!4m4!3m3!8m2!3d-34.0572562!4d19.3880207?entry=ttu&amp;g_ep=EgoyMDI0MTExMy4xIKXMDSoASAFQAw%3D%3D" TargetMode="External"/><Relationship Id="rId445" Type="http://schemas.openxmlformats.org/officeDocument/2006/relationships/hyperlink" Target="https://www.google.it/maps/place/34%C2%B003'26.1%22S+19%C2%B023'16.9%22E/@-34.0562914,19.3734456,10677m/data=!3m1!1e3!4m4!3m3!8m2!3d-34.0572562!4d19.3880207?entry=ttu&amp;g_ep=EgoyMDI0MTExMy4xIKXMDSoASAFQAw%3D%3D" TargetMode="External"/><Relationship Id="rId449" Type="http://schemas.openxmlformats.org/officeDocument/2006/relationships/hyperlink" Target="https://www.google.it/maps/place/Genadendal+Mission+Museum/@-34.034376,19.5577639,946m/data=!3m2!1e3!4b1!4m6!3m5!1s0x1dd209879f078e3b:0xb3232c3f304da9f5!8m2!3d-34.034376!4d19.5577639!16s%2Fg%2F11b6c__sz6?hl=it&amp;entry=ttu&amp;g_ep=EgoyMDI0MTExMy4xIKXMDSoASAFQAw%3D%3D" TargetMode="External"/><Relationship Id="rId1270" Type="http://schemas.openxmlformats.org/officeDocument/2006/relationships/hyperlink" Target="https://www.google.it/maps/place/6%C2%B035'40.2%22S+106%C2%B047'57.1%22E/@-6.6012925,106.8069535,13.75z/data=!4m4!3m3!8m2!3d-6.5945038!4d106.7991897?entry=ttu&amp;g_ep=EgoyMDI0MTAxNS4wIKXMDSoASAFQAw%3D%3D" TargetMode="External"/><Relationship Id="rId440" Type="http://schemas.openxmlformats.org/officeDocument/2006/relationships/hyperlink" Target="https://www.google.com/maps/place/30%C2%B027'48.0%22S+20%C2%B029'10.0%22E/@-30.5532022,20.3915334,62954m/data=!3m1!1e3!4m4!3m3!8m2!3d-30.463333!4d20.486111?hl=en&amp;entry=ttu&amp;g_ep=EgoyMDI0MTAyOS4wIKXMDSoASAFQAw%3D%3D" TargetMode="External"/><Relationship Id="rId1271" Type="http://schemas.openxmlformats.org/officeDocument/2006/relationships/hyperlink" Target="https://www.google.it/maps/place/6%C2%B035'40.2%22S+106%C2%B047'57.1%22E/@-6.6012925,106.8069535,13.75z/data=!4m4!3m3!8m2!3d-6.5945038!4d106.7991897?entry=ttu&amp;g_ep=EgoyMDI0MTAxNS4wIKXMDSoASAFQAw%3D%3D" TargetMode="External"/><Relationship Id="rId1272" Type="http://schemas.openxmlformats.org/officeDocument/2006/relationships/hyperlink" Target="https://www.google.it/maps/place/6%C2%B035'40.2%22S+106%C2%B047'57.1%22E/@-6.6012925,106.8069535,13.75z/data=!4m4!3m3!8m2!3d-6.5945038!4d106.7991897?entry=ttu&amp;g_ep=EgoyMDI0MTAxNS4wIKXMDSoASAFQAw%3D%3D" TargetMode="External"/><Relationship Id="rId1273" Type="http://schemas.openxmlformats.org/officeDocument/2006/relationships/hyperlink" Target="https://www.google.it/maps/place/6%C2%B035'40.2%22S+106%C2%B047'57.1%22E/@-6.6012925,106.8069535,13.75z/data=!4m4!3m3!8m2!3d-6.5945038!4d106.7991897?entry=ttu&amp;g_ep=EgoyMDI0MTAxNS4wIKXMDSoASAFQAw%3D%3D" TargetMode="External"/><Relationship Id="rId1274" Type="http://schemas.openxmlformats.org/officeDocument/2006/relationships/hyperlink" Target="https://www.google.it/maps/place/6%C2%B035'40.2%22S+106%C2%B047'57.1%22E/@-6.6012925,106.8069535,13.75z/data=!4m4!3m3!8m2!3d-6.5945038!4d106.7991897?entry=ttu&amp;g_ep=EgoyMDI0MTAxNS4wIKXMDSoASAFQAw%3D%3D" TargetMode="External"/><Relationship Id="rId444"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1275" Type="http://schemas.openxmlformats.org/officeDocument/2006/relationships/hyperlink" Target="https://en.wikipedia.org/wiki/Johannes_Elias_Teijsmann" TargetMode="External"/><Relationship Id="rId443"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1276" Type="http://schemas.openxmlformats.org/officeDocument/2006/relationships/hyperlink" Target="https://www.google.it/maps/place/6%C2%B035'40.2%22S+106%C2%B047'57.1%22E/@-6.6012925,106.8069535,13.75z/data=!4m4!3m3!8m2!3d-6.5945038!4d106.7991897?entry=ttu&amp;g_ep=EgoyMDI0MTAxNS4wIKXMDSoASAFQAw%3D%3D" TargetMode="External"/><Relationship Id="rId442"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1277" Type="http://schemas.openxmlformats.org/officeDocument/2006/relationships/hyperlink" Target="https://upload.wikimedia.org/wikipedia/commons/thumb/8/83/Teijsmann%2C_Johannes_Elias.jpg/220px-Teijsmann%2C_Johannes_Elias.jpg" TargetMode="External"/><Relationship Id="rId441" Type="http://schemas.openxmlformats.org/officeDocument/2006/relationships/hyperlink" Target="https://www.google.com/maps/place/30%C2%B027'48.0%22S+20%C2%B029'10.0%22E/@-30.5532022,20.3915334,62954m/data=!3m1!1e3!4m4!3m3!8m2!3d-30.463333!4d20.486111?hl=en&amp;entry=ttu&amp;g_ep=EgoyMDI0MTAyOS4wIKXMDSoASAFQAw%3D%3D" TargetMode="External"/><Relationship Id="rId1278"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1268" Type="http://schemas.openxmlformats.org/officeDocument/2006/relationships/hyperlink" Target="https://www.google.it/maps/place/6%C2%B035'40.2%22S+106%C2%B047'57.1%22E/@-6.6012925,106.8069535,13.75z/data=!4m4!3m3!8m2!3d-6.5945038!4d106.7991897?entry=ttu&amp;g_ep=EgoyMDI0MTAxNS4wIKXMDSoASAFQAw%3D%3D" TargetMode="External"/><Relationship Id="rId2599" Type="http://schemas.openxmlformats.org/officeDocument/2006/relationships/hyperlink" Target="https://www.google.com/maps/place/17%C2%B032'06.0%22S+149%C2%B034'10.6%22W/@-17.535,-149.5696,12z/data=!4m4!3m3!8m2!3d-17.535!4d-149.5696?hl=en&amp;entry=ttu&amp;g_ep=EgoyMDI0MTAxNi4wIKXMDSoASAFQAw%3D%3D" TargetMode="External"/><Relationship Id="rId1269" Type="http://schemas.openxmlformats.org/officeDocument/2006/relationships/hyperlink" Target="https://www.google.it/maps/place/6%C2%B035'40.2%22S+106%C2%B047'57.1%22E/@-6.6012925,106.8069535,13.75z/data=!4m4!3m3!8m2!3d-6.5945038!4d106.7991897?entry=ttu&amp;g_ep=EgoyMDI0MTAxNS4wIKXMDSoASAFQAw%3D%3D" TargetMode="External"/><Relationship Id="rId437"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436"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435" Type="http://schemas.openxmlformats.org/officeDocument/2006/relationships/hyperlink" Target="https://www.google.it/maps/place/33%C2%B043'53.0%22S+19%C2%B023'56.3%22E/@-33.7574507,19.3396889,30349m/data=!3m1!1e3!4m4!3m3!8m2!3d-33.7313817!4d19.3989687?entry=ttu&amp;g_ep=EgoyMDI0MTExMy4xIKXMDSoASAFQAw%3D%3D" TargetMode="External"/><Relationship Id="rId434" Type="http://schemas.openxmlformats.org/officeDocument/2006/relationships/hyperlink" Target="https://www.google.it/maps/place/33%C2%B043'53.0%22S+19%C2%B023'56.3%22E/@-33.7574507,19.3396889,30349m/data=!3m1!1e3!4m4!3m3!8m2!3d-33.7313817!4d19.3989687?entry=ttu&amp;g_ep=EgoyMDI0MTExMy4xIKXMDSoASAFQAw%3D%3D" TargetMode="External"/><Relationship Id="rId439"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438" Type="http://schemas.openxmlformats.org/officeDocument/2006/relationships/hyperlink" Target="https://www.sahistory.org.za/people/andries-wilhelmus-jacobus-pretorius-0" TargetMode="External"/><Relationship Id="rId2590" Type="http://schemas.openxmlformats.org/officeDocument/2006/relationships/hyperlink" Target="https://catalogue.nla.gov.au/catalog/2259885" TargetMode="External"/><Relationship Id="rId1260" Type="http://schemas.openxmlformats.org/officeDocument/2006/relationships/hyperlink" Target="https://www.google.it/maps/search/Batavia,+Stadthuis/@-6.1320191,106.810454,1135m/data=!3m2!1e3!4b1?entry=ttu&amp;g_ep=EgoyMDI0MTEyNC4xIKXMDSoASAFQAw%3D%3D" TargetMode="External"/><Relationship Id="rId2591" Type="http://schemas.openxmlformats.org/officeDocument/2006/relationships/hyperlink" Target="https://nla.gov.au/nla.obj-133269320/image?WID=500" TargetMode="External"/><Relationship Id="rId1261" Type="http://schemas.openxmlformats.org/officeDocument/2006/relationships/hyperlink" Target="https://books.google.it/books?id=_bDn_3ldM6UC&amp;pg=PR12&amp;dq=prison+in+Batavia&amp;hl=it&amp;newbks=1&amp;newbks_redir=0&amp;sa=X&amp;ved=2ahUKEwiYr9bQtoSKAxVA9LsIHaDKKf4Q6AF6BAgGEAI" TargetMode="External"/><Relationship Id="rId2592" Type="http://schemas.openxmlformats.org/officeDocument/2006/relationships/hyperlink" Target="https://en.wikipedia.org/wiki/Papeete" TargetMode="External"/><Relationship Id="rId1262" Type="http://schemas.openxmlformats.org/officeDocument/2006/relationships/hyperlink" Target="https://digitalcollections.universiteitleiden.nl/view/item/129897?solr_nav%5Bid%5D=e0c1e3fec49525b343cf&amp;solr_nav%5Bpage%5D=21&amp;solr_nav%5Boffset%5D=2" TargetMode="External"/><Relationship Id="rId2593" Type="http://schemas.openxmlformats.org/officeDocument/2006/relationships/hyperlink" Target="https://www.google.com/maps/place/17%C2%B032'06.0%22S+149%C2%B034'10.6%22W/@-17.535,-149.5696,12z/data=!4m4!3m3!8m2!3d-17.535!4d-149.5696?hl=en&amp;entry=ttu&amp;g_ep=EgoyMDI0MTAxNi4wIKXMDSoASAFQAw%3D%3D" TargetMode="External"/><Relationship Id="rId1263" Type="http://schemas.openxmlformats.org/officeDocument/2006/relationships/hyperlink" Target="https://www.google.it/maps/place/Jl.+Gedung+Kesenian,+Ps.+Baru,+Kecamatan+Sawah+Besar,+Kota+Jakarta+Pusat,+Daerah+Khusus+Ibukota+Jakarta+10710,+Indonesia/@-6.1671605,106.8328156,1135m/data=!3m2!1e3!4b1!4m6!3m5!1s0x2e69f5c8a1f3c68d:0xf47e2fc2b5822331!8m2!3d-6.1671658!4d106.8353905!16s%2Fg%2F1hm1_h7l6?entry=ttu&amp;g_ep=EgoyMDI0MTEyNC4xIKXMDSoASAFQAw%3D%3D" TargetMode="External"/><Relationship Id="rId2594" Type="http://schemas.openxmlformats.org/officeDocument/2006/relationships/hyperlink" Target="https://www.google.com/maps/place/17%C2%B032'06.0%22S+149%C2%B034'10.6%22W/@-17.535,-149.5696,12z/data=!4m4!3m3!8m2!3d-17.535!4d-149.5696?hl=en&amp;entry=ttu&amp;g_ep=EgoyMDI0MTAxNi4wIKXMDSoASAFQAw%3D%3D" TargetMode="External"/><Relationship Id="rId433"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1264" Type="http://schemas.openxmlformats.org/officeDocument/2006/relationships/hyperlink" Target="https://www.google.it/maps/place/Jatinegara,+East+Jakarta+City,+Giacarta,+Indonesia/@-6.2377343,106.8665085,7636m/data=!3m1!1e3!4m6!3m5!1s0x2e69f371db68b6af:0x23b1331dc3af6398!8m2!3d-6.2284425!4d106.8851503!16zL20vMGdjNzd6?entry=ttu&amp;g_ep=EgoyMDI0MTEyNC4xIKXMDSoASAFQAw%3D%3D" TargetMode="External"/><Relationship Id="rId2595" Type="http://schemas.openxmlformats.org/officeDocument/2006/relationships/hyperlink" Target="https://plants.jstor.org/stable/10.5555/al.ap.person.bm000326643" TargetMode="External"/><Relationship Id="rId432" Type="http://schemas.openxmlformats.org/officeDocument/2006/relationships/hyperlink" Target="https://www.sahistory.org.za/people/andries-wilhelmus-jacobus-pretorius-0" TargetMode="External"/><Relationship Id="rId1265"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596" Type="http://schemas.openxmlformats.org/officeDocument/2006/relationships/hyperlink" Target="https://plants.jstor.org/stable/10.5555/al.ap.person.bm000326643" TargetMode="External"/><Relationship Id="rId431"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1266" Type="http://schemas.openxmlformats.org/officeDocument/2006/relationships/hyperlink" Target="https://www.google.it/maps/place/Bandung,+Bandung+City,+Giava+Occidentale,+Indonesia/@-6.7880672,106.7787644,8.22z/data=!4m15!1m8!3m7!1s0x2e68e6398252477f:0x146a1f93d3e815b2!2sBandung,+Bandung+City,+Giava+Occidentale,+Indonesia!3b1!8m2!3d-6.9174639!4d107.6191228!16zL20vMDF6bGw4!3m5!1s0x2e68e6398252477f:0x146a1f93d3e815b2!8m2!3d-6.9174639!4d107.6191228!16zL20vMDF6bGw4?entry=ttu&amp;g_ep=EgoyMDI0MDkxNS4wIKXMDSoASAFQAw%3D%3D" TargetMode="External"/><Relationship Id="rId2597" Type="http://schemas.openxmlformats.org/officeDocument/2006/relationships/hyperlink" Target="https://en.wikipedia.org/wiki/Papeete" TargetMode="External"/><Relationship Id="rId430" Type="http://schemas.openxmlformats.org/officeDocument/2006/relationships/hyperlink" Target="https://www.google.it/maps/dir/Brandvlei,+Riviersonderend/Genadendal,+7234,+Sudafrica/@-33.7333142,19.3897003,3798m/data=!3m1!1e3!4m9!4m8!1m0!1m5!1m1!1s0x1dd20a25f6dd0bf9:0x9ac00a610aa2cf1c!2m2!1d19.5648165!2d-34.0492401!3e0?entry=ttu&amp;g_ep=EgoyMDI0MTExMy4xIKXMDSoASAFQAw%3D%3D" TargetMode="External"/><Relationship Id="rId1267" Type="http://schemas.openxmlformats.org/officeDocument/2006/relationships/hyperlink" Target="https://www.google.it/maps/place/6%C2%B035'40.2%22S+106%C2%B047'57.1%22E/@-6.6012925,106.8069535,13.75z/data=!4m4!3m3!8m2!3d-6.5945038!4d106.7991897?entry=ttu&amp;g_ep=EgoyMDI0MTAxNS4wIKXMDSoASAFQAw%3D%3D" TargetMode="External"/><Relationship Id="rId2598" Type="http://schemas.openxmlformats.org/officeDocument/2006/relationships/hyperlink" Target="https://www.google.com/maps/place/17%C2%B032'06.0%22S+149%C2%B034'10.6%22W/@-17.535,-149.5696,12z/data=!4m4!3m3!8m2!3d-17.535!4d-149.5696?hl=en&amp;entry=ttu&amp;g_ep=EgoyMDI0MTAxNi4wIKXMDSoASAFQAw%3D%3D" TargetMode="External"/><Relationship Id="rId3070" Type="http://schemas.openxmlformats.org/officeDocument/2006/relationships/hyperlink" Target="https://ia801907.us.archive.org/28/items/panamapersonalre00robi/panamapersonalre00robi.pdf" TargetMode="External"/><Relationship Id="rId3072" Type="http://schemas.openxmlformats.org/officeDocument/2006/relationships/hyperlink" Target="https://www.google.com/maps/place/8%C2%B059'00.0%22N+79%C2%B031'00.0%22W/@8.983333,-79.516667,12z/data=!4m4!3m3!8m2!3d8.983333!4d-79.516667?hl=en&amp;entry=ttu&amp;g_ep=EgoyMDI0MTAyMS4xIKXMDSoASAFQAw%3D%3D" TargetMode="External"/><Relationship Id="rId3071" Type="http://schemas.openxmlformats.org/officeDocument/2006/relationships/hyperlink" Target="https://ia601907.us.archive.org/28/items/panamapersonalre00robi/panamapersonalre00robi.pdf" TargetMode="External"/><Relationship Id="rId3074" Type="http://schemas.openxmlformats.org/officeDocument/2006/relationships/hyperlink" Target="https://www.google.com/maps/place/8%C2%B059'00.0%22N+79%C2%B031'00.0%22W/@8.983333,-79.516667,12z/data=!4m4!3m3!8m2!3d8.983333!4d-79.516667?hl=en&amp;entry=ttu&amp;g_ep=EgoyMDI0MTAyMS4xIKXMDSoASAFQAw%3D%3D" TargetMode="External"/><Relationship Id="rId3073" Type="http://schemas.openxmlformats.org/officeDocument/2006/relationships/hyperlink" Target="https://www.google.com/maps/place/8%C2%B059'00.0%22N+79%C2%B031'00.0%22W/@8.983333,-79.516667,12z/data=!4m4!3m3!8m2!3d8.983333!4d-79.516667?hl=en&amp;entry=ttu&amp;g_ep=EgoyMDI0MTAyMS4xIKXMDSoASAFQAw%3D%3D" TargetMode="External"/><Relationship Id="rId3076" Type="http://schemas.openxmlformats.org/officeDocument/2006/relationships/hyperlink" Target="https://en.wikipedia.org/wiki/Col%C3%B3n,_Panama" TargetMode="External"/><Relationship Id="rId3075" Type="http://schemas.openxmlformats.org/officeDocument/2006/relationships/hyperlink" Target="https://www.google.com/maps/place/8%C2%B059'00.0%22N+79%C2%B031'00.0%22W/@8.983333,-79.516667,12z/data=!4m4!3m3!8m2!3d8.983333!4d-79.516667?hl=en&amp;entry=ttu&amp;g_ep=EgoyMDI0MTAyMS4xIKXMDSoASAFQAw%3D%3D" TargetMode="External"/><Relationship Id="rId3078" Type="http://schemas.openxmlformats.org/officeDocument/2006/relationships/hyperlink" Target="https://www.google.com/maps/place/9%C2%B021'26.0%22N+79%C2%B053'55.0%22W/@9.361722,-79.8901434,12.25z/data=!4m4!3m3!8m2!3d9.357222!4d-79.898611?hl=en&amp;entry=ttu&amp;g_ep=EgoyMDI0MTAyMS4xIKXMDSoASAFQAw%3D%3D" TargetMode="External"/><Relationship Id="rId3077" Type="http://schemas.openxmlformats.org/officeDocument/2006/relationships/hyperlink" Target="https://www.google.com/maps/place/9%C2%B021'26.0%22N+79%C2%B053'55.0%22W/@9.361722,-79.8901434,12.25z/data=!4m4!3m3!8m2!3d9.357222!4d-79.898611?hl=en&amp;entry=ttu&amp;g_ep=EgoyMDI0MTAyMS4xIKXMDSoASAFQAw%3D%3D" TargetMode="External"/><Relationship Id="rId3079" Type="http://schemas.openxmlformats.org/officeDocument/2006/relationships/hyperlink" Target="http://www.panarail.com/en/history/index.html" TargetMode="External"/><Relationship Id="rId3061" Type="http://schemas.openxmlformats.org/officeDocument/2006/relationships/hyperlink" Target="https://www.google.com/maps/place/8%C2%B059'00.0%22N+79%C2%B031'00.0%22W/@8.983333,-79.516667,12z/data=!4m4!3m3!8m2!3d8.983333!4d-79.516667?hl=en&amp;entry=ttu&amp;g_ep=EgoyMDI0MTAyMS4xIKXMDSoASAFQAw%3D%3D" TargetMode="External"/><Relationship Id="rId3060" Type="http://schemas.openxmlformats.org/officeDocument/2006/relationships/hyperlink" Target="https://digital.library.cornell.edu/catalog/ss:549859" TargetMode="External"/><Relationship Id="rId3063" Type="http://schemas.openxmlformats.org/officeDocument/2006/relationships/hyperlink" Target="https://ia801907.us.archive.org/28/items/panamapersonalre00robi/panamapersonalre00robi.pdf" TargetMode="External"/><Relationship Id="rId3062" Type="http://schemas.openxmlformats.org/officeDocument/2006/relationships/hyperlink" Target="https://www.google.com/maps/place/8%C2%B059'00.0%22N+79%C2%B031'00.0%22W/@8.983333,-79.516667,12z/data=!4m4!3m3!8m2!3d8.983333!4d-79.516667?hl=en&amp;entry=ttu&amp;g_ep=EgoyMDI0MTAyMS4xIKXMDSoASAFQAw%3D%3D" TargetMode="External"/><Relationship Id="rId3065" Type="http://schemas.openxmlformats.org/officeDocument/2006/relationships/hyperlink" Target="https://www.google.com/maps/place/8%C2%B059'00.0%22N+79%C2%B031'00.0%22W/@8.983333,-79.516667,12z/data=!4m4!3m3!8m2!3d8.983333!4d-79.516667?hl=en&amp;entry=ttu&amp;g_ep=EgoyMDI0MTAyMS4xIKXMDSoASAFQAw%3D%3D" TargetMode="External"/><Relationship Id="rId3064" Type="http://schemas.openxmlformats.org/officeDocument/2006/relationships/hyperlink" Target="https://www.google.com/maps/place/8%C2%B059'00.0%22N+79%C2%B031'00.0%22W/@8.983333,-79.516667,12z/data=!4m4!3m3!8m2!3d8.983333!4d-79.516667?hl=en&amp;entry=ttu&amp;g_ep=EgoyMDI0MTAyMS4xIKXMDSoASAFQAw%3D%3D" TargetMode="External"/><Relationship Id="rId3067" Type="http://schemas.openxmlformats.org/officeDocument/2006/relationships/hyperlink" Target="https://www.cagenweb.org/nevada/bios/EugeneDeSabla.pdf" TargetMode="External"/><Relationship Id="rId3066" Type="http://schemas.openxmlformats.org/officeDocument/2006/relationships/hyperlink" Target="https://ia801907.us.archive.org/28/items/panamapersonalre00robi/panamapersonalre00robi.pdf" TargetMode="External"/><Relationship Id="rId3069" Type="http://schemas.openxmlformats.org/officeDocument/2006/relationships/hyperlink" Target="https://www.google.com/maps/place/8%C2%B059'00.0%22N+79%C2%B031'00.0%22W/@8.983333,-79.516667,12z/data=!4m4!3m3!8m2!3d8.983333!4d-79.516667?hl=en&amp;entry=ttu&amp;g_ep=EgoyMDI0MTAyMS4xIKXMDSoASAFQAw%3D%3D" TargetMode="External"/><Relationship Id="rId3068" Type="http://schemas.openxmlformats.org/officeDocument/2006/relationships/hyperlink" Target="https://www.google.com/maps/place/8%C2%B059'00.0%22N+79%C2%B031'00.0%22W/@8.983333,-79.516667,12z/data=!4m4!3m3!8m2!3d8.983333!4d-79.516667?hl=en&amp;entry=ttu&amp;g_ep=EgoyMDI0MTAyMS4xIKXMDSoASAFQAw%3D%3D" TargetMode="External"/><Relationship Id="rId3090" Type="http://schemas.openxmlformats.org/officeDocument/2006/relationships/hyperlink" Target="https://en.wikipedia.org/wiki/Albert_Heinrich_Riise" TargetMode="External"/><Relationship Id="rId3092" Type="http://schemas.openxmlformats.org/officeDocument/2006/relationships/hyperlink" Target="https://upload.wikimedia.org/wikipedia/commons/thumb/f/fd/Albert_Heinrich_Riise_by_Budtz_M%C3%BCller_%26_Co._01_%28cropped%29.jpg/220px-Albert_Heinrich_Riise_by_Budtz_M%C3%BCller_%26_Co._01_%28cropped%29.jpg" TargetMode="External"/><Relationship Id="rId3091" Type="http://schemas.openxmlformats.org/officeDocument/2006/relationships/hyperlink" Target="https://en.wikipedia.org/wiki/Albert_Heinrich_Riise" TargetMode="External"/><Relationship Id="rId3094"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93"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96"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95"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98"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97"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99"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81" Type="http://schemas.openxmlformats.org/officeDocument/2006/relationships/hyperlink" Target="https://en.wikipedia.org/wiki/Col%C3%B3n,_Panama" TargetMode="External"/><Relationship Id="rId3080" Type="http://schemas.openxmlformats.org/officeDocument/2006/relationships/hyperlink" Target="https://ia801907.us.archive.org/28/items/panamapersonalre00robi/panamapersonalre00robi.pdf" TargetMode="External"/><Relationship Id="rId3083" Type="http://schemas.openxmlformats.org/officeDocument/2006/relationships/hyperlink" Target="https://www.google.com/maps/place/9%C2%B021'26.0%22N+79%C2%B053'55.0%22W/@9.361722,-79.8901434,12.25z/data=!4m4!3m3!8m2!3d9.357222!4d-79.898611?hl=en&amp;entry=ttu&amp;g_ep=EgoyMDI0MTAyMS4xIKXMDSoASAFQAw%3D%3D" TargetMode="External"/><Relationship Id="rId3082" Type="http://schemas.openxmlformats.org/officeDocument/2006/relationships/hyperlink" Target="https://www.google.com/maps/place/9%C2%B021'26.0%22N+79%C2%B053'55.0%22W/@9.361722,-79.8901434,12.25z/data=!4m4!3m3!8m2!3d9.357222!4d-79.898611?hl=en&amp;entry=ttu&amp;g_ep=EgoyMDI0MTAyMS4xIKXMDSoASAFQAw%3D%3D" TargetMode="External"/><Relationship Id="rId3085"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84"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87"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86"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89"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88"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039" Type="http://schemas.openxmlformats.org/officeDocument/2006/relationships/hyperlink" Target="https://www.google.com/maps/place/12%C2%B003'01.0%22S+77%C2%B000'45.7%22W/@-12.050276,-77.012693,15z/data=!4m4!3m3!8m2!3d-12.050276!4d-77.012693?hl=es&amp;entry=ttu&amp;g_ep=EgoyMDI0MTAyMC4xIKXMDSoASAFQAw%3D%3D" TargetMode="External"/><Relationship Id="rId1" Type="http://schemas.openxmlformats.org/officeDocument/2006/relationships/comments" Target="../comments1.xml"/><Relationship Id="rId2"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3"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4" Type="http://schemas.openxmlformats.org/officeDocument/2006/relationships/hyperlink" Target="https://www.biographien.ac.at/oebl/oebl_W/Wuellerstorf-Urbair_Bernhard-Aloys_1816_1883.xml;internal&amp;action=hilite.action&amp;Parameter=wuellerstorf*" TargetMode="External"/><Relationship Id="rId3030" Type="http://schemas.openxmlformats.org/officeDocument/2006/relationships/hyperlink" Target="https://en.wikipedia.org/wiki/Basilica_and_Convent_of_Santo_Domingo,_Lima" TargetMode="External"/><Relationship Id="rId9" Type="http://schemas.openxmlformats.org/officeDocument/2006/relationships/hyperlink" Target="https://en.wikipedia.org/wiki/Friedrich_von_P%C3%B6ck" TargetMode="External"/><Relationship Id="rId3032" Type="http://schemas.openxmlformats.org/officeDocument/2006/relationships/hyperlink" Target="https://it.wikipedia.org/wiki/Trujillo_(Per%C3%B9)" TargetMode="External"/><Relationship Id="rId3031" Type="http://schemas.openxmlformats.org/officeDocument/2006/relationships/hyperlink" Target="https://en.wikipedia.org/wiki/Basilica_and_Convent_of_Santo_Domingo,_Lima" TargetMode="External"/><Relationship Id="rId3034" Type="http://schemas.openxmlformats.org/officeDocument/2006/relationships/hyperlink" Target="https://www.google.com/maps/place/7%C2%B042'00.0%22S+79%C2%B026'00.0%22W/@-7.6993823,-79.4433696,15.75z/data=!4m4!3m3!8m2!3d-7.7!4d-79.433333?hl=en&amp;entry=ttu&amp;g_ep=EgoyMDI0MTAyMC4xIKXMDSoASAFQAw%3D%3D" TargetMode="External"/><Relationship Id="rId3033" Type="http://schemas.openxmlformats.org/officeDocument/2006/relationships/hyperlink" Target="https://www.google.com/maps/place/7%C2%B042'00.0%22S+79%C2%B026'00.0%22W/@-7.6993823,-79.4433696,15.75z/data=!4m4!3m3!8m2!3d-7.7!4d-79.433333?hl=en&amp;entry=ttu&amp;g_ep=EgoyMDI0MTAyMC4xIKXMDSoASAFQAw%3D%3D" TargetMode="External"/><Relationship Id="rId5" Type="http://schemas.openxmlformats.org/officeDocument/2006/relationships/hyperlink" Target="https://www.biographien.ac.at/oebl/oebl_W/Wuellerstorf-Urbair_Bernhard-Aloys_1816_1883.xml;internal&amp;action=hilite.action&amp;Parameter=wuellerstorf*" TargetMode="External"/><Relationship Id="rId3036" Type="http://schemas.openxmlformats.org/officeDocument/2006/relationships/hyperlink" Target="https://www.google.com/maps/place/7%C2%B042'00.0%22S+79%C2%B026'00.0%22W/@-7.6993823,-79.4433696,15.75z/data=!4m4!3m3!8m2!3d-7.7!4d-79.433333?hl=en&amp;entry=ttu&amp;g_ep=EgoyMDI0MTAyMC4xIKXMDSoASAFQAw%3D%3D" TargetMode="External"/><Relationship Id="rId6" Type="http://schemas.openxmlformats.org/officeDocument/2006/relationships/hyperlink" Target="https://en.wikipedia.org/wiki/Bernhard_von_W%C3%BCllerstorf-Urbair" TargetMode="External"/><Relationship Id="rId3035" Type="http://schemas.openxmlformats.org/officeDocument/2006/relationships/hyperlink" Target="https://it.wikipedia.org/wiki/Trujillo_(Per%C3%B9)" TargetMode="External"/><Relationship Id="rId7" Type="http://schemas.openxmlformats.org/officeDocument/2006/relationships/hyperlink" Target="https://upload.wikimedia.org/wikipedia/commons/thumb/2/20/WP_Bernhard_von_Wullerstorf-Urbair_trim.jpg/1024px-WP_Bernhard_von_Wullerstorf-Urbair_trim.jpg" TargetMode="External"/><Relationship Id="rId3038" Type="http://schemas.openxmlformats.org/officeDocument/2006/relationships/hyperlink" Target="https://es.wikipedia.org/wiki/Hospital_de_la_Misericordia_(Lima)" TargetMode="External"/><Relationship Id="rId8" Type="http://schemas.openxmlformats.org/officeDocument/2006/relationships/hyperlink" Target="https://www.google.it/maps/place/Trieste+TS/@45.6523727,13.7424626,13z/data=!3m1!4b1!4m6!3m5!1s0x477b6b06e4edf533:0x666a2484d4dd2b50!8m2!3d45.6495264!4d13.7768182!16zL20vMGZqc2w?entry=ttu&amp;g_ep=EgoyMDI0MDkxOC4xIKXMDSoASAFQAw%3D%3D" TargetMode="External"/><Relationship Id="rId3037" Type="http://schemas.openxmlformats.org/officeDocument/2006/relationships/hyperlink" Target="https://www.google.com/maps/place/7%C2%B042'00.0%22S+79%C2%B026'00.0%22W/@-7.6993823,-79.4433696,15.75z/data=!4m4!3m3!8m2!3d-7.7!4d-79.433333?hl=en&amp;entry=ttu&amp;g_ep=EgoyMDI0MTAyMC4xIKXMDSoASAFQAw%3D%3D" TargetMode="External"/><Relationship Id="rId3029" Type="http://schemas.openxmlformats.org/officeDocument/2006/relationships/hyperlink" Target="https://www.google.com/maps/place/12%C2%B002'38.4%22S+77%C2%B001'54.8%22W/@-12.044,-77.0319,15z/data=!4m4!3m3!8m2!3d-12.044!4d-77.0319?hl=en&amp;entry=ttu&amp;g_ep=EgoyMDI0MTAyMC4xIKXMDSoASAFQAw%3D%3D" TargetMode="External"/><Relationship Id="rId3028" Type="http://schemas.openxmlformats.org/officeDocument/2006/relationships/hyperlink" Target="https://www.google.com/maps/place/12%C2%B002'38.4%22S+77%C2%B001'54.8%22W/@-12.044,-77.0319,15z/data=!4m4!3m3!8m2!3d-12.044!4d-77.0319?hl=en&amp;entry=ttu&amp;g_ep=EgoyMDI0MTAyMC4xIKXMDSoASAFQAw%3D%3D" TargetMode="External"/><Relationship Id="rId3021" Type="http://schemas.openxmlformats.org/officeDocument/2006/relationships/hyperlink" Target="https://conventosantodomingo.pe/" TargetMode="External"/><Relationship Id="rId3020" Type="http://schemas.openxmlformats.org/officeDocument/2006/relationships/hyperlink" Target="https://www.google.com/maps/place/12%C2%B002'51.4%22S+77%C2%B001'33.6%22W/@-12.0478516,-77.0362997,13z/data=!4m4!3m3!8m2!3d-12.0476!4d-77.026?hl=en&amp;entry=ttu&amp;g_ep=EgoyMDI0MTAyMC4xIKXMDSoASAFQAw%3D%3D" TargetMode="External"/><Relationship Id="rId3023" Type="http://schemas.openxmlformats.org/officeDocument/2006/relationships/hyperlink" Target="https://www.google.com/maps/place/12%C2%B002'38.4%22S+77%C2%B001'54.8%22W/@-12.044,-77.0319,15z/data=!4m4!3m3!8m2!3d-12.044!4d-77.0319?hl=en&amp;entry=ttu&amp;g_ep=EgoyMDI0MTAyMC4xIKXMDSoASAFQAw%3D%3D" TargetMode="External"/><Relationship Id="rId3022" Type="http://schemas.openxmlformats.org/officeDocument/2006/relationships/hyperlink" Target="https://www.google.com/maps/place/12%C2%B002'38.4%22S+77%C2%B001'54.8%22W/@-12.044,-77.0319,15z/data=!4m4!3m3!8m2!3d-12.044!4d-77.0319?hl=en&amp;entry=ttu&amp;g_ep=EgoyMDI0MTAyMC4xIKXMDSoASAFQAw%3D%3D" TargetMode="External"/><Relationship Id="rId3025" Type="http://schemas.openxmlformats.org/officeDocument/2006/relationships/hyperlink" Target="https://en.wikipedia.org/wiki/Basilica_and_Convent_of_Santo_Domingo,_Lima" TargetMode="External"/><Relationship Id="rId3024" Type="http://schemas.openxmlformats.org/officeDocument/2006/relationships/hyperlink" Target="https://en.wikipedia.org/wiki/Basilica_and_Convent_of_Santo_Domingo,_Lima" TargetMode="External"/><Relationship Id="rId3027" Type="http://schemas.openxmlformats.org/officeDocument/2006/relationships/hyperlink" Target="https://conventosantodomingo.pe/" TargetMode="External"/><Relationship Id="rId3026" Type="http://schemas.openxmlformats.org/officeDocument/2006/relationships/hyperlink" Target="https://revistas.uptc.edu.co/index.php/historia_educacion_latinamerican/article/view/2374/2301" TargetMode="External"/><Relationship Id="rId3050" Type="http://schemas.openxmlformats.org/officeDocument/2006/relationships/hyperlink" Target="https://www.google.com/maps/place/5%C2%B005'28.0%22S+81%C2%B006'23.0%22W/@-5.0852713,-81.0978403,12.5z/data=!4m4!3m3!8m2!3d-5.091111!4d-81.106389?hl=en&amp;entry=ttu&amp;g_ep=EgoyMDI0MTAyMS4xIKXMDSoASAFQAw%3D%3D" TargetMode="External"/><Relationship Id="rId3052" Type="http://schemas.openxmlformats.org/officeDocument/2006/relationships/hyperlink" Target="https://www.google.com/maps/place/5%C2%B005'28.0%22S+81%C2%B006'23.0%22W/@-5.0852713,-81.0978403,12.5z/data=!4m4!3m3!8m2!3d-5.091111!4d-81.106389?hl=en&amp;entry=ttu&amp;g_ep=EgoyMDI0MTAyMS4xIKXMDSoASAFQAw%3D%3D" TargetMode="External"/><Relationship Id="rId3051" Type="http://schemas.openxmlformats.org/officeDocument/2006/relationships/hyperlink" Target="https://www.google.com/maps/place/5%C2%B005'28.0%22S+81%C2%B006'23.0%22W/@-5.0852713,-81.0978403,12.5z/data=!4m4!3m3!8m2!3d-5.091111!4d-81.106389?hl=en&amp;entry=ttu&amp;g_ep=EgoyMDI0MTAyMS4xIKXMDSoASAFQAw%3D%3D" TargetMode="External"/><Relationship Id="rId3054" Type="http://schemas.openxmlformats.org/officeDocument/2006/relationships/hyperlink" Target="https://www.google.com/maps/place/8%C2%B059'00.0%22N+79%C2%B031'00.0%22W/@8.983333,-79.516667,12z/data=!4m4!3m3!8m2!3d8.983333!4d-79.516667?hl=en&amp;entry=ttu&amp;g_ep=EgoyMDI0MTAyMS4xIKXMDSoASAFQAw%3D%3D" TargetMode="External"/><Relationship Id="rId3053" Type="http://schemas.openxmlformats.org/officeDocument/2006/relationships/hyperlink" Target="https://www.google.com/maps/place/5%C2%B005'28.0%22S+81%C2%B006'23.0%22W/@-5.0852713,-81.0978403,12.5z/data=!4m4!3m3!8m2!3d-5.091111!4d-81.106389?hl=en&amp;entry=ttu&amp;g_ep=EgoyMDI0MTAyMS4xIKXMDSoASAFQAw%3D%3D" TargetMode="External"/><Relationship Id="rId3056" Type="http://schemas.openxmlformats.org/officeDocument/2006/relationships/hyperlink" Target="https://digital.library.cornell.edu/catalog/ss:549859" TargetMode="External"/><Relationship Id="rId3055" Type="http://schemas.openxmlformats.org/officeDocument/2006/relationships/hyperlink" Target="https://www.google.com/maps/place/8%C2%B059'00.0%22N+79%C2%B031'00.0%22W/@8.983333,-79.516667,12z/data=!4m4!3m3!8m2!3d8.983333!4d-79.516667?hl=en&amp;entry=ttu&amp;g_ep=EgoyMDI0MTAyMS4xIKXMDSoASAFQAw%3D%3D" TargetMode="External"/><Relationship Id="rId3058" Type="http://schemas.openxmlformats.org/officeDocument/2006/relationships/hyperlink" Target="https://www.google.com/maps/place/8%C2%B059'00.0%22N+79%C2%B031'00.0%22W/@8.983333,-79.516667,12z/data=!4m4!3m3!8m2!3d8.983333!4d-79.516667?hl=en&amp;entry=ttu&amp;g_ep=EgoyMDI0MTAyMS4xIKXMDSoASAFQAw%3D%3D" TargetMode="External"/><Relationship Id="rId3057" Type="http://schemas.openxmlformats.org/officeDocument/2006/relationships/hyperlink" Target="https://www.google.com/maps/place/8%C2%B059'00.0%22N+79%C2%B031'00.0%22W/@8.983333,-79.516667,12z/data=!4m4!3m3!8m2!3d8.983333!4d-79.516667?hl=en&amp;entry=ttu&amp;g_ep=EgoyMDI0MTAyMS4xIKXMDSoASAFQAw%3D%3D" TargetMode="External"/><Relationship Id="rId3059" Type="http://schemas.openxmlformats.org/officeDocument/2006/relationships/hyperlink" Target="https://ia801907.us.archive.org/28/items/panamapersonalre00robi/panamapersonalre00robi.pdf" TargetMode="External"/><Relationship Id="rId3041" Type="http://schemas.openxmlformats.org/officeDocument/2006/relationships/hyperlink" Target="https://es.wikipedia.org/wiki/Casimiro_Ulloa" TargetMode="External"/><Relationship Id="rId3040" Type="http://schemas.openxmlformats.org/officeDocument/2006/relationships/hyperlink" Target="https://www.google.it/maps/place/12%C2%B003'01.0%22S+77%C2%B000'45.7%22W/@-12.0837477,-77.0352982,50532m/data=!3m1!1e3!4m4!3m3!8m2!3d-12.050276!4d-77.012693?entry=ttu&amp;g_ep=EgoyMDI0MTIxMC4wIKXMDSoASAFQAw%3D%3D" TargetMode="External"/><Relationship Id="rId3043" Type="http://schemas.openxmlformats.org/officeDocument/2006/relationships/hyperlink" Target="https://www.academia.edu/38038624/Jos%C3%A9_Casimiro_Ulloa_Bucelo_1829_1891_el_palad%C3%ADn_del_gremio_m%C3%A9dico" TargetMode="External"/><Relationship Id="rId3042" Type="http://schemas.openxmlformats.org/officeDocument/2006/relationships/hyperlink" Target="https://es.wikipedia.org/wiki/Casimiro_Ulloa" TargetMode="External"/><Relationship Id="rId3045" Type="http://schemas.openxmlformats.org/officeDocument/2006/relationships/hyperlink" Target="https://www.gob.pe/institucion/cultura/noticias/524108-ministerio-de-cultura-retira-estructuras-precarias-de-la-zona-arqueologica-monumental-pedreros-en-lurigancho-chosica" TargetMode="External"/><Relationship Id="rId3044" Type="http://schemas.openxmlformats.org/officeDocument/2006/relationships/hyperlink" Target="https://upload.wikimedia.org/wikipedia/commons/thumb/0/0a/Jos%C3%A9_Casimiro_Ulloa.jpg/250px-Jos%C3%A9_Casimiro_Ulloa.jpg" TargetMode="External"/><Relationship Id="rId3047" Type="http://schemas.openxmlformats.org/officeDocument/2006/relationships/hyperlink" Target="https://www.google.it/maps/place/Complejo+arqueol%C3%B3gico+Pedreros/@-12.020231,-76.9883411,13.75z/data=!4m23!1m16!4m15!1m6!1m2!1s0x9105c5f619ee3ec7:0x14206cb9cc452e4a!2zTGltYSwgUGVyw7k!2m2!1d-77.0430886!2d-12.0466888!1m6!1m2!1s0x9105c37a2fe3013f:0xe5c25928cc2c1553!2sCajamarquilla+Archaeological+Complex,+237R%2BHQJ,+Lurigancho-Chosica+15461,+Per%C3%B9!2m2!1d-76.9081238!2d-11.9860437!3e2!3m5!1s0x9105c45d15555555:0xa0c19db2d069621e!8m2!3d-12.0016496!4d-76.9427006!16s%2Fg%2F11kj900lsh?entry=ttu&amp;g_ep=EgoyMDI0MTAyMS4xIKXMDSoASAFQAw%3D%3D" TargetMode="External"/><Relationship Id="rId3046" Type="http://schemas.openxmlformats.org/officeDocument/2006/relationships/hyperlink" Target="https://www.google.it/maps/place/Complejo+arqueol%C3%B3gico+Pedreros/@-12.020231,-76.9883411,13.75z/data=!4m23!1m16!4m15!1m6!1m2!1s0x9105c5f619ee3ec7:0x14206cb9cc452e4a!2zTGltYSwgUGVyw7k!2m2!1d-77.0430886!2d-12.0466888!1m6!1m2!1s0x9105c37a2fe3013f:0xe5c25928cc2c1553!2sCajamarquilla+Archaeological+Complex,+237R%2BHQJ,+Lurigancho-Chosica+15461,+Per%C3%B9!2m2!1d-76.9081238!2d-11.9860437!3e2!3m5!1s0x9105c45d15555555:0xa0c19db2d069621e!8m2!3d-12.0016496!4d-76.9427006!16s%2Fg%2F11kj900lsh?entry=ttu&amp;g_ep=EgoyMDI0MTAyMS4xIKXMDSoASAFQAw%3D%3D" TargetMode="External"/><Relationship Id="rId3049" Type="http://schemas.openxmlformats.org/officeDocument/2006/relationships/hyperlink" Target="https://www.gob.pe/institucion/cultura/noticias/524108-ministerio-de-cultura-retira-estructuras-precarias-de-la-zona-arqueologica-monumental-pedreros-en-lurigancho-chosica" TargetMode="External"/><Relationship Id="rId3048" Type="http://schemas.openxmlformats.org/officeDocument/2006/relationships/hyperlink" Target="https://www.gob.pe/institucion/cultura/noticias/524108-ministerio-de-cultura-retira-estructuras-precarias-de-la-zona-arqueologica-monumental-pedreros-en-lurigancho-chosica" TargetMode="External"/><Relationship Id="rId2600" Type="http://schemas.openxmlformats.org/officeDocument/2006/relationships/hyperlink" Target="https://en.wikipedia.org/wiki/%C3%89mile_Deplanche" TargetMode="External"/><Relationship Id="rId2601" Type="http://schemas.openxmlformats.org/officeDocument/2006/relationships/hyperlink" Target="https://en.wikipedia.org/wiki/%C3%89mile_Deplanche" TargetMode="External"/><Relationship Id="rId2602" Type="http://schemas.openxmlformats.org/officeDocument/2006/relationships/hyperlink" Target="https://en.wikipedia.org/wiki/Papeete" TargetMode="External"/><Relationship Id="rId2603" Type="http://schemas.openxmlformats.org/officeDocument/2006/relationships/hyperlink" Target="https://www.google.com/maps/place/17%C2%B032'06.0%22S+149%C2%B034'10.6%22W/@-17.535,-149.5696,12z/data=!4m4!3m3!8m2!3d-17.535!4d-149.5696?hl=en&amp;entry=ttu&amp;g_ep=EgoyMDI0MTAxNi4wIKXMDSoASAFQAw%3D%3D" TargetMode="External"/><Relationship Id="rId2604" Type="http://schemas.openxmlformats.org/officeDocument/2006/relationships/hyperlink" Target="https://www.google.com/maps/place/17%C2%B032'06.0%22S+149%C2%B034'10.6%22W/@-17.535,-149.5696,12z/data=!4m4!3m3!8m2!3d-17.535!4d-149.5696?hl=en&amp;entry=ttu&amp;g_ep=EgoyMDI0MTAxNi4wIKXMDSoASAFQAw%3D%3D" TargetMode="External"/><Relationship Id="rId2605" Type="http://schemas.openxmlformats.org/officeDocument/2006/relationships/hyperlink" Target="https://en.wikipedia.org/wiki/Papeete" TargetMode="External"/><Relationship Id="rId2606" Type="http://schemas.openxmlformats.org/officeDocument/2006/relationships/hyperlink" Target="https://www.google.com/maps/place/17%C2%B032'06.0%22S+149%C2%B034'10.6%22W/@-17.535,-149.5696,12z/data=!4m4!3m3!8m2!3d-17.535!4d-149.5696?hl=en&amp;entry=ttu&amp;g_ep=EgoyMDI0MTAxNi4wIKXMDSoASAFQAw%3D%3D" TargetMode="External"/><Relationship Id="rId808" Type="http://schemas.openxmlformats.org/officeDocument/2006/relationships/hyperlink" Target="https://www.tamilnadutourism.tn.gov.in/destinations/mahabalipuram" TargetMode="External"/><Relationship Id="rId2607" Type="http://schemas.openxmlformats.org/officeDocument/2006/relationships/hyperlink" Target="https://www.google.com/maps/place/17%C2%B032'06.0%22S+149%C2%B034'10.6%22W/@-17.535,-149.5696,12z/data=!4m4!3m3!8m2!3d-17.535!4d-149.5696?hl=en&amp;entry=ttu&amp;g_ep=EgoyMDI0MTAxNi4wIKXMDSoASAFQAw%3D%3D" TargetMode="External"/><Relationship Id="rId807" Type="http://schemas.openxmlformats.org/officeDocument/2006/relationships/hyperlink" Target="https://i0.wp.com/somanytraveltales.com/wp-content/uploads/2020/08/MHDSC_4013_edited-scaled.jpg?fit=2560%2C1532&amp;ssl=1" TargetMode="External"/><Relationship Id="rId2608" Type="http://schemas.openxmlformats.org/officeDocument/2006/relationships/hyperlink" Target="https://data.bnf.fr/fr/see_all_activities/12696638/page1" TargetMode="External"/><Relationship Id="rId806" Type="http://schemas.openxmlformats.org/officeDocument/2006/relationships/hyperlink" Target="https://www.academia.edu/13980146/M%C4%81mallapuram_A_Guide_to_the_Monuments" TargetMode="External"/><Relationship Id="rId2609" Type="http://schemas.openxmlformats.org/officeDocument/2006/relationships/hyperlink" Target="https://data.bnf.fr/fr/see_all_activities/12696638/page1" TargetMode="External"/><Relationship Id="rId805" Type="http://schemas.openxmlformats.org/officeDocument/2006/relationships/hyperlink" Target="https://en.wikipedia.org/wiki/Seven_Pagodas_of_Mahabalipuram" TargetMode="External"/><Relationship Id="rId809" Type="http://schemas.openxmlformats.org/officeDocument/2006/relationships/hyperlink" Target="https://www.google.com/maps/place/12%C2%B037'00.0%22N+80%C2%B012'00.0%22E/@12.6110452,80.1971453,2228m/data=!3m1!1e3!4m4!3m3!8m2!3d12.616667!4d80.2!5m1!1e1?hl=en&amp;entry=ttu&amp;g_ep=EgoyMDI0MTExOS4yIKXMDSoASAFQAw%3D%3D" TargetMode="External"/><Relationship Id="rId800" Type="http://schemas.openxmlformats.org/officeDocument/2006/relationships/hyperlink" Target="https://upload.wikimedia.org/wikipedia/commons/thumb/5/53/Colinmackenzie.JPG/220px-Colinmackenzie.JPG" TargetMode="External"/><Relationship Id="rId804" Type="http://schemas.openxmlformats.org/officeDocument/2006/relationships/hyperlink" Target="https://en.wikipedia.org/wiki/Seven_Pagodas_of_Mahabalipuram" TargetMode="External"/><Relationship Id="rId803" Type="http://schemas.openxmlformats.org/officeDocument/2006/relationships/hyperlink" Target="https://www.google.com/maps/place/12%C2%B037'00.0%22N+80%C2%B012'00.0%22E/@12.6110452,80.1971453,2228m/data=!3m1!1e3!4m4!3m3!8m2!3d12.616667!4d80.2!5m1!1e1?hl=en&amp;entry=ttu&amp;g_ep=EgoyMDI0MTExOS4yIKXMDSoASAFQAw%3D%3D" TargetMode="External"/><Relationship Id="rId802" Type="http://schemas.openxmlformats.org/officeDocument/2006/relationships/hyperlink" Target="https://www.tamilnadutourism.tn.gov.in/destinations/mahabalipuram" TargetMode="External"/><Relationship Id="rId801" Type="http://schemas.openxmlformats.org/officeDocument/2006/relationships/hyperlink" Target="https://maps.app.goo.gl/AQgq61eaeEbkXdcM7" TargetMode="External"/><Relationship Id="rId1334" Type="http://schemas.openxmlformats.org/officeDocument/2006/relationships/hyperlink" Target="https://www.google.it/maps/place/14%C2%B036'11.0%22N+120%C2%B058'30.4%22E/@14.6030607,120.972534,17z/data=!3m1!4b1!4m4!3m3!8m2!3d14.6030555!4d120.9751089?entry=ttu&amp;g_ep=EgoyMDI0MTAxNS4wIKXMDSoASAFQAw%3D%3D" TargetMode="External"/><Relationship Id="rId2665" Type="http://schemas.openxmlformats.org/officeDocument/2006/relationships/hyperlink" Target="https://www.google.it/maps/place/17%C2%B033'37.0%22S+149%C2%B032'18.4%22W/@-17.5645594,-149.5375197,13z/data=!4m4!3m3!8m2!3d-17.5602752!4d-149.538449?entry=ttu&amp;g_ep=EgoyMDI0MTAxNi4wIKXMDSoASAFQAw%3D%3D" TargetMode="External"/><Relationship Id="rId1335" Type="http://schemas.openxmlformats.org/officeDocument/2006/relationships/hyperlink" Target="https://www.google.it/maps/place/14%C2%B036'11.0%22N+120%C2%B058'30.4%22E/@14.6030607,120.972534,17z/data=!3m1!4b1!4m4!3m3!8m2!3d14.6030555!4d120.9751089?entry=ttu&amp;g_ep=EgoyMDI0MTAxNS4wIKXMDSoASAFQAw%3D%3D" TargetMode="External"/><Relationship Id="rId2666" Type="http://schemas.openxmlformats.org/officeDocument/2006/relationships/hyperlink" Target="https://mediatheque-polynesie.org/vue-du-fort-francais-et-de-la-chute-deau-de-la-fautaua-1854/" TargetMode="External"/><Relationship Id="rId1336" Type="http://schemas.openxmlformats.org/officeDocument/2006/relationships/hyperlink" Target="https://www.google.it/maps/place/Pateros,+Regione+Capitale+Nazionale,+Filippine/@14.5436071,121.0586396,13.75z/data=!4m6!3m5!1s0x3397c89ab827dc07:0xcc609a1a7ca227d1!8m2!3d14.5454321!4d121.0686773!16zL20vMDFfYjg1?entry=ttu&amp;g_ep=EgoyMDI0MDkxOC4xIKXMDSoASAFQAw%3D%3D" TargetMode="External"/><Relationship Id="rId2667" Type="http://schemas.openxmlformats.org/officeDocument/2006/relationships/hyperlink" Target="https://www.google.it/maps/place/17%C2%B035'46.4%22S+149%C2%B031'27.4%22W/@-17.6259964,-149.5449551,12.5z/data=!4m4!3m3!8m2!3d-17.5962205!4d-149.5242853?entry=ttu&amp;g_ep=EgoyMDI0MTAxNi4wIKXMDSoASAFQAw%3D%3D" TargetMode="External"/><Relationship Id="rId1337" Type="http://schemas.openxmlformats.org/officeDocument/2006/relationships/hyperlink" Target="https://www.google.it/maps/place/Pateros,+Regione+Capitale+Nazionale,+Filippine/@14.5436071,121.0586396,13.75z/data=!4m6!3m5!1s0x3397c89ab827dc07:0xcc609a1a7ca227d1!8m2!3d14.5454321!4d121.0686773!16zL20vMDFfYjg1?entry=ttu&amp;g_ep=EgoyMDI0MDkxOC4xIKXMDSoASAFQAw%3D%3D" TargetMode="External"/><Relationship Id="rId2668" Type="http://schemas.openxmlformats.org/officeDocument/2006/relationships/hyperlink" Target="https://www.google.it/maps/place/17%C2%B035'46.4%22S+149%C2%B031'27.4%22W/@-17.6259964,-149.5449551,12.5z/data=!4m4!3m3!8m2!3d-17.5962205!4d-149.5242853?entry=ttu&amp;g_ep=EgoyMDI0MTAxNi4wIKXMDSoASAFQAw%3D%3D" TargetMode="External"/><Relationship Id="rId1338"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2669" Type="http://schemas.openxmlformats.org/officeDocument/2006/relationships/hyperlink" Target="https://en.wikipedia.org/wiki/Fa%CA%BBa%CA%BB%C4%81" TargetMode="External"/><Relationship Id="rId1339"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745" Type="http://schemas.openxmlformats.org/officeDocument/2006/relationships/hyperlink" Target="https://wiki.fibis.org/images/thumb/6/68/Madras_map_1862.jpg/300px-Madras_map_1862.jpg" TargetMode="External"/><Relationship Id="rId744" Type="http://schemas.openxmlformats.org/officeDocument/2006/relationships/hyperlink" Target="https://blogs.bl.uk/.a/6a00d8341c464853ef0282e13d08ac200b-pi" TargetMode="External"/><Relationship Id="rId743" Type="http://schemas.openxmlformats.org/officeDocument/2006/relationships/hyperlink" Target="https://wiki.fibis.org/w/Orphan_Schools_in_Madras" TargetMode="External"/><Relationship Id="rId742" Type="http://schemas.openxmlformats.org/officeDocument/2006/relationships/hyperlink" Target="https://wiki.fibis.org/w/Orphan_Schools_in_Madras" TargetMode="External"/><Relationship Id="rId749" Type="http://schemas.openxmlformats.org/officeDocument/2006/relationships/hyperlink" Target="https://upload.wikimedia.org/wikipedia/commons/thumb/0/09/Azim_Jah.jpg/220px-Azim_Jah.jpg" TargetMode="External"/><Relationship Id="rId748" Type="http://schemas.openxmlformats.org/officeDocument/2006/relationships/hyperlink" Target="https://en.wikipedia.org/wiki/Azim_Jah" TargetMode="External"/><Relationship Id="rId747" Type="http://schemas.openxmlformats.org/officeDocument/2006/relationships/hyperlink" Target="https://en.wikipedia.org/wiki/Azim_Jah" TargetMode="External"/><Relationship Id="rId746" Type="http://schemas.openxmlformats.org/officeDocument/2006/relationships/hyperlink" Target="https://www.google.it/maps/place/Chepauk+Palace/@13.0633435,80.279177,1112m/data=!3m1!1e3!4m7!3m6!1s0x3a5268a17ad3af73:0x524d332ee2d8d214!4b1!8m2!3d13.0633383!4d80.2817519!16s%2Fm%2F0dm1v4s?entry=ttu&amp;g_ep=EgoyMDI0MTExOS4yIKXMDSoASAFQAw%3D%3D" TargetMode="External"/><Relationship Id="rId2660" Type="http://schemas.openxmlformats.org/officeDocument/2006/relationships/hyperlink" Target="https://www.google.it/maps/place/17%C2%B030'04.1%22S+149%C2%B029'23.8%22W/@-17.5015232,-149.4922158,16z/data=!4m4!3m3!8m2!3d-17.5011501!4d-149.4899351?entry=ttu&amp;g_ep=EgoyMDI0MTAxNi4wIKXMDSoASAFQAw%3D%3D" TargetMode="External"/><Relationship Id="rId741" Type="http://schemas.openxmlformats.org/officeDocument/2006/relationships/hyperlink" Target="https://www.google.it/maps/@13.0257983,80.2285332,3748m/data=!3m1!1e3?entry=ttu&amp;g_ep=EgoyMDI0MTExOS4yIKXMDSoASAFQAw%3D%3D" TargetMode="External"/><Relationship Id="rId1330" Type="http://schemas.openxmlformats.org/officeDocument/2006/relationships/hyperlink" Target="https://www.google.it/maps/place/14%C2%B035'38.0%22N+120%C2%B059'40.2%22E/@14.5911377,120.9918563,15.75z/data=!4m4!3m3!8m2!3d14.5939!4d120.9945?entry=ttu&amp;g_ep=EgoyMDI0MTAxNS4wIKXMDSoASAFQAw%3D%3D" TargetMode="External"/><Relationship Id="rId2661" Type="http://schemas.openxmlformats.org/officeDocument/2006/relationships/hyperlink" Target="https://www.google.it/maps/place/17%C2%B030'04.1%22S+149%C2%B029'23.8%22W/@-17.5015232,-149.4922158,16z/data=!4m4!3m3!8m2!3d-17.5011501!4d-149.4899351?entry=ttu&amp;g_ep=EgoyMDI0MTAxNi4wIKXMDSoASAFQAw%3D%3D" TargetMode="External"/><Relationship Id="rId740" Type="http://schemas.openxmlformats.org/officeDocument/2006/relationships/hyperlink" Target="https://blogs.bl.uk/untoldlives/2022/01/madras-military-male-orphan-asylum.html?utm_source=chatgpt.com" TargetMode="External"/><Relationship Id="rId1331" Type="http://schemas.openxmlformats.org/officeDocument/2006/relationships/hyperlink" Target="https://en.wikipedia.org/wiki/Fernando_Norzagaray_y_Escudero" TargetMode="External"/><Relationship Id="rId2662" Type="http://schemas.openxmlformats.org/officeDocument/2006/relationships/hyperlink" Target="https://www.google.it/maps/place/17%C2%B030'04.1%22S+149%C2%B029'23.8%22W/@-17.5015232,-149.4922158,16z/data=!4m4!3m3!8m2!3d-17.5011501!4d-149.4899351?entry=ttu&amp;g_ep=EgoyMDI0MTAxNi4wIKXMDSoASAFQAw%3D%3D" TargetMode="External"/><Relationship Id="rId1332" Type="http://schemas.openxmlformats.org/officeDocument/2006/relationships/hyperlink" Target="https://en.wikipedia.org/wiki/Fernando_Norzagaray_y_Escudero" TargetMode="External"/><Relationship Id="rId2663" Type="http://schemas.openxmlformats.org/officeDocument/2006/relationships/hyperlink" Target="https://www.google.it/maps/place/17%C2%B030'04.1%22S+149%C2%B029'23.8%22W/@-17.5015232,-149.4922158,16z/data=!4m4!3m3!8m2!3d-17.5011501!4d-149.4899351?entry=ttu&amp;g_ep=EgoyMDI0MTAxNi4wIKXMDSoASAFQAw%3D%3D" TargetMode="External"/><Relationship Id="rId1333" Type="http://schemas.openxmlformats.org/officeDocument/2006/relationships/hyperlink" Target="https://upload.wikimedia.org/wikipedia/commons/thumb/f/f2/Teniente_coronel_Fernando_Norzagaray.png/463px-Teniente_coronel_Fernando_Norzagaray.png?20170828112910" TargetMode="External"/><Relationship Id="rId2664" Type="http://schemas.openxmlformats.org/officeDocument/2006/relationships/hyperlink" Target="https://www.google.it/maps/place/17%C2%B033'37.0%22S+149%C2%B032'18.4%22W/@-17.5645594,-149.5375197,13z/data=!4m4!3m3!8m2!3d-17.5602752!4d-149.538449?entry=ttu&amp;g_ep=EgoyMDI0MTAxNi4wIKXMDSoASAFQAw%3D%3D" TargetMode="External"/><Relationship Id="rId132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654" Type="http://schemas.openxmlformats.org/officeDocument/2006/relationships/hyperlink" Target="https://en.wikipedia.org/wiki/Florentin-%C3%89tienne_Jaussen" TargetMode="External"/><Relationship Id="rId1324"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655" Type="http://schemas.openxmlformats.org/officeDocument/2006/relationships/hyperlink" Target="https://upload.wikimedia.org/wikipedia/commons/thumb/f/f0/Tepano_Jaussen.jpg/200px-Tepano_Jaussen.jpg" TargetMode="External"/><Relationship Id="rId1325" Type="http://schemas.openxmlformats.org/officeDocument/2006/relationships/hyperlink" Target="https://digital.onb.ac.at/OnbViewer/viewer.faces?doc=ABO_%2BZ224457300" TargetMode="External"/><Relationship Id="rId2656"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1326" Type="http://schemas.openxmlformats.org/officeDocument/2006/relationships/hyperlink" Target="https://www.google.it/maps/place/Recoletos+Church+(Former+Site)/@14.5991674,120.9464522,13z/data=!4m10!1m2!2m1!1smonastery+of+the+recoletos+manila!3m6!1s0x3397cba2478e2185:0x37e4dbf6cf60319b!8m2!3d14.5877623!4d120.978172!15sCiFtb25hc3Rlcnkgb2YgdGhlIHJlY29sZXRvcyBtYW5pbGFaIyIhbW9uYXN0ZXJ5IG9mIHRoZSByZWNvbGV0b3MgbWFuaWxhkgEGY2h1cmNomgEjQ2haRFNVaE5NRzluUzBWSlEwRm5TVU5JYWpaeGFXSkJFQUXgAQA!16s%2Fg%2F11rq8lz1wm?entry=ttu&amp;g_ep=EgoyMDI0MDkxOC4xIKXMDSoASAFQAw%3D%3D" TargetMode="External"/><Relationship Id="rId2657"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1327" Type="http://schemas.openxmlformats.org/officeDocument/2006/relationships/hyperlink" Target="https://www.google.it/maps/place/Recoletos+Church+(Former+Site)/@14.5991674,120.9464522,13z/data=!4m10!1m2!2m1!1smonastery+of+the+recoletos+manila!3m6!1s0x3397cba2478e2185:0x37e4dbf6cf60319b!8m2!3d14.5877623!4d120.978172!15sCiFtb25hc3Rlcnkgb2YgdGhlIHJlY29sZXRvcyBtYW5pbGFaIyIhbW9uYXN0ZXJ5IG9mIHRoZSByZWNvbGV0b3MgbWFuaWxhkgEGY2h1cmNomgEjQ2haRFNVaE5NRzluUzBWSlEwRm5TVU5JYWpaeGFXSkJFQUXgAQA!16s%2Fg%2F11rq8lz1wm?entry=ttu&amp;g_ep=EgoyMDI0MDkxOC4xIKXMDSoASAFQAw%3D%3D" TargetMode="External"/><Relationship Id="rId2658"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1328" Type="http://schemas.openxmlformats.org/officeDocument/2006/relationships/hyperlink" Target="https://es.wikipedia.org/wiki/Fernando_de_Norzagaray" TargetMode="External"/><Relationship Id="rId2659"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1329" Type="http://schemas.openxmlformats.org/officeDocument/2006/relationships/hyperlink" Target="https://www.google.it/maps/place/14%C2%B035'38.0%22N+120%C2%B059'40.2%22E/@14.5911377,120.9918563,15.75z/data=!4m4!3m3!8m2!3d14.5939!4d120.9945?entry=ttu&amp;g_ep=EgoyMDI0MTAxNS4wIKXMDSoASAFQAw%3D%3D" TargetMode="External"/><Relationship Id="rId739" Type="http://schemas.openxmlformats.org/officeDocument/2006/relationships/hyperlink" Target="https://wiki.fibis.org/images/thumb/6/68/Madras_map_1862.jpg/300px-Madras_map_1862.jpg" TargetMode="External"/><Relationship Id="rId734"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733"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732"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31"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38" Type="http://schemas.openxmlformats.org/officeDocument/2006/relationships/hyperlink" Target="https://archive.org/details/in.ernet.dli.2015.207424/page/n381/mode/2up?q=Male+Orphan" TargetMode="External"/><Relationship Id="rId737" Type="http://schemas.openxmlformats.org/officeDocument/2006/relationships/hyperlink" Target="https://wiki.fibis.org/w/Orphan_Schools_in_Madras" TargetMode="External"/><Relationship Id="rId736" Type="http://schemas.openxmlformats.org/officeDocument/2006/relationships/hyperlink" Target="https://www.google.it/maps/place/Poonamallee+High+Rd,+Tamil+Nadu,+India/@13.0710521,80.2623729,1117m/data=!3m1!1e3!4m6!3m5!1s0x3a52614673617019:0xa73ffabfd0210f75!8m2!3d13.0509626!4d80.0942363!16s%2Fm%2F0rfdcg9?entry=ttu&amp;g_ep=EgoyMDI0MTExOS4yIKXMDSoASAFQAw%3D%3D" TargetMode="External"/><Relationship Id="rId735" Type="http://schemas.openxmlformats.org/officeDocument/2006/relationships/hyperlink" Target="https://en.wikipedia.org/wiki/Archibald_Campbell_(British_Army_officer,_born_1739)" TargetMode="External"/><Relationship Id="rId730" Type="http://schemas.openxmlformats.org/officeDocument/2006/relationships/hyperlink" Target="https://upload.wikimedia.org/wikipedia/commons/thumb/4/45/J_W_Breeks.jpg/220px-J_W_Breeks.jpg" TargetMode="External"/><Relationship Id="rId2650" Type="http://schemas.openxmlformats.org/officeDocument/2006/relationships/hyperlink" Target="https://en.wikipedia.org/wiki/Papeete" TargetMode="External"/><Relationship Id="rId1320" Type="http://schemas.openxmlformats.org/officeDocument/2006/relationships/hyperlink" Target="https://www.facebook.com/historiademanila/posts/iglesia-y-convento-de-san-pablo-apostol-de-los-padres-agustinos-calzados-santuar/10159546272508421/" TargetMode="External"/><Relationship Id="rId2651" Type="http://schemas.openxmlformats.org/officeDocument/2006/relationships/hyperlink" Target="https://www.google.com/maps/place/17%C2%B032'06.0%22S+149%C2%B034'10.6%22W/@-17.535,-149.5696,12z/data=!4m4!3m3!8m2!3d-17.535!4d-149.5696?hl=en&amp;entry=ttu&amp;g_ep=EgoyMDI0MTAxNi4wIKXMDSoASAFQAw%3D%3D" TargetMode="External"/><Relationship Id="rId1321" Type="http://schemas.openxmlformats.org/officeDocument/2006/relationships/hyperlink" Target="https://www.google.it/maps/place/14%C2%B037'26.7%22N+120%C2%B057'52.1%22E/@14.6240966,120.9618896,17z/data=!3m1!4b1!4m4!3m3!8m2!3d14.6240914!4d120.9644645?entry=ttu&amp;g_ep=EgoyMDI0MTAxNS4wIKXMDSoASAFQAw%3D%3D" TargetMode="External"/><Relationship Id="rId2652" Type="http://schemas.openxmlformats.org/officeDocument/2006/relationships/hyperlink" Target="https://www.google.com/maps/place/17%C2%B032'06.0%22S+149%C2%B034'10.6%22W/@-17.535,-149.5696,12z/data=!4m4!3m3!8m2!3d-17.535!4d-149.5696?hl=en&amp;entry=ttu&amp;g_ep=EgoyMDI0MTAxNi4wIKXMDSoASAFQAw%3D%3D" TargetMode="External"/><Relationship Id="rId1322" Type="http://schemas.openxmlformats.org/officeDocument/2006/relationships/hyperlink" Target="https://www.google.it/maps/place/14%C2%B037'26.7%22N+120%C2%B057'52.1%22E/@14.6240966,120.9618896,17z/data=!3m1!4b1!4m4!3m3!8m2!3d14.6240914!4d120.9644645?entry=ttu&amp;g_ep=EgoyMDI0MTAxNS4wIKXMDSoASAFQAw%3D%3D" TargetMode="External"/><Relationship Id="rId2653" Type="http://schemas.openxmlformats.org/officeDocument/2006/relationships/hyperlink" Target="https://en.wikipedia.org/wiki/Florentin-%C3%89tienne_Jaussen" TargetMode="External"/><Relationship Id="rId1356" Type="http://schemas.openxmlformats.org/officeDocument/2006/relationships/hyperlink" Target="https://upload.wikimedia.org/wikipedia/commons/thumb/f/f2/Teniente_coronel_Fernando_Norzagaray.png/220px-Teniente_coronel_Fernando_Norzagaray.png" TargetMode="External"/><Relationship Id="rId2687" Type="http://schemas.openxmlformats.org/officeDocument/2006/relationships/hyperlink" Target="https://fr.wikipedia.org/wiki/Jean-Marie_Saisset" TargetMode="External"/><Relationship Id="rId1357" Type="http://schemas.openxmlformats.org/officeDocument/2006/relationships/hyperlink" Target="https://hospiciodesanjose.ph/" TargetMode="External"/><Relationship Id="rId2688" Type="http://schemas.openxmlformats.org/officeDocument/2006/relationships/hyperlink" Target="https://fr.wikipedia.org/wiki/Jean-Marie_Saisset" TargetMode="External"/><Relationship Id="rId1358"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2689" Type="http://schemas.openxmlformats.org/officeDocument/2006/relationships/hyperlink" Target="https://upload.wikimedia.org/wikipedia/commons/thumb/8/8a/Jean_Marie_Joseph_Th%C3%A9odore_Saisset%2C_amiral%2C_1862.png/150px-Jean_Marie_Joseph_Th%C3%A9odore_Saisset%2C_amiral%2C_1862.png" TargetMode="External"/><Relationship Id="rId1359"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767" Type="http://schemas.openxmlformats.org/officeDocument/2006/relationships/hyperlink" Target="https://en.wikipedia.org/wiki/Vellore" TargetMode="External"/><Relationship Id="rId766" Type="http://schemas.openxmlformats.org/officeDocument/2006/relationships/hyperlink" Target="https://en.wikipedia.org/wiki/Government_Museum,_Chennai" TargetMode="External"/><Relationship Id="rId765" Type="http://schemas.openxmlformats.org/officeDocument/2006/relationships/hyperlink" Target="https://upload.wikimedia.org/wikipedia/commons/thumb/e/ea/Vellorefort.jpg/250px-Vellorefort.jpg" TargetMode="External"/><Relationship Id="rId764" Type="http://schemas.openxmlformats.org/officeDocument/2006/relationships/hyperlink" Target="https://en.wikipedia.org/wiki/Vellore_Fort" TargetMode="External"/><Relationship Id="rId769" Type="http://schemas.openxmlformats.org/officeDocument/2006/relationships/hyperlink" Target="https://en.wikipedia.org/wiki/Jesse_Mitchell" TargetMode="External"/><Relationship Id="rId768" Type="http://schemas.openxmlformats.org/officeDocument/2006/relationships/hyperlink" Target="https://www.google.com/maps/place/12%C2%B055'15.0%22N+79%C2%B007'42.0%22E/@12.920833,79.128333,4451m/data=!3m1!1e3!4m4!3m3!8m2!3d12.920833!4d79.128333!5m1!1e1?hl=en&amp;entry=ttu&amp;g_ep=EgoyMDI0MTExOS4yIKXMDSoASAFQAw%3D%3D" TargetMode="External"/><Relationship Id="rId2680" Type="http://schemas.openxmlformats.org/officeDocument/2006/relationships/hyperlink" Target="https://en.wikipedia.org/wiki/Fa%CA%BBa%CA%BB%C4%81" TargetMode="External"/><Relationship Id="rId1350" Type="http://schemas.openxmlformats.org/officeDocument/2006/relationships/hyperlink" Target="https://www.google.it/maps/place/14%C2%B034'05.2%22N+121%C2%B005'34.2%22E/@14.5588605,121.0873173,14.5z/data=!4m4!3m3!8m2!3d14.5681049!4d121.0928444?entry=ttu&amp;g_ep=EgoyMDI0MTAxNS4wIKXMDSoASAFQAw%3D%3D" TargetMode="External"/><Relationship Id="rId2681" Type="http://schemas.openxmlformats.org/officeDocument/2006/relationships/hyperlink" Target="https://en.wikipedia.org/wiki/Fa%CA%BBa%CA%BB%C4%81" TargetMode="External"/><Relationship Id="rId1351" Type="http://schemas.openxmlformats.org/officeDocument/2006/relationships/hyperlink" Target="https://www.google.it/maps/place/14%C2%B034'05.2%22N+121%C2%B005'34.2%22E/@14.5588605,121.0873173,14.5z/data=!4m4!3m3!8m2!3d14.5681049!4d121.0928444?entry=ttu&amp;g_ep=EgoyMDI0MTAxNS4wIKXMDSoASAFQAw%3D%3D" TargetMode="External"/><Relationship Id="rId2682" Type="http://schemas.openxmlformats.org/officeDocument/2006/relationships/hyperlink" Target="https://upload.wikimedia.org/wikipedia/commons/thumb/e/ed/Sofitel_Tahiti_Maeva_Beach_Resort_-_panoramio_%2812%29.jpg/280px-Sofitel_Tahiti_Maeva_Beach_Resort_-_panoramio_%2812%29.jpg" TargetMode="External"/><Relationship Id="rId763" Type="http://schemas.openxmlformats.org/officeDocument/2006/relationships/hyperlink" Target="https://en.wikipedia.org/wiki/Vellore_Fort" TargetMode="External"/><Relationship Id="rId1352"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2683" Type="http://schemas.openxmlformats.org/officeDocument/2006/relationships/hyperlink" Target="https://en.wikipedia.org/wiki/Fa%CA%BBa%CA%BB%C4%81" TargetMode="External"/><Relationship Id="rId762" Type="http://schemas.openxmlformats.org/officeDocument/2006/relationships/hyperlink" Target="https://www.google.com/maps/place/12%C2%B055'15.0%22N+79%C2%B007'42.0%22E/@12.920833,79.128333,4451m/data=!3m1!1e3!4m4!3m3!8m2!3d12.920833!4d79.128333!5m1!1e1?hl=en&amp;entry=ttu&amp;g_ep=EgoyMDI0MTExOS4yIKXMDSoASAFQAw%3D%3D" TargetMode="External"/><Relationship Id="rId1353" Type="http://schemas.openxmlformats.org/officeDocument/2006/relationships/hyperlink" Target="https://www.google.it/maps/place/Isla+de+Convalecencia/@14.5906308,120.987188,18z/data=!3m1!4b1!4m6!3m5!1s0x3397c9f56e6fa3ab:0xa61302e16ae97c92!8m2!3d14.5904618!4d120.9887076!16s%2Fm%2F012dwtc1?entry=ttu&amp;g_ep=EgoyMDI0MDkxOC4xIKXMDSoASAFQAw%3D%3D" TargetMode="External"/><Relationship Id="rId2684" Type="http://schemas.openxmlformats.org/officeDocument/2006/relationships/hyperlink" Target="https://en.wikipedia.org/wiki/Fa%CA%BBa%CA%BB%C4%81" TargetMode="External"/><Relationship Id="rId761" Type="http://schemas.openxmlformats.org/officeDocument/2006/relationships/hyperlink" Target="https://en.wikipedia.org/wiki/Vellore_Fort" TargetMode="External"/><Relationship Id="rId1354" Type="http://schemas.openxmlformats.org/officeDocument/2006/relationships/hyperlink" Target="https://www.google.it/maps/place/Calamba,+4027+Provincia+di+Laguna,+Filippine/@14.1784591,121.0665,35428m/data=!3m1!1e3!4m6!3m5!1s0x33bd63655ce077d3:0x39dd1f59c6edaced!8m2!3d14.2126781!4d121.163853!16zL20vMDJjNXNy?entry=ttu&amp;g_ep=EgoyMDI0MTEyNC4xIKXMDSoASAFQAw%3D%3D" TargetMode="External"/><Relationship Id="rId2685"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760" Type="http://schemas.openxmlformats.org/officeDocument/2006/relationships/hyperlink" Target="https://en.wikipedia.org/wiki/Vellore_Fort" TargetMode="External"/><Relationship Id="rId1355" Type="http://schemas.openxmlformats.org/officeDocument/2006/relationships/hyperlink" Target="https://en.wikipedia.org/wiki/San_Miguel,_Manila" TargetMode="External"/><Relationship Id="rId2686"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1345"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2676" Type="http://schemas.openxmlformats.org/officeDocument/2006/relationships/hyperlink" Target="https://en.wikipedia.org/wiki/Fa%CA%BBa%CA%BB%C4%81" TargetMode="External"/><Relationship Id="rId1346"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2677" Type="http://schemas.openxmlformats.org/officeDocument/2006/relationships/hyperlink" Target="https://en.wikipedia.org/wiki/Fa%CA%BBa%CA%BB%C4%81" TargetMode="External"/><Relationship Id="rId1347"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2678"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1348"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2679"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1349"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756" Type="http://schemas.openxmlformats.org/officeDocument/2006/relationships/hyperlink" Target="https://www.google.com/maps/search/Express+Avenue,+Padras/@13.0589185,80.2629664,469m/data=!3m1!1e3!5m1!1e1?hl=it-IT&amp;entry=ttu&amp;g_ep=EgoyMDI0MTExOS4yIKXMDSoASAFQAw%3D%3D" TargetMode="External"/><Relationship Id="rId755" Type="http://schemas.openxmlformats.org/officeDocument/2006/relationships/hyperlink" Target="https://www.madrasclub.org/" TargetMode="External"/><Relationship Id="rId754" Type="http://schemas.openxmlformats.org/officeDocument/2006/relationships/hyperlink" Target="https://upload.wikimedia.org/wikipedia/commons/thumb/7/7d/Madras_Medical_College_Logo.png/220px-Madras_Medical_College_Logo.png" TargetMode="External"/><Relationship Id="rId753" Type="http://schemas.openxmlformats.org/officeDocument/2006/relationships/hyperlink" Target="https://en.wikipedia.org/wiki/Madras_Medical_College" TargetMode="External"/><Relationship Id="rId759" Type="http://schemas.openxmlformats.org/officeDocument/2006/relationships/hyperlink" Target="https://upload.wikimedia.org/wikipedia/commons/thumb/8/8c/The_Adyar_Club_1905.jpeg/220px-The_Adyar_Club_1905.jpeg" TargetMode="External"/><Relationship Id="rId758" Type="http://schemas.openxmlformats.org/officeDocument/2006/relationships/hyperlink" Target="https://en.wikipedia.org/wiki/Madras_Club" TargetMode="External"/><Relationship Id="rId757" Type="http://schemas.openxmlformats.org/officeDocument/2006/relationships/hyperlink" Target="https://en.wikipedia.org/wiki/Madras_Club" TargetMode="External"/><Relationship Id="rId2670" Type="http://schemas.openxmlformats.org/officeDocument/2006/relationships/hyperlink" Target="https://en.wikipedia.org/wiki/Fa%CA%BBa%CA%BB%C4%81" TargetMode="External"/><Relationship Id="rId1340"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2671"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752" Type="http://schemas.openxmlformats.org/officeDocument/2006/relationships/hyperlink" Target="https://en.wikipedia.org/wiki/Madras_Medical_College" TargetMode="External"/><Relationship Id="rId1341" Type="http://schemas.openxmlformats.org/officeDocument/2006/relationships/hyperlink" Target="https://www.google.it/maps/place/Los+Ba%C3%B1os,+Provincia+di+Laguna,+Filippine/@14.1547651,121.1413205,13z/data=!3m1!4b1!4m6!3m5!1s0x33bd6729cb3dbf77:0x80ef3fa25a96f766!8m2!3d14.1699121!4d121.2440631!16zL20vMDJieHJ3?entry=ttu&amp;g_ep=EgoyMDI0MDkxOC4xIKXMDSoASAFQAw%3D%3D" TargetMode="External"/><Relationship Id="rId2672"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751"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342" Type="http://schemas.openxmlformats.org/officeDocument/2006/relationships/hyperlink" Target="https://www.google.it/maps/place/14%C2%B034'22.6%22N+121%C2%B004'42.3%22E/@14.5820111,121.0918302,13.75z/data=!4m4!3m3!8m2!3d14.5729402!4d121.0784254?entry=ttu&amp;g_ep=EgoyMDI0MTAxNS4wIKXMDSoASAFQAw%3D%3D" TargetMode="External"/><Relationship Id="rId2673" Type="http://schemas.openxmlformats.org/officeDocument/2006/relationships/hyperlink" Target="https://en.wikipedia.org/wiki/Fa%CA%BBa%CA%BB%C4%81" TargetMode="External"/><Relationship Id="rId750" Type="http://schemas.openxmlformats.org/officeDocument/2006/relationships/hyperlink" Target="https://en.wikipedia.org/wiki/Madras_Medical_College" TargetMode="External"/><Relationship Id="rId1343" Type="http://schemas.openxmlformats.org/officeDocument/2006/relationships/hyperlink" Target="https://www.google.it/maps/place/14%C2%B034'22.6%22N+121%C2%B004'42.3%22E/@14.5820111,121.0918302,13.75z/data=!4m4!3m3!8m2!3d14.5729402!4d121.0784254?entry=ttu&amp;g_ep=EgoyMDI0MTAxNS4wIKXMDSoASAFQAw%3D%3D" TargetMode="External"/><Relationship Id="rId2674" Type="http://schemas.openxmlformats.org/officeDocument/2006/relationships/hyperlink" Target="https://en.wikipedia.org/wiki/Fa%CA%BBa%CA%BB%C4%81" TargetMode="External"/><Relationship Id="rId1344" Type="http://schemas.openxmlformats.org/officeDocument/2006/relationships/hyperlink" Target="https://www.google.it/maps/place/Laguna+de+Bay/@14.3581373,121.1003807,11z/data=!3m1!4b1!4m6!3m5!1s0x3397e77e8dded5fd:0x52700146aff0f2b8!8m2!3d14.3935298!4d121.193945!16zL20vMDFrejdi?entry=ttu&amp;g_ep=EgoyMDI0MDkxOC4xIKXMDSoASAFQAw%3D%3D" TargetMode="External"/><Relationship Id="rId2675" Type="http://schemas.openxmlformats.org/officeDocument/2006/relationships/hyperlink" Target="https://upload.wikimedia.org/wikipedia/commons/thumb/e/ed/Sofitel_Tahiti_Maeva_Beach_Resort_-_panoramio_%2812%29.jpg/280px-Sofitel_Tahiti_Maeva_Beach_Resort_-_panoramio_%2812%29.jpg" TargetMode="External"/><Relationship Id="rId2621" Type="http://schemas.openxmlformats.org/officeDocument/2006/relationships/hyperlink" Target="https://www.google.com/maps/place/17%C2%B032'06.0%22S+149%C2%B034'10.6%22W/@-17.535,-149.5696,12z/data=!4m4!3m3!8m2!3d-17.535!4d-149.5696?hl=en&amp;entry=ttu&amp;g_ep=EgoyMDI0MTAxNi4wIKXMDSoASAFQAw%3D%3D" TargetMode="External"/><Relationship Id="rId2622" Type="http://schemas.openxmlformats.org/officeDocument/2006/relationships/hyperlink" Target="https://www.google.com/maps/place/17%C2%B032'06.0%22S+149%C2%B034'10.6%22W/@-17.535,-149.5696,12z/data=!4m4!3m3!8m2!3d-17.535!4d-149.5696?hl=en&amp;entry=ttu&amp;g_ep=EgoyMDI0MTAxNi4wIKXMDSoASAFQAw%3D%3D" TargetMode="External"/><Relationship Id="rId2623" Type="http://schemas.openxmlformats.org/officeDocument/2006/relationships/hyperlink" Target="https://books.google.it/books?id=p2x0I_dXSakC&amp;printsec=frontcover&amp;dq=R%C3%A9pertoire+bibliographique+des+travaux+m%C3%A9decins&amp;hl=it&amp;newbks=1&amp;newbks_redir=0&amp;sa=X&amp;redir_esc=y" TargetMode="External"/><Relationship Id="rId2624" Type="http://schemas.openxmlformats.org/officeDocument/2006/relationships/hyperlink" Target="https://en.wikipedia.org/wiki/Papeete" TargetMode="External"/><Relationship Id="rId2625" Type="http://schemas.openxmlformats.org/officeDocument/2006/relationships/hyperlink" Target="https://www.google.com/maps/place/17%C2%B032'06.0%22S+149%C2%B034'10.6%22W/@-17.535,-149.5696,12z/data=!4m4!3m3!8m2!3d-17.535!4d-149.5696?hl=en&amp;entry=ttu&amp;g_ep=EgoyMDI0MTAxNi4wIKXMDSoASAFQAw%3D%3D" TargetMode="External"/><Relationship Id="rId2626" Type="http://schemas.openxmlformats.org/officeDocument/2006/relationships/hyperlink" Target="https://www.google.com/maps/place/17%C2%B032'06.0%22S+149%C2%B034'10.6%22W/@-17.535,-149.5696,12z/data=!4m4!3m3!8m2!3d-17.535!4d-149.5696?hl=en&amp;entry=ttu&amp;g_ep=EgoyMDI0MTAxNi4wIKXMDSoASAFQAw%3D%3D" TargetMode="External"/><Relationship Id="rId2627" Type="http://schemas.openxmlformats.org/officeDocument/2006/relationships/hyperlink" Target="https://www.hiroa.pf/2019/04/hiroa-n139-le-saviez-vous-avenue-pouvanaa-a-oopa-lhistoire-de-papeete/" TargetMode="External"/><Relationship Id="rId2628" Type="http://schemas.openxmlformats.org/officeDocument/2006/relationships/hyperlink" Target="https://www.google.it/maps/place/17%C2%B032'31.7%22S+149%C2%B034'19.0%22W/@-17.5422626,-149.5738043,17.5z/data=!4m4!3m3!8m2!3d-17.5421254!4d-149.5719396?entry=ttu&amp;g_ep=EgoyMDI0MTAxNi4wIKXMDSoASAFQAw%3D%3D" TargetMode="External"/><Relationship Id="rId709" Type="http://schemas.openxmlformats.org/officeDocument/2006/relationships/hyperlink" Target="https://en.wikipedia.org/wiki/Madras_Medical_College" TargetMode="External"/><Relationship Id="rId2629" Type="http://schemas.openxmlformats.org/officeDocument/2006/relationships/hyperlink" Target="https://www.google.it/maps/place/17%C2%B032'31.7%22S+149%C2%B034'19.0%22W/@-17.5422626,-149.5738043,17.5z/data=!4m4!3m3!8m2!3d-17.5421254!4d-149.5719396?entry=ttu&amp;g_ep=EgoyMDI0MTAxNi4wIKXMDSoASAFQAw%3D%3D" TargetMode="External"/><Relationship Id="rId708" Type="http://schemas.openxmlformats.org/officeDocument/2006/relationships/hyperlink" Target="https://en.wikipedia.org/wiki/Madras_Medical_College" TargetMode="External"/><Relationship Id="rId707" Type="http://schemas.openxmlformats.org/officeDocument/2006/relationships/hyperlink" Target="https://www.google.com/maps/place/Madras+Medical+College/@13.0792121,80.272624,330m/data=!3m1!1e3!4m12!1m5!3m4!2zMTPCsDA0JzUzLjgiTiA4MMKwMTYnNDMuOSJF!8m2!3d13.081621!4d80.278865!3m5!1s0x3a5268a9d5786687:0x224a3cb04685fd47!8m2!3d13.0798185!4d80.2722966!16zL20vMDc2M2My!5m1!1e1?hl=en&amp;entry=ttu&amp;g_ep=EgoyMDI0MTExOS4yIKXMDSoASAFQAw%3D%3D" TargetMode="External"/><Relationship Id="rId706" Type="http://schemas.openxmlformats.org/officeDocument/2006/relationships/hyperlink" Target="https://en.wikipedia.org/wiki/Madras_Medical_College" TargetMode="External"/><Relationship Id="rId701" Type="http://schemas.openxmlformats.org/officeDocument/2006/relationships/hyperlink" Target="https://en.wikipedia.org/wiki/Madras_Medical_College" TargetMode="External"/><Relationship Id="rId700" Type="http://schemas.openxmlformats.org/officeDocument/2006/relationships/hyperlink" Target="https://upload.wikimedia.org/wikipedia/commons/thumb/b/b2/Govt_Fine_Arts_College_Madras.jpg/600px-Govt_Fine_Arts_College_Madras.jpg" TargetMode="External"/><Relationship Id="rId705" Type="http://schemas.openxmlformats.org/officeDocument/2006/relationships/hyperlink" Target="https://upload.wikimedia.org/wikipedia/commons/thumb/7/7d/Madras_Medical_College_Logo.png/220px-Madras_Medical_College_Logo.png" TargetMode="External"/><Relationship Id="rId704" Type="http://schemas.openxmlformats.org/officeDocument/2006/relationships/hyperlink" Target="https://en.wikipedia.org/wiki/Madras_Medical_College" TargetMode="External"/><Relationship Id="rId703" Type="http://schemas.openxmlformats.org/officeDocument/2006/relationships/hyperlink" Target="https://en.wikipedia.org/wiki/Madras_Medical_College" TargetMode="External"/><Relationship Id="rId702" Type="http://schemas.openxmlformats.org/officeDocument/2006/relationships/hyperlink" Target="https://www.google.com/maps/place/Madras+Medical+College/@13.0792121,80.272624,330m/data=!3m1!1e3!4m12!1m5!3m4!2zMTPCsDA0JzUzLjgiTiA4MMKwMTYnNDMuOSJF!8m2!3d13.081621!4d80.278865!3m5!1s0x3a5268a9d5786687:0x224a3cb04685fd47!8m2!3d13.0798185!4d80.2722966!16zL20vMDc2M2My!5m1!1e1?hl=en&amp;entry=ttu&amp;g_ep=EgoyMDI0MTExOS4yIKXMDSoASAFQAw%3D%3D" TargetMode="External"/><Relationship Id="rId2620" Type="http://schemas.openxmlformats.org/officeDocument/2006/relationships/hyperlink" Target="https://en.wikipedia.org/wiki/Papeete" TargetMode="External"/><Relationship Id="rId2610" Type="http://schemas.openxmlformats.org/officeDocument/2006/relationships/hyperlink" Target="https://www.tahitiheritage.pf/rue-gauguin-petite-pologne-papeete/" TargetMode="External"/><Relationship Id="rId2611" Type="http://schemas.openxmlformats.org/officeDocument/2006/relationships/hyperlink" Target="https://en.wikipedia.org/wiki/Papeete" TargetMode="External"/><Relationship Id="rId2612" Type="http://schemas.openxmlformats.org/officeDocument/2006/relationships/hyperlink" Target="https://www.google.com/maps/place/17%C2%B032'16.8%22S+149%C2%B033'59.8%22W/@-17.5379935,-149.5691977,17z/data=!3m1!4b1!4m4!3m3!8m2!3d-17.5379986!4d-149.5666228?hl=en&amp;entry=ttu&amp;g_ep=EgoyMDI0MTAxNi4wIKXMDSoASAFQAw%3D%3D" TargetMode="External"/><Relationship Id="rId2613" Type="http://schemas.openxmlformats.org/officeDocument/2006/relationships/hyperlink" Target="https://www.google.com/maps/place/17%C2%B032'16.8%22S+149%C2%B033'59.8%22W/@-17.5379935,-149.5691977,17z/data=!3m1!4b1!4m4!3m3!8m2!3d-17.5379986!4d-149.5666228?hl=en&amp;entry=ttu&amp;g_ep=EgoyMDI0MTAxNi4wIKXMDSoASAFQAw%3D%3D" TargetMode="External"/><Relationship Id="rId2614" Type="http://schemas.openxmlformats.org/officeDocument/2006/relationships/hyperlink" Target="https://pl.wikipedia.org/wiki/Adam_Joachim_Kulczycki" TargetMode="External"/><Relationship Id="rId2615" Type="http://schemas.openxmlformats.org/officeDocument/2006/relationships/hyperlink" Target="https://pl.wikipedia.org/wiki/Adam_Joachim_Kulczycki" TargetMode="External"/><Relationship Id="rId2616" Type="http://schemas.openxmlformats.org/officeDocument/2006/relationships/hyperlink" Target="https://en.wikipedia.org/wiki/Papeete" TargetMode="External"/><Relationship Id="rId2617" Type="http://schemas.openxmlformats.org/officeDocument/2006/relationships/hyperlink" Target="https://www.google.com/maps/place/17%C2%B032'06.0%22S+149%C2%B034'10.6%22W/@-17.535,-149.5696,12z/data=!4m4!3m3!8m2!3d-17.535!4d-149.5696?hl=en&amp;entry=ttu&amp;g_ep=EgoyMDI0MTAxNi4wIKXMDSoASAFQAw%3D%3D" TargetMode="External"/><Relationship Id="rId2618" Type="http://schemas.openxmlformats.org/officeDocument/2006/relationships/hyperlink" Target="https://www.google.com/maps/place/17%C2%B032'06.0%22S+149%C2%B034'10.6%22W/@-17.535,-149.5696,12z/data=!4m4!3m3!8m2!3d-17.535!4d-149.5696?hl=en&amp;entry=ttu&amp;g_ep=EgoyMDI0MTAxNi4wIKXMDSoASAFQAw%3D%3D" TargetMode="External"/><Relationship Id="rId2619" Type="http://schemas.openxmlformats.org/officeDocument/2006/relationships/hyperlink" Target="https://www.pacific-pirates-media.com/informations-du-messager-de-tahiti-en-1859-1860-promenade-au-lac-de-tahiti-bseo-n-122-mars-1958/" TargetMode="External"/><Relationship Id="rId1312" Type="http://schemas.openxmlformats.org/officeDocument/2006/relationships/hyperlink" Target="https://www.daao.org.au/bio/charles-william-andrews/biography/" TargetMode="External"/><Relationship Id="rId2643" Type="http://schemas.openxmlformats.org/officeDocument/2006/relationships/hyperlink" Target="https://man8rove.com/en/profile/p3famiy6m-louise-durand" TargetMode="External"/><Relationship Id="rId1313"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644" Type="http://schemas.openxmlformats.org/officeDocument/2006/relationships/hyperlink" Target="https://man8rove.com/en/profile/p3famiy6m-louise-durand" TargetMode="External"/><Relationship Id="rId1314"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645" Type="http://schemas.openxmlformats.org/officeDocument/2006/relationships/hyperlink" Target="https://en.wikipedia.org/wiki/Papeete" TargetMode="External"/><Relationship Id="rId1315" Type="http://schemas.openxmlformats.org/officeDocument/2006/relationships/hyperlink" Target="https://www.daao.org.au/bio/charles-william-andrews/biography/" TargetMode="External"/><Relationship Id="rId2646" Type="http://schemas.openxmlformats.org/officeDocument/2006/relationships/hyperlink" Target="https://www.google.com/maps/place/17%C2%B032'06.0%22S+149%C2%B034'10.6%22W/@-17.535,-149.5696,12z/data=!4m4!3m3!8m2!3d-17.535!4d-149.5696?hl=en&amp;entry=ttu&amp;g_ep=EgoyMDI0MTAxNi4wIKXMDSoASAFQAw%3D%3D" TargetMode="External"/><Relationship Id="rId1316" Type="http://schemas.openxmlformats.org/officeDocument/2006/relationships/hyperlink" Target="https://www.daao.org.au/bio/charles-william-andrews/biography/" TargetMode="External"/><Relationship Id="rId2647" Type="http://schemas.openxmlformats.org/officeDocument/2006/relationships/hyperlink" Target="https://www.google.com/maps/place/17%C2%B032'06.0%22S+149%C2%B034'10.6%22W/@-17.535,-149.5696,12z/data=!4m4!3m3!8m2!3d-17.535!4d-149.5696?hl=en&amp;entry=ttu&amp;g_ep=EgoyMDI0MTAxNi4wIKXMDSoASAFQAw%3D%3D" TargetMode="External"/><Relationship Id="rId1317"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648" Type="http://schemas.openxmlformats.org/officeDocument/2006/relationships/hyperlink" Target="https://books.google.it/books?id=wTw-AQAAMAAJ&amp;pg=PA22&amp;dq=N%C3%B6llenberger,+Kawain&amp;hl=it&amp;newbks=1&amp;newbks_redir=0&amp;sa=X&amp;ved=2ahUKEwid2Par3ZqJAxXAhP0HHegQM6wQ6AF6BAgKEAI" TargetMode="External"/><Relationship Id="rId1318"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649" Type="http://schemas.openxmlformats.org/officeDocument/2006/relationships/hyperlink" Target="https://www.tahititourisme.au/cultural-heritage/cathedrale-notre-dame-de-papeete/" TargetMode="External"/><Relationship Id="rId1319" Type="http://schemas.openxmlformats.org/officeDocument/2006/relationships/hyperlink" Target="https://en.wikipedia.org/wiki/Negrito" TargetMode="External"/><Relationship Id="rId729" Type="http://schemas.openxmlformats.org/officeDocument/2006/relationships/hyperlink" Target="https://en.wikipedia.org/wiki/James_Wilkinson_Breeks" TargetMode="External"/><Relationship Id="rId728" Type="http://schemas.openxmlformats.org/officeDocument/2006/relationships/hyperlink" Target="https://en.wikipedia.org/wiki/James_Wilkinson_Breeks" TargetMode="External"/><Relationship Id="rId723"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22"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21"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20"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27"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2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25" Type="http://schemas.openxmlformats.org/officeDocument/2006/relationships/hyperlink" Target="https://sriramv.com/2019/11/28/the-college-on-college-road/" TargetMode="External"/><Relationship Id="rId724" Type="http://schemas.openxmlformats.org/officeDocument/2006/relationships/hyperlink" Target="https://en.wikipedia.org/wiki/Madras_Literary_Society" TargetMode="External"/><Relationship Id="rId2640" Type="http://schemas.openxmlformats.org/officeDocument/2006/relationships/hyperlink" Target="https://www.hiroa.pf/2019/04/hiroa-n139-le-saviez-vous-avenue-pouvanaa-a-oopa-lhistoire-de-papeete/" TargetMode="External"/><Relationship Id="rId1310"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641" Type="http://schemas.openxmlformats.org/officeDocument/2006/relationships/hyperlink" Target="https://www.google.it/maps/place/17%C2%B032'31.7%22S+149%C2%B034'19.0%22W/@-17.5422626,-149.5738043,17.5z/data=!4m4!3m3!8m2!3d-17.5421254!4d-149.5719396?entry=ttu&amp;g_ep=EgoyMDI0MTAxNi4wIKXMDSoASAFQAw%3D%3D" TargetMode="External"/><Relationship Id="rId1311" Type="http://schemas.openxmlformats.org/officeDocument/2006/relationships/hyperlink" Target="https://www.daao.org.au/bio/charles-william-andrews/biography/" TargetMode="External"/><Relationship Id="rId2642" Type="http://schemas.openxmlformats.org/officeDocument/2006/relationships/hyperlink" Target="https://www.google.it/maps/place/17%C2%B032'31.7%22S+149%C2%B034'19.0%22W/@-17.5422626,-149.5738043,17.5z/data=!4m4!3m3!8m2!3d-17.5421254!4d-149.5719396?entry=ttu&amp;g_ep=EgoyMDI0MTAxNi4wIKXMDSoASAFQAw%3D%3D" TargetMode="External"/><Relationship Id="rId1301" Type="http://schemas.openxmlformats.org/officeDocument/2006/relationships/hyperlink" Target="https://it.findagrave.com/memorial/260985137/miguel-creus_y_camps" TargetMode="External"/><Relationship Id="rId2632" Type="http://schemas.openxmlformats.org/officeDocument/2006/relationships/hyperlink" Target="https://upload.wikimedia.org/wikipedia/commons/thumb/8/8a/Jean_Marie_Joseph_Th%C3%A9odore_Saisset%2C_amiral%2C_1862.png/150px-Jean_Marie_Joseph_Th%C3%A9odore_Saisset%2C_amiral%2C_1862.png" TargetMode="External"/><Relationship Id="rId1302" Type="http://schemas.openxmlformats.org/officeDocument/2006/relationships/hyperlink" Target="https://it.findagrave.com/memorial/260985137/miguel-creus_y_camps" TargetMode="External"/><Relationship Id="rId2633" Type="http://schemas.openxmlformats.org/officeDocument/2006/relationships/hyperlink" Target="https://fr.wikipedia.org/wiki/%C3%89tablissements_fran%C3%A7ais_d%27Oc%C3%A9anie" TargetMode="External"/><Relationship Id="rId1303" Type="http://schemas.openxmlformats.org/officeDocument/2006/relationships/hyperlink" Target="https://www.google.it/maps/place/Universit%C3%A0+di+Santo+Tom%C3%A1s/@14.6100544,120.9867548,17z/data=!3m1!4b1!4m6!3m5!1s0x3397c9fe311ece61:0xfff13cf2f4387bc9!8m2!3d14.6100492!4d120.9893297!16zL20vMDM2aG5t?entry=ttu&amp;g_ep=EgoyMDI0MDkxOC4xIKXMDSoASAFQAw%3D%3D" TargetMode="External"/><Relationship Id="rId2634" Type="http://schemas.openxmlformats.org/officeDocument/2006/relationships/hyperlink" Target="https://www.hiroa.pf/2019/04/hiroa-n139-le-saviez-vous-avenue-pouvanaa-a-oopa-lhistoire-de-papeete/" TargetMode="External"/><Relationship Id="rId1304" Type="http://schemas.openxmlformats.org/officeDocument/2006/relationships/hyperlink" Target="https://www.google.it/maps/place/Universit%C3%A0+di+Santo+Tom%C3%A1s/@14.6100544,120.9867548,17z/data=!3m1!4b1!4m6!3m5!1s0x3397c9fe311ece61:0xfff13cf2f4387bc9!8m2!3d14.6100492!4d120.9893297!16zL20vMDM2aG5t?entry=ttu&amp;g_ep=EgoyMDI0MDkxOC4xIKXMDSoASAFQAw%3D%3D" TargetMode="External"/><Relationship Id="rId2635" Type="http://schemas.openxmlformats.org/officeDocument/2006/relationships/hyperlink" Target="https://www.google.it/maps/place/17%C2%B032'31.7%22S+149%C2%B034'19.0%22W/@-17.5422626,-149.5738043,17.5z/data=!4m4!3m3!8m2!3d-17.5421254!4d-149.5719396?entry=ttu&amp;g_ep=EgoyMDI0MTAxNi4wIKXMDSoASAFQAw%3D%3D" TargetMode="External"/><Relationship Id="rId1305" Type="http://schemas.openxmlformats.org/officeDocument/2006/relationships/hyperlink" Target="https://www.google.it/maps/place/Universit%C3%A0+di+Santo+Tom%C3%A1s/@14.6100544,120.9867548,17z/data=!3m1!4b1!4m6!3m5!1s0x3397c9fe311ece61:0xfff13cf2f4387bc9!8m2!3d14.6100492!4d120.9893297!16zL20vMDM2aG5t?entry=ttu&amp;g_ep=EgoyMDI0MDkxOC4xIKXMDSoASAFQAw%3D%3D" TargetMode="External"/><Relationship Id="rId2636" Type="http://schemas.openxmlformats.org/officeDocument/2006/relationships/hyperlink" Target="https://www.google.it/maps/place/17%C2%B032'31.7%22S+149%C2%B034'19.0%22W/@-17.5422626,-149.5738043,17.5z/data=!4m4!3m3!8m2!3d-17.5421254!4d-149.5719396?entry=ttu&amp;g_ep=EgoyMDI0MTAxNi4wIKXMDSoASAFQAw%3D%3D" TargetMode="External"/><Relationship Id="rId1306" Type="http://schemas.openxmlformats.org/officeDocument/2006/relationships/hyperlink" Target="https://www.google.it/maps/place/Universit%C3%A0+di+Santo+Tom%C3%A1s/@14.6100544,120.9867548,17z/data=!4m15!1m8!3m7!1s0x3397c9fe311ece61:0xfff13cf2f4387bc9!2sUniversit%C3%A0+di+Santo+Tom%C3%A1s!8m2!3d14.6100492!4d120.9893297!10e1!16zL20vMDM2aG5t!3m5!1s0x3397c9fe311ece61:0xfff13cf2f4387bc9!8m2!3d14.6100492!4d120.9893297!16zL20vMDM2aG5t?entry=ttu&amp;g_ep=EgoyMDI0MDkxOC4xIKXMDSoASAFQAw%3D%3D" TargetMode="External"/><Relationship Id="rId2637" Type="http://schemas.openxmlformats.org/officeDocument/2006/relationships/hyperlink" Target="https://fr.wikipedia.org/wiki/Louis_Eug%C3%A8ne_Gaultier_de_La_Richerie" TargetMode="External"/><Relationship Id="rId1307" Type="http://schemas.openxmlformats.org/officeDocument/2006/relationships/hyperlink" Target="https://es.wikipedia.org/wiki/Joaqu%C3%ADn_Fonseca" TargetMode="External"/><Relationship Id="rId2638" Type="http://schemas.openxmlformats.org/officeDocument/2006/relationships/hyperlink" Target="https://fr.wikipedia.org/wiki/Louis_Eug%C3%A8ne_Gaultier_de_La_Richerie" TargetMode="External"/><Relationship Id="rId1308" Type="http://schemas.openxmlformats.org/officeDocument/2006/relationships/hyperlink" Target="https://es.wikipedia.org/wiki/Joaqu%C3%ADn_Fonseca" TargetMode="External"/><Relationship Id="rId2639" Type="http://schemas.openxmlformats.org/officeDocument/2006/relationships/hyperlink" Target="https://upload.wikimedia.org/wikipedia/commons/thumb/4/42/Louis_Eug%C3%A8ne_Gaultier_de_la_Richerie_%281820-1886%29.jpg/200px-Louis_Eug%C3%A8ne_Gaultier_de_la_Richerie_%281820-1886%29.jpg" TargetMode="External"/><Relationship Id="rId1309"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719" Type="http://schemas.openxmlformats.org/officeDocument/2006/relationships/hyperlink" Target="https://en.wikipedia.org/wiki/James_Sanderson_(military_surgeon)" TargetMode="External"/><Relationship Id="rId718" Type="http://schemas.openxmlformats.org/officeDocument/2006/relationships/hyperlink" Target="https://en.wikipedia.org/wiki/James_Sanderson_(military_surgeon)" TargetMode="External"/><Relationship Id="rId717"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12"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11"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10" Type="http://schemas.openxmlformats.org/officeDocument/2006/relationships/hyperlink" Target="https://upload.wikimedia.org/wikipedia/commons/thumb/7/7d/Madras_Medical_College_Logo.png/220px-Madras_Medical_College_Logo.png" TargetMode="External"/><Relationship Id="rId71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715" Type="http://schemas.openxmlformats.org/officeDocument/2006/relationships/hyperlink" Target="https://upload.wikimedia.org/wikipedia/commons/thumb/b/b1/Hugh_Cleghorn.jpg/220px-Hugh_Cleghorn.jpg" TargetMode="External"/><Relationship Id="rId714" Type="http://schemas.openxmlformats.org/officeDocument/2006/relationships/hyperlink" Target="https://en.wikipedia.org/wiki/Hugh_Cleghorn_(forester)" TargetMode="External"/><Relationship Id="rId713" Type="http://schemas.openxmlformats.org/officeDocument/2006/relationships/hyperlink" Target="https://en.wikipedia.org/wiki/Hugh_Cleghorn_(forester)" TargetMode="External"/><Relationship Id="rId2630" Type="http://schemas.openxmlformats.org/officeDocument/2006/relationships/hyperlink" Target="https://fr.wikipedia.org/wiki/Jean-Marie_Saisset" TargetMode="External"/><Relationship Id="rId1300"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2631" Type="http://schemas.openxmlformats.org/officeDocument/2006/relationships/hyperlink" Target="https://fr.wikipedia.org/wiki/Jean-Marie_Saisset" TargetMode="External"/><Relationship Id="rId3100" Type="http://schemas.openxmlformats.org/officeDocument/2006/relationships/hyperlink" Target="https://www.google.com/maps/place/18%C2%B020'00.0%22N+64%C2%B055'00.0%22W/@18.333333,-64.916667,12z/data=!4m4!3m3!8m2!3d18.333333!4d-64.916667?hl=en&amp;entry=ttu&amp;g_ep=EgoyMDI0MTAyMS4xIKXMDSoASAFQAw%3D%3D" TargetMode="External"/><Relationship Id="rId3102" Type="http://schemas.openxmlformats.org/officeDocument/2006/relationships/hyperlink" Target="https://www.google.it/maps/place/Cobija,+Tocopilla,+Antofagasta,+Cile/@-22.5568965,-70.2747002,16932m/data=!3m1!1e3!4m12!1m5!3m4!2zMjLCsDI5JzE0LjIiUyA3MMKwNDcnMzkuNiJX!8m2!3d-22.4872716!4d-70.7943328!3m5!1s0x96adf28851966911:0xe5b36eb4dc9b46c7!8m2!3d-22.5554877!4d-70.2597526!16s%2Fm%2F03gy7zk?entry=ttu&amp;g_ep=EgoyMDI0MTIwMy4wIKXMDSoASAFQAw%3D%3D" TargetMode="External"/><Relationship Id="rId3101" Type="http://schemas.openxmlformats.org/officeDocument/2006/relationships/hyperlink" Target="https://www.google.it/maps/place/Cobija,+Tocopilla,+Antofagasta,+Cile/@-22.4872716,-70.7943328,9.75z/data=!4m10!1m2!2m1!1scobjia,+peru!3m6!1s0x96adf28851966911:0xe5b36eb4dc9b46c7!8m2!3d-22.5554877!4d-70.2597526!15sCgxjb2JpamEsIHBlcnWSAQhsb2NhbGl0eeABAA!16s%2Fm%2F03gy7zk?entry=ttu&amp;g_ep=EgoyMDI0MTAyMC4xIKXMDSoASAFQAw%3D%3D" TargetMode="External"/><Relationship Id="rId3104" Type="http://schemas.openxmlformats.org/officeDocument/2006/relationships/vmlDrawing" Target="../drawings/vmlDrawing1.vml"/><Relationship Id="rId3103" Type="http://schemas.openxmlformats.org/officeDocument/2006/relationships/drawing" Target="../drawings/drawing2.xml"/><Relationship Id="rId1378" Type="http://schemas.openxmlformats.org/officeDocument/2006/relationships/hyperlink" Target="http://www.hkmemory.org/postcard/record.php?subject=district&amp;acc_no=140&amp;lang=eng" TargetMode="External"/><Relationship Id="rId1379" Type="http://schemas.openxmlformats.org/officeDocument/2006/relationships/hyperlink" Target="http://www.hkmemory.org/postcard/record.php?subject=district&amp;acc_no=140&amp;lang=eng" TargetMode="External"/><Relationship Id="rId789" Type="http://schemas.openxmlformats.org/officeDocument/2006/relationships/hyperlink" Target="https://themadeinmadras.wordpress.com/" TargetMode="External"/><Relationship Id="rId788" Type="http://schemas.openxmlformats.org/officeDocument/2006/relationships/hyperlink" Target="https://themadeinmadras.wordpress.com/" TargetMode="External"/><Relationship Id="rId787" Type="http://schemas.openxmlformats.org/officeDocument/2006/relationships/hyperlink" Target="https://themadeinmadras.wordpress.com/2017/11/11/government-house-guindy/" TargetMode="External"/><Relationship Id="rId786" Type="http://schemas.openxmlformats.org/officeDocument/2006/relationships/hyperlink" Target="https://www.google.it/maps/place/264G%2BC99,+Sardar+Patel+Rd,+opp.+Lemon+tree,+Guindy+National+Park,+Guindy,+Chennai,+Tamil+Nadu+600022,+India/@13.0048712,80.2254648,554m/data=!3m1!1e3!4m15!1m8!3m7!1s0x3a5267777e8427bf:0xc61e49b57efe75e4!2sGuindy+National+Park,+Guindy,+Chennai,+Tamil+Nadu,+India!3b1!8m2!3d13.0037019!4d80.229343!16s%2Fg%2F12hrbctz2!3m5!1s0x3a52677153e8ab47:0x6432c28ef1fd28ef!8m2!3d13.0059522!4d80.2265109!16s%2Fg%2F11bw5004_6?entry=ttu&amp;g_ep=EgoyMDI0MTExOS4yIKXMDSoASAFQAw%3D%3D" TargetMode="External"/><Relationship Id="rId781" Type="http://schemas.openxmlformats.org/officeDocument/2006/relationships/hyperlink" Target="https://www.google.it/maps/place/264G%2BC99,+Sardar+Patel+Rd,+opp.+Lemon+tree,+Guindy+National+Park,+Guindy,+Chennai,+Tamil+Nadu+600022,+India/@13.0048712,80.2254648,554m/data=!3m1!1e3!4m15!1m8!3m7!1s0x3a5267777e8427bf:0xc61e49b57efe75e4!2sGuindy+National+Park,+Guindy,+Chennai,+Tamil+Nadu,+India!3b1!8m2!3d13.0037019!4d80.229343!16s%2Fg%2F12hrbctz2!3m5!1s0x3a52677153e8ab47:0x6432c28ef1fd28ef!8m2!3d13.0059522!4d80.2265109!16s%2Fg%2F11bw5004_6?entry=ttu&amp;g_ep=EgoyMDI0MTExOS4yIKXMDSoASAFQAw%3D%3D" TargetMode="External"/><Relationship Id="rId1370" Type="http://schemas.openxmlformats.org/officeDocument/2006/relationships/hyperlink" Target="https://en.wikipedia.org/wiki/George_Smith_(bishop_of_Victoria)" TargetMode="External"/><Relationship Id="rId780" Type="http://schemas.openxmlformats.org/officeDocument/2006/relationships/hyperlink" Target="https://tnrajbhavan.gov.in/raj-bhavan-chennai/" TargetMode="External"/><Relationship Id="rId1371" Type="http://schemas.openxmlformats.org/officeDocument/2006/relationships/hyperlink" Target="https://www.royalasiaticsociety.org.hk/" TargetMode="External"/><Relationship Id="rId1372" Type="http://schemas.openxmlformats.org/officeDocument/2006/relationships/hyperlink" Target="https://upload.wikimedia.org/wikipedia/commons/thumb/2/2c/Bishop_george_smith.jpg/175px-Bishop_george_smith.jpg" TargetMode="External"/><Relationship Id="rId1373" Type="http://schemas.openxmlformats.org/officeDocument/2006/relationships/hyperlink" Target="https://en.wikipedia.org/wiki/Chinese_Evangelisation_Society" TargetMode="External"/><Relationship Id="rId785" Type="http://schemas.openxmlformats.org/officeDocument/2006/relationships/hyperlink" Target="https://tnrajbhavan.gov.in/raj-bhavan-chennai/" TargetMode="External"/><Relationship Id="rId1374"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784" Type="http://schemas.openxmlformats.org/officeDocument/2006/relationships/hyperlink" Target="https://themadeinmadras.wordpress.com/" TargetMode="External"/><Relationship Id="rId1375"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783" Type="http://schemas.openxmlformats.org/officeDocument/2006/relationships/hyperlink" Target="https://themadeinmadras.wordpress.com/" TargetMode="External"/><Relationship Id="rId1376" Type="http://schemas.openxmlformats.org/officeDocument/2006/relationships/hyperlink" Target="https://www.bdcconline.net/en/stories/lobscheid-wilhelm" TargetMode="External"/><Relationship Id="rId782" Type="http://schemas.openxmlformats.org/officeDocument/2006/relationships/hyperlink" Target="https://themadeinmadras.wordpress.com/2017/11/11/government-house-guindy/" TargetMode="External"/><Relationship Id="rId1377" Type="http://schemas.openxmlformats.org/officeDocument/2006/relationships/hyperlink" Target="https://www.bdcconline.net/en/stories/lobscheid-wilhelm" TargetMode="External"/><Relationship Id="rId1367" Type="http://schemas.openxmlformats.org/officeDocument/2006/relationships/hyperlink" Target="https://www.google.it/maps/place/St.+Paul's+Co-educational+College/@22.2752141,114.1545685,16.5z/data=!4m14!1m7!3m6!1s0x3404006fbc49919d:0xca4fc084e141adf4!2sSt.+Paul's+Co-educational+College!8m2!3d22.2756756!4d114.1579986!16zL20vMDMxcGJt!3m5!1s0x3404006fbc49919d:0xca4fc084e141adf4!8m2!3d22.2756756!4d114.1579986!16zL20vMDMxcGJt?entry=ttu&amp;g_ep=EgoyMDI0MDkxOC4xIKXMDSoASAFQAw%3D%3D" TargetMode="External"/><Relationship Id="rId2698" Type="http://schemas.openxmlformats.org/officeDocument/2006/relationships/hyperlink" Target="https://en.wikipedia.org/wiki/Fa%CA%BBa%CA%BB%C4%81" TargetMode="External"/><Relationship Id="rId1368" Type="http://schemas.openxmlformats.org/officeDocument/2006/relationships/hyperlink" Target="https://www.google.it/maps/place/St.+Paul's+Co-educational+College/@22.2752141,114.1545685,16.5z/data=!4m14!1m7!3m6!1s0x3404006fbc49919d:0xca4fc084e141adf4!2sSt.+Paul's+Co-educational+College!8m2!3d22.2756756!4d114.1579986!16zL20vMDMxcGJt!3m5!1s0x3404006fbc49919d:0xca4fc084e141adf4!8m2!3d22.2756756!4d114.1579986!16zL20vMDMxcGJt?entry=ttu&amp;g_ep=EgoyMDI0MDkxOC4xIKXMDSoASAFQAw%3D%3D" TargetMode="External"/><Relationship Id="rId2699"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1369" Type="http://schemas.openxmlformats.org/officeDocument/2006/relationships/hyperlink" Target="https://en.wikipedia.org/wiki/George_Smith_(bishop_of_Victoria)" TargetMode="External"/><Relationship Id="rId778" Type="http://schemas.openxmlformats.org/officeDocument/2006/relationships/hyperlink" Target="https://themadeinmadras.wordpress.com/" TargetMode="External"/><Relationship Id="rId777" Type="http://schemas.openxmlformats.org/officeDocument/2006/relationships/hyperlink" Target="https://themadeinmadras.wordpress.com/2017/11/11/government-house-guindy/" TargetMode="External"/><Relationship Id="rId776" Type="http://schemas.openxmlformats.org/officeDocument/2006/relationships/hyperlink" Target="https://www.google.it/maps/place/264G%2BC99,+Sardar+Patel+Rd,+opp.+Lemon+tree,+Guindy+National+Park,+Guindy,+Chennai,+Tamil+Nadu+600022,+India/@13.0048712,80.2254648,554m/data=!3m1!1e3!4m15!1m8!3m7!1s0x3a5267777e8427bf:0xc61e49b57efe75e4!2sGuindy+National+Park,+Guindy,+Chennai,+Tamil+Nadu,+India!3b1!8m2!3d13.0037019!4d80.229343!16s%2Fg%2F12hrbctz2!3m5!1s0x3a52677153e8ab47:0x6432c28ef1fd28ef!8m2!3d13.0059522!4d80.2265109!16s%2Fg%2F11bw5004_6?entry=ttu&amp;g_ep=EgoyMDI0MTExOS4yIKXMDSoASAFQAw%3D%3D" TargetMode="External"/><Relationship Id="rId775" Type="http://schemas.openxmlformats.org/officeDocument/2006/relationships/hyperlink" Target="https://tnrajbhavan.gov.in/raj-bhavan-chennai/" TargetMode="External"/><Relationship Id="rId779" Type="http://schemas.openxmlformats.org/officeDocument/2006/relationships/hyperlink" Target="https://themadeinmadras.wordpress.com/" TargetMode="External"/><Relationship Id="rId770" Type="http://schemas.openxmlformats.org/officeDocument/2006/relationships/hyperlink" Target="https://en.wikipedia.org/wiki/Jesse_Mitchell" TargetMode="External"/><Relationship Id="rId2690" Type="http://schemas.openxmlformats.org/officeDocument/2006/relationships/hyperlink" Target="https://en.wikipedia.org/wiki/Fa%CA%BBa%CA%BB%C4%81" TargetMode="External"/><Relationship Id="rId1360" Type="http://schemas.openxmlformats.org/officeDocument/2006/relationships/hyperlink" Target="https://en.wikipedia.org/wiki/Hospicio_de_San_Jose" TargetMode="External"/><Relationship Id="rId2691" Type="http://schemas.openxmlformats.org/officeDocument/2006/relationships/hyperlink" Target="https://en.wikipedia.org/wiki/Fa%CA%BBa%CA%BB%C4%81" TargetMode="External"/><Relationship Id="rId1361" Type="http://schemas.openxmlformats.org/officeDocument/2006/relationships/hyperlink" Target="https://upload.wikimedia.org/wikipedia/commons/thumb/3/36/Philippine_Island_-_Manila_-_NARA_-_68156579.jpg/220px-Philippine_Island_-_Manila_-_NARA_-_68156579.jpg" TargetMode="External"/><Relationship Id="rId2692"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1362" Type="http://schemas.openxmlformats.org/officeDocument/2006/relationships/hyperlink" Target="https://www.google.it/maps/place/St.+Miguel+Hall/@21.8383213,115.2341081,399957m/data=!3m1!1e3!4m6!3m5!1s0x3397c97f3a941fe5:0x550f1e5f214442a2!8m2!3d14.565736!4d120.9925835!16s%2Fg%2F11c74wgr2p?entry=ttu&amp;g_ep=EgoyMDI0MTEyNC4xIKXMDSoASAFQAw%3D%3D" TargetMode="External"/><Relationship Id="rId2693"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774" Type="http://schemas.openxmlformats.org/officeDocument/2006/relationships/hyperlink" Target="https://www.google.com/maps/place/12%C2%B055'15.0%22N+79%C2%B007'42.0%22E/@12.920833,79.128333,4451m/data=!3m1!1e3!4m4!3m3!8m2!3d12.920833!4d79.128333!5m1!1e1?hl=en&amp;entry=ttu&amp;g_ep=EgoyMDI0MTExOS4yIKXMDSoASAFQAw%3D%3D" TargetMode="External"/><Relationship Id="rId1363" Type="http://schemas.openxmlformats.org/officeDocument/2006/relationships/hyperlink" Target="https://en.wikipedia.org/wiki/John_Bowring" TargetMode="External"/><Relationship Id="rId2694" Type="http://schemas.openxmlformats.org/officeDocument/2006/relationships/hyperlink" Target="https://fr.wikipedia.org/wiki/Louis_Eug%C3%A8ne_Gaultier_de_La_Richerie" TargetMode="External"/><Relationship Id="rId773" Type="http://schemas.openxmlformats.org/officeDocument/2006/relationships/hyperlink" Target="https://en.wikipedia.org/wiki/Vellore_Fort" TargetMode="External"/><Relationship Id="rId1364" Type="http://schemas.openxmlformats.org/officeDocument/2006/relationships/hyperlink" Target="https://en.wikipedia.org/wiki/Government_House,_Hong_Kong" TargetMode="External"/><Relationship Id="rId2695" Type="http://schemas.openxmlformats.org/officeDocument/2006/relationships/hyperlink" Target="https://fr.wikipedia.org/wiki/Louis_Eug%C3%A8ne_Gaultier_de_La_Richerie" TargetMode="External"/><Relationship Id="rId772" Type="http://schemas.openxmlformats.org/officeDocument/2006/relationships/hyperlink" Target="https://en.wikipedia.org/wiki/Vellore_Fort" TargetMode="External"/><Relationship Id="rId1365" Type="http://schemas.openxmlformats.org/officeDocument/2006/relationships/hyperlink" Target="https://www.google.it/maps/place/Hong+Kong/@22.3529584,113.9745914,11z/data=!3m1!4b1!4m6!3m5!1s0x3403e2eda332980f:0xf08ab3badbeac97c!8m2!3d22.3193039!4d114.1693611!16zL20vMDNoNjQ?entry=ttu&amp;g_ep=EgoyMDI0MDkxOC4xIKXMDSoASAFQAw%3D%3D" TargetMode="External"/><Relationship Id="rId2696" Type="http://schemas.openxmlformats.org/officeDocument/2006/relationships/hyperlink" Target="https://upload.wikimedia.org/wikipedia/commons/thumb/4/42/Louis_Eug%C3%A8ne_Gaultier_de_la_Richerie_%281820-1886%29.jpg/200px-Louis_Eug%C3%A8ne_Gaultier_de_la_Richerie_%281820-1886%29.jpg" TargetMode="External"/><Relationship Id="rId771" Type="http://schemas.openxmlformats.org/officeDocument/2006/relationships/hyperlink" Target="https://upload.wikimedia.org/wikipedia/commons/thumb/9/93/Jesse_Mitchell.jpg/220px-Jesse_Mitchell.jpg" TargetMode="External"/><Relationship Id="rId1366" Type="http://schemas.openxmlformats.org/officeDocument/2006/relationships/hyperlink" Target="https://www.google.it/maps/place/Hong+Kong/@22.3529584,113.9745914,11z/data=!3m1!4b1!4m6!3m5!1s0x3403e2eda332980f:0xf08ab3badbeac97c!8m2!3d22.3193039!4d114.1693611!16zL20vMDNoNjQ?entry=ttu&amp;g_ep=EgoyMDI0MDkxOC4xIKXMDSoASAFQAw%3D%3D" TargetMode="External"/><Relationship Id="rId2697" Type="http://schemas.openxmlformats.org/officeDocument/2006/relationships/hyperlink" Target="https://en.wikipedia.org/wiki/Fa%CA%BBa%CA%BB%C4%81" TargetMode="External"/><Relationship Id="rId1390" Type="http://schemas.openxmlformats.org/officeDocument/2006/relationships/hyperlink" Target="https://en.wikipedia.org/wiki/Gustav_Overbeck" TargetMode="External"/><Relationship Id="rId1391" Type="http://schemas.openxmlformats.org/officeDocument/2006/relationships/hyperlink" Target="https://en.wikipedia.org/wiki/Gustav_Overbeck" TargetMode="External"/><Relationship Id="rId1392" Type="http://schemas.openxmlformats.org/officeDocument/2006/relationships/hyperlink" Target="https://en.wikipedia.org/wiki/Dent_%26_Co." TargetMode="External"/><Relationship Id="rId1393" Type="http://schemas.openxmlformats.org/officeDocument/2006/relationships/hyperlink" Target="https://upload.wikimedia.org/wikipedia/commons/thumb/9/98/Dent_%26_Co%27s_Hong.jpg/220px-Dent_%26_Co%27s_Hong.jpg" TargetMode="External"/><Relationship Id="rId1394"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1395"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1396" Type="http://schemas.openxmlformats.org/officeDocument/2006/relationships/hyperlink" Target="https://en.wikipedia.org/wiki/Henry_Fletcher_Hance" TargetMode="External"/><Relationship Id="rId1397" Type="http://schemas.openxmlformats.org/officeDocument/2006/relationships/hyperlink" Target="https://en.wikipedia.org/wiki/Henry_Fletcher_Hance" TargetMode="External"/><Relationship Id="rId1398" Type="http://schemas.openxmlformats.org/officeDocument/2006/relationships/hyperlink" Target="https://www.biodiversitylibrary.org/item/109218" TargetMode="External"/><Relationship Id="rId1399" Type="http://schemas.openxmlformats.org/officeDocument/2006/relationships/hyperlink" Target="https://en.wikipedia.org/wiki/Rhenish_Missionary_Society" TargetMode="External"/><Relationship Id="rId1389" Type="http://schemas.openxmlformats.org/officeDocument/2006/relationships/hyperlink" Target="https://www.google.it/maps/place/LANDMARK/@22.2811913,114.1552452,17z/data=!4m14!1m7!3m6!1s0x34040064eebfda95:0xb042ba8b536855b0!2sLANDMARK!8m2!3d22.2811864!4d114.1578201!16zL20vMDU1eWt5!3m5!1s0x34040064eebfda95:0xb042ba8b536855b0!8m2!3d22.2811864!4d114.1578201!16zL20vMDU1eWt5?entry=ttu&amp;g_ep=EgoyMDI0MDkxOC4xIKXMDSoASAFQAw%3D%3D" TargetMode="External"/><Relationship Id="rId799" Type="http://schemas.openxmlformats.org/officeDocument/2006/relationships/hyperlink" Target="https://archive.org/details/mackenziecollec00mackgoog/page/n6/mode/2up" TargetMode="External"/><Relationship Id="rId798" Type="http://schemas.openxmlformats.org/officeDocument/2006/relationships/hyperlink" Target="https://en.wikipedia.org/wiki/Colin_Mackenzie" TargetMode="External"/><Relationship Id="rId797" Type="http://schemas.openxmlformats.org/officeDocument/2006/relationships/hyperlink" Target="https://en.wikipedia.org/wiki/Colin_Mackenzie" TargetMode="External"/><Relationship Id="rId1380" Type="http://schemas.openxmlformats.org/officeDocument/2006/relationships/hyperlink" Target="https://en.wikipedia.org/wiki/Basel_Mission" TargetMode="External"/><Relationship Id="rId792" Type="http://schemas.openxmlformats.org/officeDocument/2006/relationships/hyperlink" Target="https://en.wikipedia.org/wiki/Madras_Club" TargetMode="External"/><Relationship Id="rId1381"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791" Type="http://schemas.openxmlformats.org/officeDocument/2006/relationships/hyperlink" Target="https://www.google.com/maps/search/Express+Avenue,+Padras/@13.0589185,80.2629664,469m/data=!3m1!1e3!5m1!1e1?hl=it-IT&amp;entry=ttu&amp;g_ep=EgoyMDI0MTExOS4yIKXMDSoASAFQAw%3D%3D" TargetMode="External"/><Relationship Id="rId1382"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790" Type="http://schemas.openxmlformats.org/officeDocument/2006/relationships/hyperlink" Target="https://www.madrasclub.org/" TargetMode="External"/><Relationship Id="rId1383" Type="http://schemas.openxmlformats.org/officeDocument/2006/relationships/hyperlink" Target="https://www.bdcconline.net/en/stories/winnes-philipp" TargetMode="External"/><Relationship Id="rId1384" Type="http://schemas.openxmlformats.org/officeDocument/2006/relationships/hyperlink" Target="https://www.bdcconline.net/en/stories/winnes-philipp" TargetMode="External"/><Relationship Id="rId796" Type="http://schemas.openxmlformats.org/officeDocument/2006/relationships/hyperlink" Target="https://www.google.it/maps/place/College+Rd,+Chennai,+Tamil+Nadu,+India/@13.06754,80.2491106,234m/data=!3m1!1e3!4m15!1m8!3m7!1s0x3a52666c227a45bb:0x9afaa8054f530430!2sCollege+Rd,+Chennai,+Tamil+Nadu,+India!3b1!8m2!3d13.0676628!4d80.2494469!16s%2Fg%2F1v_z7b3k!3m5!1s0x3a52666c227a45bb:0x9afaa8054f530430!8m2!3d13.0676628!4d80.2494469!16s%2Fg%2F1v_z7b3k?entry=ttu&amp;g_ep=EgoyMDI0MTExOS4yIKXMDSoASAFQAw%3D%3D" TargetMode="External"/><Relationship Id="rId1385" Type="http://schemas.openxmlformats.org/officeDocument/2006/relationships/hyperlink" Target="https://www.academia.edu/90125562/The_Invisible_China_Missionaries_the_Basel_Missions_Chinese_Evangelists_1847_1866?uc-sb-sw=109613770" TargetMode="External"/><Relationship Id="rId795" Type="http://schemas.openxmlformats.org/officeDocument/2006/relationships/hyperlink" Target="https://en.wikipedia.org/wiki/Madras_Literary_Society" TargetMode="External"/><Relationship Id="rId1386" Type="http://schemas.openxmlformats.org/officeDocument/2006/relationships/hyperlink" Target="https://en.wikipedia.org/wiki/Dent_%26_Co." TargetMode="External"/><Relationship Id="rId794" Type="http://schemas.openxmlformats.org/officeDocument/2006/relationships/hyperlink" Target="https://upload.wikimedia.org/wikipedia/commons/thumb/8/8c/The_Adyar_Club_1905.jpeg/220px-The_Adyar_Club_1905.jpeg" TargetMode="External"/><Relationship Id="rId1387" Type="http://schemas.openxmlformats.org/officeDocument/2006/relationships/hyperlink" Target="https://gwulo.com/node/5194" TargetMode="External"/><Relationship Id="rId793" Type="http://schemas.openxmlformats.org/officeDocument/2006/relationships/hyperlink" Target="https://en.wikipedia.org/wiki/Madras_Club" TargetMode="External"/><Relationship Id="rId1388" Type="http://schemas.openxmlformats.org/officeDocument/2006/relationships/hyperlink" Target="https://www.google.it/maps/place/LANDMARK/@22.2811913,114.1552452,17z/data=!4m14!1m7!3m6!1s0x34040064eebfda95:0xb042ba8b536855b0!2sLANDMARK!8m2!3d22.2811864!4d114.1578201!16zL20vMDU1eWt5!3m5!1s0x34040064eebfda95:0xb042ba8b536855b0!8m2!3d22.2811864!4d114.1578201!16zL20vMDU1eWt5?entry=ttu&amp;g_ep=EgoyMDI0MDkxOC4xIKXMDSoASAFQAw%3D%3D" TargetMode="External"/><Relationship Id="rId2700"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01" Type="http://schemas.openxmlformats.org/officeDocument/2006/relationships/hyperlink" Target="https://man8rove.com/en/profile/p3famiy6m-louise-durand" TargetMode="External"/><Relationship Id="rId2702" Type="http://schemas.openxmlformats.org/officeDocument/2006/relationships/hyperlink" Target="https://man8rove.com/en/profile/p3famiy6m-louise-durand" TargetMode="External"/><Relationship Id="rId2703" Type="http://schemas.openxmlformats.org/officeDocument/2006/relationships/hyperlink" Target="https://en.wikipedia.org/wiki/Fa%CA%BBa%CA%BB%C4%81" TargetMode="External"/><Relationship Id="rId2704" Type="http://schemas.openxmlformats.org/officeDocument/2006/relationships/hyperlink" Target="https://en.wikipedia.org/wiki/Fa%CA%BBa%CA%BB%C4%81" TargetMode="External"/><Relationship Id="rId2705"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06"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07" Type="http://schemas.openxmlformats.org/officeDocument/2006/relationships/hyperlink" Target="https://punatea.com/" TargetMode="External"/><Relationship Id="rId2708" Type="http://schemas.openxmlformats.org/officeDocument/2006/relationships/hyperlink" Target="https://en.wikipedia.org/wiki/Fa%CA%BBa%CA%BB%C4%81" TargetMode="External"/><Relationship Id="rId2709"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20" Type="http://schemas.openxmlformats.org/officeDocument/2006/relationships/hyperlink" Target="https://en.wikipedia.org/wiki/Fa%CA%BBa%CA%BB%C4%81" TargetMode="External"/><Relationship Id="rId2721"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22"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23" Type="http://schemas.openxmlformats.org/officeDocument/2006/relationships/hyperlink" Target="https://www.tahitiheritage.pf/tombes-darling-punaauia/" TargetMode="External"/><Relationship Id="rId2724" Type="http://schemas.openxmlformats.org/officeDocument/2006/relationships/hyperlink" Target="https://www.tahitiheritage.pf/tombes-darling-punaauia/" TargetMode="External"/><Relationship Id="rId2725" Type="http://schemas.openxmlformats.org/officeDocument/2006/relationships/hyperlink" Target="https://cdn-css.tahitiheritage.pf/wp-content/uploads/2014/03/punaauia-cimetiere-tombe-darling-2012-3.jpg" TargetMode="External"/><Relationship Id="rId2726"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2727" Type="http://schemas.openxmlformats.org/officeDocument/2006/relationships/hyperlink" Target="https://www.google.it/maps/place/17%C2%B032'33.1%22S+149%C2%B034'27.4%22W/@-17.5425181,-149.5764316,17z/data=!3m1!4b1!4m4!3m3!8m2!3d-17.5425224!4d-149.5742664?entry=ttu&amp;g_ep=EgoyMDI0MTAxNi4wIKXMDSoASAFQAw%3D%3D" TargetMode="External"/><Relationship Id="rId2728" Type="http://schemas.openxmlformats.org/officeDocument/2006/relationships/hyperlink" Target="http://www.gutenberg.org/files/17115/17115-h/17115-h.htm" TargetMode="External"/><Relationship Id="rId2729" Type="http://schemas.openxmlformats.org/officeDocument/2006/relationships/hyperlink" Target="https://en.wikipedia.org/wiki/Fa%CA%BBa%CA%BB%C4%81" TargetMode="External"/><Relationship Id="rId2710"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11" Type="http://schemas.openxmlformats.org/officeDocument/2006/relationships/hyperlink" Target="https://punatea.com/" TargetMode="External"/><Relationship Id="rId2712" Type="http://schemas.openxmlformats.org/officeDocument/2006/relationships/hyperlink" Target="https://en.wikipedia.org/wiki/Fa%CA%BBa%CA%BB%C4%81" TargetMode="External"/><Relationship Id="rId2713"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14"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15" Type="http://schemas.openxmlformats.org/officeDocument/2006/relationships/hyperlink" Target="https://en.wikipedia.org/wiki/Fa%CA%BBa%CA%BB%C4%81" TargetMode="External"/><Relationship Id="rId2716" Type="http://schemas.openxmlformats.org/officeDocument/2006/relationships/hyperlink" Target="https://en.wikipedia.org/wiki/Fa%CA%BBa%CA%BB%C4%81" TargetMode="External"/><Relationship Id="rId2717"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18"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2719" Type="http://schemas.openxmlformats.org/officeDocument/2006/relationships/hyperlink" Target="https://en.wikipedia.org/wiki/Fa%CA%BBa%CA%BB%C4%81" TargetMode="External"/><Relationship Id="rId1455" Type="http://schemas.openxmlformats.org/officeDocument/2006/relationships/hyperlink" Target="https://www.google.it/maps/place/Praca+de+Luis+de+Camoes,+Macao/@22.1994062,113.5369983,17z/data=!3m1!4b1!4m6!3m5!1s0x34017ae484c75631:0xf9599d1013f0dfa4!8m2!3d22.1994013!4d113.5395732!16s%2Fg%2F1tdwbgkt?entry=ttu&amp;g_ep=EgoyMDI0MDkyMi4wIKXMDSoASAFQAw%3D%3D" TargetMode="External"/><Relationship Id="rId2786" Type="http://schemas.openxmlformats.org/officeDocument/2006/relationships/hyperlink" Target="https://en.wikipedia.org/wiki/German_colonization_of_Valdivia,_Osorno_and_Llanquihue" TargetMode="External"/><Relationship Id="rId1456" Type="http://schemas.openxmlformats.org/officeDocument/2006/relationships/hyperlink" Target="https://www.google.it/maps/place/Praca+de+Luis+de+Camoes,+Macao/@22.1994062,113.5369983,17z/data=!3m1!4b1!4m6!3m5!1s0x34017ae484c75631:0xf9599d1013f0dfa4!8m2!3d22.1994013!4d113.5395732!16s%2Fg%2F1tdwbgkt?entry=ttu&amp;g_ep=EgoyMDI0MDkyMi4wIKXMDSoASAFQAw%3D%3D" TargetMode="External"/><Relationship Id="rId2787"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57" Type="http://schemas.openxmlformats.org/officeDocument/2006/relationships/hyperlink" Target="https://www.macaumemory.mo/entries_31e42ddb5f0c42669540745ec231fb58?token=okbRvQpqYaJYzy6cl69sVg==&amp;lgType=pt" TargetMode="External"/><Relationship Id="rId2788"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58" Type="http://schemas.openxmlformats.org/officeDocument/2006/relationships/hyperlink" Target="https://www.macaumemory.mo/entries_31e42ddb5f0c42669540745ec231fb58?token=okbRvQpqYaJYzy6cl69sVg==&amp;lgType=pt" TargetMode="External"/><Relationship Id="rId2789" Type="http://schemas.openxmlformats.org/officeDocument/2006/relationships/hyperlink" Target="https://en.wikipedia.org/wiki/Franz_Kindermann" TargetMode="External"/><Relationship Id="rId1459" Type="http://schemas.openxmlformats.org/officeDocument/2006/relationships/hyperlink" Target="https://nature.iam.gov.mo/e/facility/park/detail?id=a048da4e-ade7-40b2-af99-e704f0dce95b" TargetMode="External"/><Relationship Id="rId629"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624"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623" Type="http://schemas.openxmlformats.org/officeDocument/2006/relationships/hyperlink" Target="https://www.historyofceylontea.com/images/Articles/sir-charles-peter-layard-7-lg.jpg" TargetMode="External"/><Relationship Id="rId622" Type="http://schemas.openxmlformats.org/officeDocument/2006/relationships/hyperlink" Target="https://en.wikipedia.org/wiki/Charles_Peter_Layard" TargetMode="External"/><Relationship Id="rId621" Type="http://schemas.openxmlformats.org/officeDocument/2006/relationships/hyperlink" Target="https://en.wikipedia.org/wiki/Charles_Peter_Layard" TargetMode="External"/><Relationship Id="rId628" Type="http://schemas.openxmlformats.org/officeDocument/2006/relationships/hyperlink" Target="https://upload.wikimedia.org/wikipedia/commons/thumb/b/b3/Major_Thomas_Skinner.jpg/220px-Major_Thomas_Skinner.jpg" TargetMode="External"/><Relationship Id="rId627" Type="http://schemas.openxmlformats.org/officeDocument/2006/relationships/hyperlink" Target="https://en.wikipedia.org/wiki/Thomas_Skinner_(British_Army_officer,_born_1804)" TargetMode="External"/><Relationship Id="rId626" Type="http://schemas.openxmlformats.org/officeDocument/2006/relationships/hyperlink" Target="https://en.wikipedia.org/wiki/Thomas_Skinner_(British_Army_officer,_born_1804)" TargetMode="External"/><Relationship Id="rId625"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2780"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50" Type="http://schemas.openxmlformats.org/officeDocument/2006/relationships/hyperlink" Target="https://en.wikipedia.org/wiki/Wong_Fun" TargetMode="External"/><Relationship Id="rId2781"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620"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451" Type="http://schemas.openxmlformats.org/officeDocument/2006/relationships/hyperlink" Target="https://upload.wikimedia.org/wikipedia/commons/thumb/e/ee/Wong_Fun_statue.jpg/220px-Wong_Fun_statue.jpg" TargetMode="External"/><Relationship Id="rId2782"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52" Type="http://schemas.openxmlformats.org/officeDocument/2006/relationships/hyperlink" Target="https://www.google.it/maps/place/Macao/@22.1162006,113.5575542,16.25z/data=!4m6!3m5!1s0x34017ae0e235c8f3:0xc67be32cb485acf6!8m2!3d22.198745!4d113.543873!16zL20vMDR0aHA?entry=ttu&amp;g_ep=EgoyMDI0MDkyMi4wIKXMDSoASAFQAw%3D%3D" TargetMode="External"/><Relationship Id="rId2783"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53" Type="http://schemas.openxmlformats.org/officeDocument/2006/relationships/hyperlink" Target="https://www.google.it/maps/place/Macao/@22.1162006,113.5575542,16.25z/data=!4m6!3m5!1s0x34017ae0e235c8f3:0xc67be32cb485acf6!8m2!3d22.198745!4d113.543873!16zL20vMDR0aHA?entry=ttu&amp;g_ep=EgoyMDI0MDkyMi4wIKXMDSoASAFQAw%3D%3D" TargetMode="External"/><Relationship Id="rId2784"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54" Type="http://schemas.openxmlformats.org/officeDocument/2006/relationships/hyperlink" Target="https://nature.iam.gov.mo/e/facility/park/detail?id=a048da4e-ade7-40b2-af99-e704f0dce95b" TargetMode="External"/><Relationship Id="rId2785"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44" Type="http://schemas.openxmlformats.org/officeDocument/2006/relationships/hyperlink" Target="https://www.macaumemory.mo/entries_6d0fcbefbadc48039f582b757b26e570?token=11ef7n8qviYtETMefy9U9Q==&amp;lgType=pt" TargetMode="External"/><Relationship Id="rId2775"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45"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76"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46"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77"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47"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78"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48"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79"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49" Type="http://schemas.openxmlformats.org/officeDocument/2006/relationships/hyperlink" Target="https://en.wikipedia.org/wiki/Wong_Fun" TargetMode="External"/><Relationship Id="rId619"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618" Type="http://schemas.openxmlformats.org/officeDocument/2006/relationships/hyperlink" Target="https://en.wikipedia.org/wiki/William_Driscoll_Gosset" TargetMode="External"/><Relationship Id="rId613" Type="http://schemas.openxmlformats.org/officeDocument/2006/relationships/hyperlink" Target="https://archive.org/details/cu31924007648516/page/n39/mode/2up?q=Willisford" TargetMode="External"/><Relationship Id="rId612"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611" Type="http://schemas.openxmlformats.org/officeDocument/2006/relationships/hyperlink" Target="https://it.wikipedia.org/wiki/Colombo_%28Sri_Lanka%29" TargetMode="External"/><Relationship Id="rId610" Type="http://schemas.openxmlformats.org/officeDocument/2006/relationships/hyperlink" Target="https://upload.wikimedia.org/wikipedia/commons/thumb/f/f2/B%C3%BCste_von_E._F._Kelaart_-_Bildhauer_Henry_Weigall.jpg/220px-B%C3%BCste_von_E._F._Kelaart_-_Bildhauer_Henry_Weigall.jpg" TargetMode="External"/><Relationship Id="rId617" Type="http://schemas.openxmlformats.org/officeDocument/2006/relationships/hyperlink" Target="https://en.wikipedia.org/wiki/William_Driscoll_Gosset" TargetMode="External"/><Relationship Id="rId616"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615" Type="http://schemas.openxmlformats.org/officeDocument/2006/relationships/hyperlink" Target="https://it.wikipedia.org/wiki/Colombo_%28Sri_Lanka%29" TargetMode="External"/><Relationship Id="rId614" Type="http://schemas.openxmlformats.org/officeDocument/2006/relationships/hyperlink" Target="https://archive.org/details/cu31924007648516/page/n39/mode/2up?q=Willisford" TargetMode="External"/><Relationship Id="rId2770" Type="http://schemas.openxmlformats.org/officeDocument/2006/relationships/hyperlink" Target="https://es.wikipedia.org/wiki/Aquinas_Ried" TargetMode="External"/><Relationship Id="rId1440" Type="http://schemas.openxmlformats.org/officeDocument/2006/relationships/hyperlink" Target="https://globalsearoutes.net/wp-content/uploads/2024/12/Barracoons-Macao.jpg" TargetMode="External"/><Relationship Id="rId2771" Type="http://schemas.openxmlformats.org/officeDocument/2006/relationships/hyperlink" Target="https://es.wikipedia.org/wiki/Aquinas_Ried" TargetMode="External"/><Relationship Id="rId1441"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72"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42"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73"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43" Type="http://schemas.openxmlformats.org/officeDocument/2006/relationships/hyperlink" Target="https://www.macaumemory.mo/entries_6d0fcbefbadc48039f582b757b26e570?token=11ef7n8qviYtETMefy9U9Q==&amp;lgType=pt" TargetMode="External"/><Relationship Id="rId2774"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77" Type="http://schemas.openxmlformats.org/officeDocument/2006/relationships/hyperlink" Target="https://en.wikipedia.org/wiki/Harry_Parkes_(diplomat)" TargetMode="External"/><Relationship Id="rId1478" Type="http://schemas.openxmlformats.org/officeDocument/2006/relationships/hyperlink" Target="https://en.wikipedia.org/wiki/Harry_Parkes_(diplomat)" TargetMode="External"/><Relationship Id="rId1479" Type="http://schemas.openxmlformats.org/officeDocument/2006/relationships/hyperlink" Target="https://upload.wikimedia.org/wikipedia/commons/thumb/b/be/HSParkes.jpg/220px-HSParkes.jpg" TargetMode="External"/><Relationship Id="rId64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45" Type="http://schemas.openxmlformats.org/officeDocument/2006/relationships/hyperlink" Target="https://en.wikipedia.org/wiki/Government_Museum,_Chennai" TargetMode="External"/><Relationship Id="rId644" Type="http://schemas.openxmlformats.org/officeDocument/2006/relationships/hyperlink" Target="https://maps.app.goo.gl/AQgq61eaeEbkXdcM7" TargetMode="External"/><Relationship Id="rId643" Type="http://schemas.openxmlformats.org/officeDocument/2006/relationships/hyperlink" Target="https://www.chinafamilies.net/russian/1054-medem-de-count-aleksandr-ivanovich/" TargetMode="External"/><Relationship Id="rId649" Type="http://schemas.openxmlformats.org/officeDocument/2006/relationships/hyperlink" Target="https://upload.wikimedia.org/wikipedia/commons/thumb/d/db/EdwardBalfour.jpg/220px-EdwardBalfour.jpg" TargetMode="External"/><Relationship Id="rId648" Type="http://schemas.openxmlformats.org/officeDocument/2006/relationships/hyperlink" Target="https://en.wikipedia.org/wiki/Edward_Balfour" TargetMode="External"/><Relationship Id="rId647" Type="http://schemas.openxmlformats.org/officeDocument/2006/relationships/hyperlink" Target="https://en.wikipedia.org/wiki/Edward_Balfour" TargetMode="External"/><Relationship Id="rId1470" Type="http://schemas.openxmlformats.org/officeDocument/2006/relationships/hyperlink" Target="https://upload.wikimedia.org/wikipedia/commons/thumb/9/99/Felice_Beato_%28British%2C_born_Italy_-_%28Portrait_of_Brigadier_General_Sir_Charles_Van_Straubenzee%29_-_Google_Art_Project.jpg/250px-Felice_Beato_%28British%2C_born_Italy_-_%28Portrait_of_Brigadier_General_Sir_Charles_Van_Straubenzee%29_-_Google_Art_Project.jpg" TargetMode="External"/><Relationship Id="rId1471"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1472" Type="http://schemas.openxmlformats.org/officeDocument/2006/relationships/hyperlink" Target="https://www.google.it/maps/place/Yuexiu+Mountain/@23.1403279,113.2629647,16z/data=!4m6!3m5!1s0x3402f8dedc9a6689:0x2e16ffb25b53e6b0!8m2!3d23.140349!4d113.268062!16s%2Fm%2F012m7_yr?entry=ttu&amp;g_ep=EgoyMDI0MDkxOC4xIKXMDSoASAFQAw%3D%3D" TargetMode="External"/><Relationship Id="rId642" Type="http://schemas.openxmlformats.org/officeDocument/2006/relationships/hyperlink" Target="https://www.google.it/maps/place/Cellular+Tower+Gileemale/@6.7265759,80.4487666,4500m/data=!3m1!1e3!4m14!1m7!3m6!1s0x3ae3977589234b59:0x8723ad471d5b37dc!2sSri+Pada!8m2!3d6.809643!4d80.4993882!16zL20vMDVncGM1!3m5!1s0x3ae3bf90ba0e8045:0x53232d8fd8f8d909!8m2!3d6.7327045!4d80.4441754!16s%2Fg%2F11sg_b1nml?entry=ttu&amp;g_ep=EgoyMDI0MTExOS4yIKXMDSoASAFQAw%3D%3D" TargetMode="External"/><Relationship Id="rId1473"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641" Type="http://schemas.openxmlformats.org/officeDocument/2006/relationships/hyperlink" Target="https://gileemalewalawwa.com/" TargetMode="External"/><Relationship Id="rId1474" Type="http://schemas.openxmlformats.org/officeDocument/2006/relationships/hyperlink" Target="https://www.google.it/maps/place/Yuexiu+Mountain/@23.1403279,113.2629647,16z/data=!4m6!3m5!1s0x3402f8dedc9a6689:0x2e16ffb25b53e6b0!8m2!3d23.140349!4d113.268062!16s%2Fm%2F012m7_yr?entry=ttu&amp;g_ep=EgoyMDI0MDkxOC4xIKXMDSoASAFQAw%3D%3D" TargetMode="External"/><Relationship Id="rId640" Type="http://schemas.openxmlformats.org/officeDocument/2006/relationships/hyperlink" Target="https://en.wikipedia.org/wiki/Adam%27s_Peak" TargetMode="External"/><Relationship Id="rId1475"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1476" Type="http://schemas.openxmlformats.org/officeDocument/2006/relationships/hyperlink" Target="https://www.google.it/maps/place/Yuexiu+Mountain/@23.1403279,113.2629647,16z/data=!4m6!3m5!1s0x3402f8dedc9a6689:0x2e16ffb25b53e6b0!8m2!3d23.140349!4d113.268062!16s%2Fm%2F012m7_yr?entry=ttu&amp;g_ep=EgoyMDI0MDkxOC4xIKXMDSoASAFQAw%3D%3D" TargetMode="External"/><Relationship Id="rId1466" Type="http://schemas.openxmlformats.org/officeDocument/2006/relationships/hyperlink" Target="https://en.wikipedia.org/wiki/Charles_van_Straubenzee" TargetMode="External"/><Relationship Id="rId2797" Type="http://schemas.openxmlformats.org/officeDocument/2006/relationships/hyperlink" Target="https://uchile.cl/universidad" TargetMode="External"/><Relationship Id="rId1467" Type="http://schemas.openxmlformats.org/officeDocument/2006/relationships/hyperlink" Target="https://en.wikipedia.org/wiki/Charles_van_Straubenzee" TargetMode="External"/><Relationship Id="rId2798" Type="http://schemas.openxmlformats.org/officeDocument/2006/relationships/hyperlink" Target="https://www.google.com/maps/place/33%C2%B026'40.4%22S+70%C2%B039'03.4%22W/@-33.56049,-70.8354078,10z/data=!4m4!3m3!8m2!3d-33.444549!4d-70.650954?hl=es&amp;entry=ttu&amp;g_ep=EgoyMDI0MTAxNi4wIKXMDSoASAFQAw%3D%3D" TargetMode="External"/><Relationship Id="rId1468" Type="http://schemas.openxmlformats.org/officeDocument/2006/relationships/hyperlink" Target="https://www.loc.gov/resource/g7824g.ct011267/?r=0.439,0.021,0.15,0.094,0" TargetMode="External"/><Relationship Id="rId2799" Type="http://schemas.openxmlformats.org/officeDocument/2006/relationships/hyperlink" Target="https://www.google.com/maps/place/33%C2%B026'40.4%22S+70%C2%B039'03.4%22W/@-33.56049,-70.8354078,10z/data=!4m4!3m3!8m2!3d-33.444549!4d-70.650954?hl=es&amp;entry=ttu&amp;g_ep=EgoyMDI0MTAxNi4wIKXMDSoASAFQAw%3D%3D" TargetMode="External"/><Relationship Id="rId1469" Type="http://schemas.openxmlformats.org/officeDocument/2006/relationships/hyperlink" Target="https://wellcomecollection.org/works/n5k2emux/images?id=bkzp72gz" TargetMode="External"/><Relationship Id="rId635" Type="http://schemas.openxmlformats.org/officeDocument/2006/relationships/hyperlink" Target="https://www.google.it/maps/place/Ratnapura,+Sri+Lanka/@6.695797,80.4309448,10.75z/data=!4m6!3m5!1s0x3ae3beb435df712f:0xc14a5df053ff0561!8m2!3d6.7055742!4d80.3847345!16zL20vMDdtcHE5?entry=ttu&amp;g_ep=EgoyMDI0MDkxMS4wIKXMDSoASAFQAw%3D%3D" TargetMode="External"/><Relationship Id="rId634" Type="http://schemas.openxmlformats.org/officeDocument/2006/relationships/hyperlink" Target="https://www.google.it/maps/place/Ratnapura,+Sri+Lanka/@6.695797,80.4309448,10.75z/data=!4m6!3m5!1s0x3ae3beb435df712f:0xc14a5df053ff0561!8m2!3d6.7055742!4d80.3847345!16zL20vMDdtcHE5?entry=ttu&amp;g_ep=EgoyMDI0MDkxMS4wIKXMDSoASAFQAw%3D%3D" TargetMode="External"/><Relationship Id="rId633" Type="http://schemas.openxmlformats.org/officeDocument/2006/relationships/hyperlink" Target="https://upload.wikimedia.org/wikipedia/commons/thumb/e/ef/NietnerJohn.jpg/220px-NietnerJohn.jpg" TargetMode="External"/><Relationship Id="rId632" Type="http://schemas.openxmlformats.org/officeDocument/2006/relationships/hyperlink" Target="https://en.wikipedia.org/wiki/John_Nietner" TargetMode="External"/><Relationship Id="rId639" Type="http://schemas.openxmlformats.org/officeDocument/2006/relationships/hyperlink" Target="https://www.google.it/maps/place/Cellular+Tower+Gileemale/@6.7265759,80.4487666,4500m/data=!3m1!1e3!4m14!1m7!3m6!1s0x3ae3977589234b59:0x8723ad471d5b37dc!2sSri+Pada!8m2!3d6.809643!4d80.4993882!16zL20vMDVncGM1!3m5!1s0x3ae3bf90ba0e8045:0x53232d8fd8f8d909!8m2!3d6.7327045!4d80.4441754!16s%2Fg%2F11sg_b1nml?entry=ttu&amp;g_ep=EgoyMDI0MTExOS4yIKXMDSoASAFQAw%3D%3D" TargetMode="External"/><Relationship Id="rId638" Type="http://schemas.openxmlformats.org/officeDocument/2006/relationships/hyperlink" Target="https://gileemalewalawwa.com/" TargetMode="External"/><Relationship Id="rId637" Type="http://schemas.openxmlformats.org/officeDocument/2006/relationships/hyperlink" Target="https://www.ancestry.com/genealogy/records/henry-mooyaart-24-d04200" TargetMode="External"/><Relationship Id="rId636" Type="http://schemas.openxmlformats.org/officeDocument/2006/relationships/hyperlink" Target="https://www.ancestry.com/genealogy/records/henry-mooyaart-24-d04200" TargetMode="External"/><Relationship Id="rId2790" Type="http://schemas.openxmlformats.org/officeDocument/2006/relationships/hyperlink" Target="https://en.wikipedia.org/wiki/Franz_Kindermann" TargetMode="External"/><Relationship Id="rId1460" Type="http://schemas.openxmlformats.org/officeDocument/2006/relationships/hyperlink" Target="https://en.wikipedia.org/wiki/A-Ma_Temple" TargetMode="External"/><Relationship Id="rId2791"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61" Type="http://schemas.openxmlformats.org/officeDocument/2006/relationships/hyperlink" Target="https://www.google.com/maps/place/22%C2%B011'10.0%22N+113%C2%B031'52.1%22E/@22.186111,113.531139,4229m/data=!3m1!1e3!4m4!3m3!8m2!3d22.186111!4d113.531139!5m1!1e1?hl=en&amp;entry=ttu&amp;g_ep=EgoyMDI0MTEyNC4xIKXMDSoASAFQAw%3D%3D" TargetMode="External"/><Relationship Id="rId2792"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631" Type="http://schemas.openxmlformats.org/officeDocument/2006/relationships/hyperlink" Target="https://en.wikipedia.org/wiki/John_Nietner" TargetMode="External"/><Relationship Id="rId1462" Type="http://schemas.openxmlformats.org/officeDocument/2006/relationships/hyperlink" Target="https://en.wikipedia.org/wiki/A-Ma_Temple" TargetMode="External"/><Relationship Id="rId2793" Type="http://schemas.openxmlformats.org/officeDocument/2006/relationships/hyperlink" Target="https://www.google.com/maps/place/Hospital+Naval+Almirante+Nef/@-33.0269115,-71.6398205,15.75z/data=!4m14!1m7!3m6!1s0x9689e6db61097841:0x81c37dd224b9843e!2sHospital+Naval+Almirante+Nef!8m2!3d-33.0256022!4d-71.6370245!16s%2Fg%2F1tf7nskx!3m5!1s0x9689e6db61097841:0x81c37dd224b9843e!8m2!3d-33.0256022!4d-71.6370245!16s%2Fg%2F1tf7nskx?hl=en&amp;entry=ttu&amp;g_ep=EgoyMDI0MTAxNi4wIKXMDSoASAFQAw%3D%3D" TargetMode="External"/><Relationship Id="rId630"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463" Type="http://schemas.openxmlformats.org/officeDocument/2006/relationships/hyperlink" Target="https://upload.wikimedia.org/wikipedia/commons/thumb/6/6f/Facade_of_the_great_temple_at_Macao.jpg/1920px-Facade_of_the_great_temple_at_Macao.jpg" TargetMode="External"/><Relationship Id="rId2794" Type="http://schemas.openxmlformats.org/officeDocument/2006/relationships/hyperlink" Target="https://www.google.com/maps/place/Hospital+Naval+Almirante+Nef/@-33.0269115,-71.6398205,15.75z/data=!4m14!1m7!3m6!1s0x9689e6db61097841:0x81c37dd224b9843e!2sHospital+Naval+Almirante+Nef!8m2!3d-33.0256022!4d-71.6370245!16s%2Fg%2F1tf7nskx!3m5!1s0x9689e6db61097841:0x81c37dd224b9843e!8m2!3d-33.0256022!4d-71.6370245!16s%2Fg%2F1tf7nskx?hl=en&amp;entry=ttu&amp;g_ep=EgoyMDI0MTAxNi4wIKXMDSoASAFQAw%3D%3D" TargetMode="External"/><Relationship Id="rId1464"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2795" Type="http://schemas.openxmlformats.org/officeDocument/2006/relationships/hyperlink" Target="https://livesonline.rcseng.ac.uk/client/en_GB/lives/search/detailnonmodal/ent:$002f$002fSD_ASSET$002f0$002fSD_ASSET:372863/one" TargetMode="External"/><Relationship Id="rId1465" Type="http://schemas.openxmlformats.org/officeDocument/2006/relationships/hyperlink" Target="https://www.google.it/maps/place/Yuexiu+Mountain/@23.1424297,113.2507561,14.25z/data=!4m6!3m5!1s0x3402f8dedc9a6689:0x2e16ffb25b53e6b0!8m2!3d23.140349!4d113.268062!16s%2Fm%2F012m7_yr?entry=ttu&amp;g_ep=EgoyMDI0MDkxOC4xIKXMDSoASAFQAw%3D%3D" TargetMode="External"/><Relationship Id="rId2796" Type="http://schemas.openxmlformats.org/officeDocument/2006/relationships/hyperlink" Target="https://livesonline.rcseng.ac.uk/client/en_GB/lives/search/detailnonmodal/ent:$002f$002fSD_ASSET$002f0$002fSD_ASSET:372863/one" TargetMode="External"/><Relationship Id="rId1411" Type="http://schemas.openxmlformats.org/officeDocument/2006/relationships/hyperlink" Target="https://en.wikipedia.org/wiki/Robert_Antrobus" TargetMode="External"/><Relationship Id="rId2742" Type="http://schemas.openxmlformats.org/officeDocument/2006/relationships/hyperlink" Target="https://en.wikipedia.org/wiki/Meadowbank,_New_Zealand" TargetMode="External"/><Relationship Id="rId1412" Type="http://schemas.openxmlformats.org/officeDocument/2006/relationships/hyperlink" Target="https://hongkongsfirst.blogspot.com/2009/10/hospitals-in-nineteenth-century.html" TargetMode="External"/><Relationship Id="rId2743"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1413"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44" Type="http://schemas.openxmlformats.org/officeDocument/2006/relationships/hyperlink" Target="https://www.google.it/maps/place/Meadowbank,+Auckland+1072,+Nuova+Zelanda/@-36.8788063,174.8212572,15.25z/data=!4m6!3m5!1s0x6d0d49bc70da605f:0x500ef6143a2e380!8m2!3d-36.8695318!4d174.8271196!16zL20vMDhucmZ0?entry=ttu&amp;g_ep=EgoyMDI0MTAwOS4wIKXMDSoASAFQAw%3D%3D" TargetMode="External"/><Relationship Id="rId1414" Type="http://schemas.openxmlformats.org/officeDocument/2006/relationships/hyperlink" Target="https://www.google.it/maps/search/Ruttonjee/@22.285138,114.1387108,15z?entry=ttu&amp;g_ep=EgoyMDI0MDkxOC4xIKXMDSoASAFQAw%3D%3D" TargetMode="External"/><Relationship Id="rId2745" Type="http://schemas.openxmlformats.org/officeDocument/2006/relationships/hyperlink" Target="https://en.wikipedia.org/wiki/St_John%27s_College,_Auckland" TargetMode="External"/><Relationship Id="rId1415" Type="http://schemas.openxmlformats.org/officeDocument/2006/relationships/hyperlink" Target="https://plants.jstor.org/stable/10.5555/al.ap.person.bm000371928" TargetMode="External"/><Relationship Id="rId2746" Type="http://schemas.openxmlformats.org/officeDocument/2006/relationships/hyperlink" Target="https://en.wikipedia.org/wiki/St_John%27s_College,_Auckland" TargetMode="External"/><Relationship Id="rId1416" Type="http://schemas.openxmlformats.org/officeDocument/2006/relationships/hyperlink" Target="https://plants.jstor.org/stable/10.5555/al.ap.person.bm000371928" TargetMode="External"/><Relationship Id="rId2747" Type="http://schemas.openxmlformats.org/officeDocument/2006/relationships/hyperlink" Target="https://upload.wikimedia.org/wikipedia/commons/thumb/2/25/St_John%27s_College_Chapel%2C_ca_1900.jpg/220px-St_John%27s_College_Chapel%2C_ca_1900.jpg" TargetMode="External"/><Relationship Id="rId1417" Type="http://schemas.openxmlformats.org/officeDocument/2006/relationships/hyperlink" Target="https://www.hkmemory.hk/collections/hong_kong_cemetery/All_Items/images/201309/t20130916_67964.html" TargetMode="External"/><Relationship Id="rId2748" Type="http://schemas.openxmlformats.org/officeDocument/2006/relationships/hyperlink" Target="https://en.wikipedia.org/wiki/Papeete" TargetMode="External"/><Relationship Id="rId1418"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49" Type="http://schemas.openxmlformats.org/officeDocument/2006/relationships/hyperlink" Target="https://www.google.com/maps/place/17%C2%B032'06.0%22S+149%C2%B034'10.6%22W/@-17.535,-149.5696,12z/data=!4m4!3m3!8m2!3d-17.535!4d-149.5696?hl=en&amp;entry=ttu&amp;g_ep=EgoyMDI0MTAxNi4wIKXMDSoASAFQAw%3D%3D" TargetMode="External"/><Relationship Id="rId1419"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40" Type="http://schemas.openxmlformats.org/officeDocument/2006/relationships/hyperlink" Target="https://www.google.com/maps/place/17%C2%B032'06.0%22S+149%C2%B034'10.6%22W/@-17.535,-149.5696,12z/data=!4m4!3m3!8m2!3d-17.535!4d-149.5696?hl=en&amp;entry=ttu&amp;g_ep=EgoyMDI0MTAxNi4wIKXMDSoASAFQAw%3D%3D" TargetMode="External"/><Relationship Id="rId1410" Type="http://schemas.openxmlformats.org/officeDocument/2006/relationships/hyperlink" Target="https://en.wikipedia.org/wiki/Robert_Antrobus" TargetMode="External"/><Relationship Id="rId2741" Type="http://schemas.openxmlformats.org/officeDocument/2006/relationships/hyperlink" Target="https://en.wikipedia.org/wiki/Norfolk_Island" TargetMode="External"/><Relationship Id="rId1400"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31"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1401"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32" Type="http://schemas.openxmlformats.org/officeDocument/2006/relationships/hyperlink" Target="https://en.wikipedia.org/wiki/P%C5%8Dmare_IV" TargetMode="External"/><Relationship Id="rId1402" Type="http://schemas.openxmlformats.org/officeDocument/2006/relationships/hyperlink" Target="https://www.deutsche-biographie.de/sfz46192.html?language=en" TargetMode="External"/><Relationship Id="rId2733" Type="http://schemas.openxmlformats.org/officeDocument/2006/relationships/hyperlink" Target="https://en.wikipedia.org/wiki/P%C5%8Dmare_IV" TargetMode="External"/><Relationship Id="rId1403" Type="http://schemas.openxmlformats.org/officeDocument/2006/relationships/hyperlink" Target="https://www.deutsche-biographie.de/sfz46192.html?language=en" TargetMode="External"/><Relationship Id="rId2734" Type="http://schemas.openxmlformats.org/officeDocument/2006/relationships/hyperlink" Target="https://upload.wikimedia.org/wikipedia/commons/thumb/4/49/Pomare_IV%2C_c._1863%2C_photograph_by_F._Pierson.jpg/220px-Pomare_IV%2C_c._1863%2C_photograph_by_F._Pierson.jpg" TargetMode="External"/><Relationship Id="rId1404" Type="http://schemas.openxmlformats.org/officeDocument/2006/relationships/hyperlink" Target="https://books.googleusercontent.com/books/content?req=AKW5QadEC-0A4pZh2YccgSzoWzIpUlQd8d8xrH2lHQenUbX4nOcVrZovazDzq1d06AzXlJMGLj0AiJoVZHx438-r8qk6OCHzUVtSTuWIoUlrTgYcjeS8KMAUy-DIyxCphMuyepZxdCFpb4X9YyGRxYCccvgjXivIv9DRSXteEx3rFTuqXelG5QpA5FlQx6gRjA3cOQh4FZAhfOxaDjkZmQeLruZQIAa_r1Jlp1Vi6GGZKZqhZswRRNX9Fng8PXtIp4P05goUIWv-WnZG-3_0VqTeADp_GuIvHR7i8gJ6u8nEuLb2fDdlktY" TargetMode="External"/><Relationship Id="rId2735" Type="http://schemas.openxmlformats.org/officeDocument/2006/relationships/hyperlink" Target="https://en.wikipedia.org/wiki/Papeete" TargetMode="External"/><Relationship Id="rId1405"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36" Type="http://schemas.openxmlformats.org/officeDocument/2006/relationships/hyperlink" Target="https://www.google.com/maps/place/17%C2%B032'06.0%22S+149%C2%B034'10.6%22W/@-17.535,-149.5696,12z/data=!4m4!3m3!8m2!3d-17.535!4d-149.5696?hl=en&amp;entry=ttu&amp;g_ep=EgoyMDI0MTAxNi4wIKXMDSoASAFQAw%3D%3D" TargetMode="External"/><Relationship Id="rId1406"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37" Type="http://schemas.openxmlformats.org/officeDocument/2006/relationships/hyperlink" Target="https://www.google.com/maps/place/17%C2%B032'06.0%22S+149%C2%B034'10.6%22W/@-17.535,-149.5696,12z/data=!4m4!3m3!8m2!3d-17.535!4d-149.5696?hl=en&amp;entry=ttu&amp;g_ep=EgoyMDI0MTAxNi4wIKXMDSoASAFQAw%3D%3D" TargetMode="External"/><Relationship Id="rId1407" Type="http://schemas.openxmlformats.org/officeDocument/2006/relationships/hyperlink" Target="https://www.lagis-hessen.de/de/subjects/rsrec/sn/bio/register/person/entry/wiener%252C%2Bgeorg%2Badam" TargetMode="External"/><Relationship Id="rId2738" Type="http://schemas.openxmlformats.org/officeDocument/2006/relationships/hyperlink" Target="https://en.wikipedia.org/wiki/Papeete" TargetMode="External"/><Relationship Id="rId1408"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39" Type="http://schemas.openxmlformats.org/officeDocument/2006/relationships/hyperlink" Target="https://www.google.com/maps/place/17%C2%B032'06.0%22S+149%C2%B034'10.6%22W/@-17.535,-149.5696,12z/data=!4m4!3m3!8m2!3d-17.535!4d-149.5696?hl=en&amp;entry=ttu&amp;g_ep=EgoyMDI0MTAxNi4wIKXMDSoASAFQAw%3D%3D" TargetMode="External"/><Relationship Id="rId1409"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30" Type="http://schemas.openxmlformats.org/officeDocument/2006/relationships/hyperlink" Target="https://www.google.it/maps/place/17%C2%B033'27.9%22S+149%C2%B036'21.9%22W/@-17.5577444,-149.6086673,17z/data=!3m1!4b1!4m4!3m3!8m2!3d-17.5577495!4d-149.6060924?entry=ttu&amp;g_ep=EgoyMDI0MTAxNi4wIKXMDSoASAFQAw%3D%3D" TargetMode="External"/><Relationship Id="rId1433"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64" Type="http://schemas.openxmlformats.org/officeDocument/2006/relationships/hyperlink" Target="http://www.biographi.ca/en/bio.php?id_nbr=4286" TargetMode="External"/><Relationship Id="rId1434"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65" Type="http://schemas.openxmlformats.org/officeDocument/2006/relationships/hyperlink" Target="https://upload.wikimedia.org/wikipedia/commons/thumb/8/89/AdmiralBaynes.png/220px-AdmiralBaynes.png" TargetMode="External"/><Relationship Id="rId1435" Type="http://schemas.openxmlformats.org/officeDocument/2006/relationships/hyperlink" Target="https://en.wikipedia.org/wiki/Elisha_Kent_Kane" TargetMode="External"/><Relationship Id="rId2766"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36" Type="http://schemas.openxmlformats.org/officeDocument/2006/relationships/hyperlink" Target="https://www.macaudata.mo/macaubook/ebook007/html/00901.htm" TargetMode="External"/><Relationship Id="rId2767"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37" Type="http://schemas.openxmlformats.org/officeDocument/2006/relationships/hyperlink" Target="https://www.google.it/maps/search/Inner+Harbour/@22.1939934,113.5300066,1076m/data=!3m1!1e3?entry=ttu&amp;g_ep=EgoyMDI0MTEyNC4xIKXMDSoASAFQAw%3D%3D" TargetMode="External"/><Relationship Id="rId2768"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38" Type="http://schemas.openxmlformats.org/officeDocument/2006/relationships/hyperlink" Target="https://www.macaudata.mo/macaubook/ebook007/html/00901.htm" TargetMode="External"/><Relationship Id="rId2769"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39" Type="http://schemas.openxmlformats.org/officeDocument/2006/relationships/hyperlink" Target="https://digitalcollections.nypl.org/items/510d47e1-404a-a3d9-e040-e00a18064a99" TargetMode="External"/><Relationship Id="rId609" Type="http://schemas.openxmlformats.org/officeDocument/2006/relationships/hyperlink" Target="https://en.wikipedia.org/wiki/Edward_Frederick_Kelaart" TargetMode="External"/><Relationship Id="rId608" Type="http://schemas.openxmlformats.org/officeDocument/2006/relationships/hyperlink" Target="https://en.wikipedia.org/wiki/Edward_Frederick_Kelaart" TargetMode="External"/><Relationship Id="rId607"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602"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601" Type="http://schemas.openxmlformats.org/officeDocument/2006/relationships/hyperlink" Target="https://en.wikipedia.org/wiki/Hulftsdorp" TargetMode="External"/><Relationship Id="rId600" Type="http://schemas.openxmlformats.org/officeDocument/2006/relationships/hyperlink" Target="https://web.archive.org/web/20120214084957/http://lakdiva.org/coins/coffee/1872_hultsdorf_mills.html" TargetMode="External"/><Relationship Id="rId606" Type="http://schemas.openxmlformats.org/officeDocument/2006/relationships/hyperlink" Target="https://it.wikipedia.org/wiki/Colombo_%28Sri_Lanka%29" TargetMode="External"/><Relationship Id="rId605"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604"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603" Type="http://schemas.openxmlformats.org/officeDocument/2006/relationships/hyperlink" Target="https://www.google.com/maps/place/6%C2%B056'33.0%22N+79%C2%B051'30.0%22E/@6.9404747,79.8578224,3203m/data=!3m1!1e3!4m4!3m3!8m2!3d6.9425!4d79.858333!5m1!1e1?hl=en&amp;entry=ttu&amp;g_ep=EgoyMDI0MTExOS4yIKXMDSoASAFQAw%3D%3D" TargetMode="External"/><Relationship Id="rId2760"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30" Type="http://schemas.openxmlformats.org/officeDocument/2006/relationships/hyperlink" Target="https://upload.wikimedia.org/wikipedia/commons/thumb/c/c4/Tcitp_d622_richard_von_carlowitz.jpg/220px-Tcitp_d622_richard_von_carlowitz.jpg" TargetMode="External"/><Relationship Id="rId2761"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31"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62"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32"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63" Type="http://schemas.openxmlformats.org/officeDocument/2006/relationships/hyperlink" Target="http://www.biographi.ca/en/bio.php?id_nbr=4286" TargetMode="External"/><Relationship Id="rId1422" Type="http://schemas.openxmlformats.org/officeDocument/2006/relationships/hyperlink" Target="https://en.wikipedia.org/wiki/Chaloner_Alabaster" TargetMode="External"/><Relationship Id="rId2753" Type="http://schemas.openxmlformats.org/officeDocument/2006/relationships/hyperlink" Target="https://www.google.it/maps/place/Consulado+de+Austria/@-33.0355428,-71.6361319,16.25z/data=!4m6!3m5!1s0x9689e12cfd874c3b:0x9a91ef527d0f319c!8m2!3d-33.0361513!4d-71.631677!16s%2Fg%2F11c2nhfnkx?entry=ttu&amp;g_ep=EgoyMDI0MTAxNi4wIKXMDSoASAFQAw%3D%3D" TargetMode="External"/><Relationship Id="rId1423" Type="http://schemas.openxmlformats.org/officeDocument/2006/relationships/hyperlink" Target="https://en.wikipedia.org/wiki/Chaloner_Alabaster" TargetMode="External"/><Relationship Id="rId2754" Type="http://schemas.openxmlformats.org/officeDocument/2006/relationships/hyperlink" Target="https://www.consulado.gob.cl/consulados/consulados-en-chile/austria/valparaiso/consulado-honorario-de-austria-en-valparaiso" TargetMode="External"/><Relationship Id="rId1424" Type="http://schemas.openxmlformats.org/officeDocument/2006/relationships/hyperlink" Target="https://upload.wikimedia.org/wikipedia/commons/3/3c/Chaloner_Alabaster.jpg" TargetMode="External"/><Relationship Id="rId2755" Type="http://schemas.openxmlformats.org/officeDocument/2006/relationships/hyperlink" Target="https://www.consulado.gob.cl/consulados/consulados-en-chile/austria/valparaiso/consulado-honorario-de-austria-en-valparaiso" TargetMode="External"/><Relationship Id="rId1425"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56" Type="http://schemas.openxmlformats.org/officeDocument/2006/relationships/hyperlink" Target="https://www.retearchivibiellesi.it/entita/5988-frederick-huth-amp-co" TargetMode="External"/><Relationship Id="rId1426" Type="http://schemas.openxmlformats.org/officeDocument/2006/relationships/hyperlink" Target="https://www.google.it/maps/place/Macao/@22.1666218,113.5174841,12.25z/data=!4m6!3m5!1s0x34017ae0e235c8f3:0xc67be32cb485acf6!8m2!3d22.198745!4d113.543873!16zL20vMDR0aHA?entry=ttu&amp;g_ep=EgoyMDI0MDkxOC4xIKXMDSoASAFQAw%3D%3D" TargetMode="External"/><Relationship Id="rId2757" Type="http://schemas.openxmlformats.org/officeDocument/2006/relationships/hyperlink" Target="https://www.google.it/maps/place/33%C2%B002'44.4%22S+71%C2%B036'55.5%22W/@-33.0432487,-71.6231172,15.25z/data=!4m4!3m3!8m2!3d-33.0456653!4d-71.6154268?entry=ttu&amp;g_ep=EgoyMDI0MTAxNi4wIKXMDSoASAFQAw%3D%3D" TargetMode="External"/><Relationship Id="rId1427" Type="http://schemas.openxmlformats.org/officeDocument/2006/relationships/hyperlink" Target="https://en.wikipedia.org/wiki/Richard_von_Carlowitz" TargetMode="External"/><Relationship Id="rId2758" Type="http://schemas.openxmlformats.org/officeDocument/2006/relationships/hyperlink" Target="https://www.google.it/maps/place/33%C2%B002'44.4%22S+71%C2%B036'55.5%22W/@-33.0432487,-71.6231172,15.25z/data=!4m4!3m3!8m2!3d-33.0456653!4d-71.6154268?entry=ttu&amp;g_ep=EgoyMDI0MTAxNi4wIKXMDSoASAFQAw%3D%3D" TargetMode="External"/><Relationship Id="rId1428" Type="http://schemas.openxmlformats.org/officeDocument/2006/relationships/hyperlink" Target="https://en.wikipedia.org/wiki/Richard_von_Carlowitz" TargetMode="External"/><Relationship Id="rId2759"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1429" Type="http://schemas.openxmlformats.org/officeDocument/2006/relationships/hyperlink" Target="https://www.deutsche-biographie.de/sfz11167.html" TargetMode="External"/><Relationship Id="rId2750" Type="http://schemas.openxmlformats.org/officeDocument/2006/relationships/hyperlink" Target="https://www.google.com/maps/place/17%C2%B032'06.0%22S+149%C2%B034'10.6%22W/@-17.535,-149.5696,12z/data=!4m4!3m3!8m2!3d-17.535!4d-149.5696?hl=en&amp;entry=ttu&amp;g_ep=EgoyMDI0MTAxNi4wIKXMDSoASAFQAw%3D%3D" TargetMode="External"/><Relationship Id="rId1420"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51" Type="http://schemas.openxmlformats.org/officeDocument/2006/relationships/hyperlink" Target="https://www.retearchivibiellesi.it/entita/5988-frederick-huth-amp-co" TargetMode="External"/><Relationship Id="rId1421" Type="http://schemas.openxmlformats.org/officeDocument/2006/relationships/hyperlink" Target="https://www.google.it/maps/place/Government+House,+Upper+Albert+Rd,+Central,+Hong+Kong/@22.2786815,114.1548765,17z/data=!3m1!4b1!4m6!3m5!1s0x340400656a770d25:0xbdcd31bd524acd14!8m2!3d22.2786766!4d114.1574514!16zL20vMDIyenk4?entry=ttu&amp;g_ep=EgoyMDI0MDkxOC4xIKXMDSoASAFQAw%3D%3D" TargetMode="External"/><Relationship Id="rId2752" Type="http://schemas.openxmlformats.org/officeDocument/2006/relationships/hyperlink" Target="https://www.google.it/maps/place/33%C2%B002'10.3%22S+71%C2%B037'54.1%22W/@-33.0361948,-71.634265,17z/data=!3m1!4b1!4m4!3m3!8m2!3d-33.0361993!4d-71.6316901?entry=ttu&amp;g_ep=EgoyMDI0MTAxNi4wIKXMDSoASAFQAw%3D%3D" TargetMode="External"/><Relationship Id="rId699" Type="http://schemas.openxmlformats.org/officeDocument/2006/relationships/hyperlink" Target="https://en.wikipedia.org/wiki/Government_College_of_Fine_Arts,_Chennai" TargetMode="External"/><Relationship Id="rId698" Type="http://schemas.openxmlformats.org/officeDocument/2006/relationships/hyperlink" Target="https://en.wikipedia.org/wiki/Government_College_of_Fine_Arts,_Chennai" TargetMode="External"/><Relationship Id="rId693" Type="http://schemas.openxmlformats.org/officeDocument/2006/relationships/hyperlink" Target="https://en.wikipedia.org/wiki/Alexander_Hunter_(Madras_surgeon)" TargetMode="External"/><Relationship Id="rId692" Type="http://schemas.openxmlformats.org/officeDocument/2006/relationships/hyperlink" Target="https://en.wikipedia.org/wiki/Alexander_Hunter_(Madras_surgeon)" TargetMode="External"/><Relationship Id="rId691" Type="http://schemas.openxmlformats.org/officeDocument/2006/relationships/hyperlink" Target="https://www.google.com/maps/place//@13.0863754,80.2828157,7481m/data=!3m1!1e3!4m6!1m5!3m4!2zMTPCsDA1JzM4LjAiTiA4MMKwMTcnMDIuMCJF!8m2!3d13.0939!4d80.2839!5m1!1e1?hl=en&amp;entry=ttu&amp;g_ep=EgoyMDI0MTExOS4yIKXMDSoASAFQAw%3D%3D" TargetMode="External"/><Relationship Id="rId690" Type="http://schemas.openxmlformats.org/officeDocument/2006/relationships/hyperlink" Target="https://en.wikipedia.org/wiki/Government_College_of_Fine_Arts,_Chennai" TargetMode="External"/><Relationship Id="rId697" Type="http://schemas.openxmlformats.org/officeDocument/2006/relationships/hyperlink" Target="https://www.google.com/maps/place//@13.0863754,80.2828157,7481m/data=!3m1!1e3!4m6!1m5!3m4!2zMTPCsDA1JzM4LjAiTiA4MMKwMTcnMDIuMCJF!8m2!3d13.0939!4d80.2839!5m1!1e1?hl=en&amp;entry=ttu&amp;g_ep=EgoyMDI0MTExOS4yIKXMDSoASAFQAw%3D%3D" TargetMode="External"/><Relationship Id="rId696" Type="http://schemas.openxmlformats.org/officeDocument/2006/relationships/hyperlink" Target="https://en.wikipedia.org/wiki/Government_College_of_Fine_Arts,_Chennai" TargetMode="External"/><Relationship Id="rId695" Type="http://schemas.openxmlformats.org/officeDocument/2006/relationships/hyperlink" Target="https://en.wikipedia.org/wiki/Government_College_of_Fine_Arts,_Chennai" TargetMode="External"/><Relationship Id="rId694" Type="http://schemas.openxmlformats.org/officeDocument/2006/relationships/hyperlink" Target="https://upload.wikimedia.org/wikipedia/commons/thumb/f/f7/Alexander_Hunter_1816-1890.jpg/220px-Alexander_Hunter_1816-1890.jpg" TargetMode="External"/><Relationship Id="rId1499" Type="http://schemas.openxmlformats.org/officeDocument/2006/relationships/hyperlink" Target="https://www.google.it/maps/place/Shanghai,+Cina/@31.2245159,121.1471118,124968m/data=!3m2!1e3!4b1!4m6!3m5!1s0x35b27040b1f53c33:0x295129423c364a1!8m2!3d31.230416!4d121.473701!16zL20vMDZ3amY?entry=ttu&amp;g_ep=EgoyMDI0MTEyNC4xIKXMDSoASAFQAw%3D%3D" TargetMode="External"/><Relationship Id="rId668" Type="http://schemas.openxmlformats.org/officeDocument/2006/relationships/hyperlink" Target="https://www.google.com/maps/place/12%C2%B037'00.0%22N+80%C2%B012'00.0%22E/@12.6110452,80.1971453,2228m/data=!3m1!1e3!4m4!3m3!8m2!3d12.616667!4d80.2!5m1!1e1?hl=en&amp;entry=ttu&amp;g_ep=EgoyMDI0MTExOS4yIKXMDSoASAFQAw%3D%3D" TargetMode="External"/><Relationship Id="rId667" Type="http://schemas.openxmlformats.org/officeDocument/2006/relationships/hyperlink" Target="https://www.tamilnadutourism.tn.gov.in/destinations/mahabalipuram" TargetMode="External"/><Relationship Id="rId666"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665" Type="http://schemas.openxmlformats.org/officeDocument/2006/relationships/hyperlink" Target="https://www.google.it/maps/place/Vellore,+Tamil+Nadu,+India/@12.8994632,79.0359413,12z/data=!3m1!4b1!4m6!3m5!1s0x3bad38e61fa68ffb:0xbedda6917d262b5e!8m2!3d12.9165167!4d79.1324986!16zL20vMDJxZnk0?entry=ttu&amp;g_ep=EgoyMDI0MDkxMS4wIKXMDSoASAFQAw%3D%3D" TargetMode="External"/><Relationship Id="rId669" Type="http://schemas.openxmlformats.org/officeDocument/2006/relationships/hyperlink" Target="https://en.wikipedia.org/wiki/Walter_Elliot_(naturalist)" TargetMode="External"/><Relationship Id="rId1490" Type="http://schemas.openxmlformats.org/officeDocument/2006/relationships/hyperlink" Target="https://www.google.it/maps/place/22%C2%B017'47.0%22N+114%C2%B008'47.4%22E/@22.3010804,114.1374125,13.25z/data=!4m4!3m3!8m2!3d22.2963825!4d114.1465018?entry=ttu&amp;g_ep=EgoyMDI0MTAxNS4wIKXMDSoASAFQAw%3D%3D" TargetMode="External"/><Relationship Id="rId660"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1491" Type="http://schemas.openxmlformats.org/officeDocument/2006/relationships/hyperlink" Target="https://www.google.it/maps/place/22%C2%B014'45.3%22N+114%C2%B016'38.8%22E/@22.2369444,114.2620708,14.25z/data=!4m4!3m3!8m2!3d22.2459103!4d114.2774332?entry=ttu&amp;g_ep=EgoyMDI0MTAxNS4wIKXMDSoASAFQAw%3D%3D" TargetMode="External"/><Relationship Id="rId1492" Type="http://schemas.openxmlformats.org/officeDocument/2006/relationships/hyperlink" Target="https://en.wikipedia.org/wiki/Comprador" TargetMode="External"/><Relationship Id="rId1493" Type="http://schemas.openxmlformats.org/officeDocument/2006/relationships/hyperlink" Target="https://www.google.it/maps/place/31%C2%B014'32.4%22N+121%C2%B029'20.6%22E/@31.2423443,121.4864721,17z/data=!3m1!4b1!4m4!3m3!8m2!3d31.2423397!4d121.489047?entry=ttu&amp;g_ep=EgoyMDI0MTAxNS4wIKXMDSoASAFQAw%3D%3D" TargetMode="External"/><Relationship Id="rId1494" Type="http://schemas.openxmlformats.org/officeDocument/2006/relationships/hyperlink" Target="https://www.google.it/maps/place/31%C2%B014'32.4%22N+121%C2%B029'20.6%22E/@31.2423443,121.4864721,17z/data=!3m1!4b1!4m4!3m3!8m2!3d31.2423397!4d121.489047?entry=ttu&amp;g_ep=EgoyMDI0MTAxNS4wIKXMDSoASAFQAw%3D%3D" TargetMode="External"/><Relationship Id="rId664" Type="http://schemas.openxmlformats.org/officeDocument/2006/relationships/hyperlink" Target="https://en.wikipedia.org/wiki/Vellore" TargetMode="External"/><Relationship Id="rId1495" Type="http://schemas.openxmlformats.org/officeDocument/2006/relationships/hyperlink" Target="https://en.wikipedia.org/wiki/Suzhou_Creek" TargetMode="External"/><Relationship Id="rId663" Type="http://schemas.openxmlformats.org/officeDocument/2006/relationships/hyperlink" Target="https://upload.wikimedia.org/wikipedia/commons/thumb/8/8b/George_Francis_Robert_Harris_by_Richard_Beard%2C_1840s.jpg/200px-George_Francis_Robert_Harris_by_Richard_Beard%2C_1840s.jpg" TargetMode="External"/><Relationship Id="rId1496" Type="http://schemas.openxmlformats.org/officeDocument/2006/relationships/hyperlink" Target="https://www.google.it/maps/search/wusung+river/@31.1596322,121.3777224,176658m/data=!3m1!1e3?entry=ttu&amp;g_ep=EgoyMDI0MTEyNC4xIKXMDSoASAFQAw%3D%3D" TargetMode="External"/><Relationship Id="rId662" Type="http://schemas.openxmlformats.org/officeDocument/2006/relationships/hyperlink" Target="https://en.wikipedia.org/wiki/George_Harris,_3rd_Baron_Harris" TargetMode="External"/><Relationship Id="rId1497" Type="http://schemas.openxmlformats.org/officeDocument/2006/relationships/hyperlink" Target="https://en.wikipedia.org/wiki/Comprador" TargetMode="External"/><Relationship Id="rId661" Type="http://schemas.openxmlformats.org/officeDocument/2006/relationships/hyperlink" Target="https://en.wikipedia.org/wiki/George_Harris,_3rd_Baron_Harris" TargetMode="External"/><Relationship Id="rId1498" Type="http://schemas.openxmlformats.org/officeDocument/2006/relationships/hyperlink" Target="https://www.google.it/maps/search/Shanghai,+Yanan+road/@31.2946951,121.3344772,74084m/data=!3m1!1e3?entry=ttu&amp;g_ep=EgoyMDI0MTEyNC4xIKXMDSoASAFQAw%3D%3D" TargetMode="External"/><Relationship Id="rId1488" Type="http://schemas.openxmlformats.org/officeDocument/2006/relationships/hyperlink" Target="https://translatornetworks.tra.cuhk.edu.hk/files/fullsize/5479aaf672872e3f366212b07a0a5476.jpg" TargetMode="External"/><Relationship Id="rId1489" Type="http://schemas.openxmlformats.org/officeDocument/2006/relationships/hyperlink" Target="https://www.google.it/maps/place/22%C2%B017'47.0%22N+114%C2%B008'47.4%22E/@22.3010804,114.1374125,13.25z/data=!4m4!3m3!8m2!3d22.2963825!4d114.1465018?entry=ttu&amp;g_ep=EgoyMDI0MTAxNS4wIKXMDSoASAFQAw%3D%3D" TargetMode="External"/><Relationship Id="rId657" Type="http://schemas.openxmlformats.org/officeDocument/2006/relationships/hyperlink" Target="https://en.wikipedia.org/wiki/William_Stephen_Jacob" TargetMode="External"/><Relationship Id="rId656" Type="http://schemas.openxmlformats.org/officeDocument/2006/relationships/hyperlink" Target="https://en.wikipedia.org/wiki/William_Stephen_Jacob" TargetMode="External"/><Relationship Id="rId655" Type="http://schemas.openxmlformats.org/officeDocument/2006/relationships/hyperlink" Target="https://www.google.com/maps/place/13%C2%B004'05.2%22N+80%C2%B014'48.1%22E/@13.0681,80.2467,71176m/data=!3m1!1e3!4m4!3m3!8m2!3d13.0681!4d80.2467!5m1!1e1?hl=en&amp;entry=ttu&amp;g_ep=EgoyMDI0MTExOS4yIKXMDSoASAFQAw%3D%3D" TargetMode="External"/><Relationship Id="rId654" Type="http://schemas.openxmlformats.org/officeDocument/2006/relationships/hyperlink" Target="https://commons.wikimedia.org/wiki/Category:Madras_Observatory" TargetMode="External"/><Relationship Id="rId659"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58" Type="http://schemas.openxmlformats.org/officeDocument/2006/relationships/hyperlink" Target="https://www.myjacobfamily.com/photos%203/capt%20w%20jacob%202.png" TargetMode="External"/><Relationship Id="rId1480" Type="http://schemas.openxmlformats.org/officeDocument/2006/relationships/hyperlink" Target="https://www.google.it/maps/place/22%C2%B014'45.3%22N+114%C2%B016'38.8%22E/@22.2369444,114.2620708,14.25z/data=!4m4!3m3!8m2!3d22.2459103!4d114.2774332?entry=ttu&amp;g_ep=EgoyMDI0MTAxNS4wIKXMDSoASAFQAw%3D%3D" TargetMode="External"/><Relationship Id="rId1481" Type="http://schemas.openxmlformats.org/officeDocument/2006/relationships/hyperlink" Target="https://www.google.it/maps/place/22%C2%B014'45.3%22N+114%C2%B016'38.8%22E/@22.2369444,114.2620708,14.25z/data=!4m4!3m3!8m2!3d22.2459103!4d114.2774332?entry=ttu&amp;g_ep=EgoyMDI0MTAxNS4wIKXMDSoASAFQAw%3D%3D" TargetMode="External"/><Relationship Id="rId1482" Type="http://schemas.openxmlformats.org/officeDocument/2006/relationships/hyperlink" Target="https://en.wikipedia.org/wiki/Keith_Stewart_(Royal_Navy_officer)" TargetMode="External"/><Relationship Id="rId1483" Type="http://schemas.openxmlformats.org/officeDocument/2006/relationships/hyperlink" Target="https://en.wikipedia.org/wiki/Keith_Stewart_(Royal_Navy_officer)" TargetMode="External"/><Relationship Id="rId653" Type="http://schemas.openxmlformats.org/officeDocument/2006/relationships/hyperlink" Target="https://en.wikipedia.org/wiki/Madras_Observatory" TargetMode="External"/><Relationship Id="rId1484" Type="http://schemas.openxmlformats.org/officeDocument/2006/relationships/hyperlink" Target="https://www.alamy.com/stock-photo-map-of-hong-kong-35955679.html?imageid=CFE638F5-89BB-443E-9550-5B9A48A7C7BC&amp;p=141878&amp;pn=1&amp;searchId=8196c4c71b5c643a4c42ca95f2e70f9e&amp;searchtype=0" TargetMode="External"/><Relationship Id="rId652" Type="http://schemas.openxmlformats.org/officeDocument/2006/relationships/hyperlink" Target="https://en.wikipedia.org/wiki/Vaikuntha_Ekadashi" TargetMode="External"/><Relationship Id="rId1485" Type="http://schemas.openxmlformats.org/officeDocument/2006/relationships/hyperlink" Target="https://upload.wikimedia.org/wikipedia/commons/thumb/d/d5/HMS_%27Nankin%27_50_Guns%2C_Honourable_Keith_Stewart%2C_Commander._-_ILN_1855.jpg/220px-HMS_%27Nankin%27_50_Guns%2C_Honourable_Keith_Stewart%2C_Commander._-_ILN_1855.jpg" TargetMode="External"/><Relationship Id="rId651" Type="http://schemas.openxmlformats.org/officeDocument/2006/relationships/hyperlink" Target="https://www.google.com/maps/place/13%C2%B003'14.2%22N+80%C2%B016'36.3%22E/@13.0557556,80.2764193,2646m/data=!3m1!1e3!4m4!3m3!8m2!3d13.05395!4d80.27675!5m1!1e1?hl=en&amp;entry=ttu&amp;g_ep=EgoyMDI0MTExOS4yIKXMDSoASAFQAw%3D%3D" TargetMode="External"/><Relationship Id="rId1486" Type="http://schemas.openxmlformats.org/officeDocument/2006/relationships/hyperlink" Target="https://www.google.it/maps/search/Dajishan+Island/@30.8096796,121.3750147,143955m/data=!3m1!1e3?entry=ttu&amp;g_ep=EgoyMDI0MTEyNC4xIKXMDSoASAFQAw%3D%3D" TargetMode="External"/><Relationship Id="rId650" Type="http://schemas.openxmlformats.org/officeDocument/2006/relationships/hyperlink" Target="https://en.wikipedia.org/wiki/Parthasarathy_Temple,_Chennai" TargetMode="External"/><Relationship Id="rId1487" Type="http://schemas.openxmlformats.org/officeDocument/2006/relationships/hyperlink" Target="https://translatornetworks.tra.cuhk.edu.hk/items/show/7773" TargetMode="External"/><Relationship Id="rId689"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88"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87" Type="http://schemas.openxmlformats.org/officeDocument/2006/relationships/hyperlink" Target="https://en.wikipedia.org/wiki/Madras_Medical_College" TargetMode="External"/><Relationship Id="rId682"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81" Type="http://schemas.openxmlformats.org/officeDocument/2006/relationships/hyperlink" Target="https://en.wikipedia.org/wiki/Madras_Medical_College" TargetMode="External"/><Relationship Id="rId680"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8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85"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84" Type="http://schemas.openxmlformats.org/officeDocument/2006/relationships/hyperlink" Target="https://en.wikipedia.org/wiki/Madras_Medical_College" TargetMode="External"/><Relationship Id="rId683"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79"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78" Type="http://schemas.openxmlformats.org/officeDocument/2006/relationships/hyperlink" Target="https://en.wikipedia.org/wiki/Madras_Medical_College" TargetMode="External"/><Relationship Id="rId677"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76"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71" Type="http://schemas.openxmlformats.org/officeDocument/2006/relationships/hyperlink" Target="https://upload.wikimedia.org/wikipedia/commons/thumb/a/a1/WalterElliot.jpg/220px-WalterElliot.jpg" TargetMode="External"/><Relationship Id="rId670" Type="http://schemas.openxmlformats.org/officeDocument/2006/relationships/hyperlink" Target="https://en.wikipedia.org/wiki/Walter_Elliot_(naturalist)" TargetMode="External"/><Relationship Id="rId675" Type="http://schemas.openxmlformats.org/officeDocument/2006/relationships/hyperlink" Target="https://en.wikipedia.org/wiki/Madras_Medical_College" TargetMode="External"/><Relationship Id="rId674"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73" Type="http://schemas.openxmlformats.org/officeDocument/2006/relationships/hyperlink" Target="https://www.google.it/maps/place/Chennai,+Tamil+Nadu,+India/@13.0400312,80.1321655,10.25z/data=!4m6!3m5!1s0x3a5265ea4f7d3361:0x6e61a70b6863d433!8m2!3d13.0843007!4d80.2704622!16zL20vMGM4dGs?entry=ttu&amp;g_ep=EgoyMDI0MDkxMS4wIKXMDSoASAFQAw%3D%3D" TargetMode="External"/><Relationship Id="rId672" Type="http://schemas.openxmlformats.org/officeDocument/2006/relationships/hyperlink" Target="https://en.wikipedia.org/wiki/Madras_Medical_College" TargetMode="External"/><Relationship Id="rId190" Type="http://schemas.openxmlformats.org/officeDocument/2006/relationships/hyperlink" Target="https://www.google.it/maps/place/22%C2%B054'12.0%22S+43%C2%B010'24.0%22W/@-22.9066396,-43.1715421,15z/data=!4m4!3m3!8m2!3d-22.9033187!4d-43.1733244?entry=ttu&amp;g_ep=EgoyMDI0MTAxNS4wIKXMDSoASAFQAw%3D%3D" TargetMode="External"/><Relationship Id="rId194" Type="http://schemas.openxmlformats.org/officeDocument/2006/relationships/hyperlink" Target="https://www.google.it/maps/place/22%C2%B054'12.0%22S+43%C2%B010'24.0%22W/@-22.9066396,-43.1715421,15z/data=!4m4!3m3!8m2!3d-22.9033187!4d-43.1733244?entry=ttu&amp;g_ep=EgoyMDI0MTAxNS4wIKXMDSoASAFQAw%3D%3D" TargetMode="External"/><Relationship Id="rId193" Type="http://schemas.openxmlformats.org/officeDocument/2006/relationships/hyperlink" Target="https://en.wikipedia.org/wiki/Robert_Christian_Av%C3%A9-Lallemant" TargetMode="External"/><Relationship Id="rId192" Type="http://schemas.openxmlformats.org/officeDocument/2006/relationships/hyperlink" Target="https://en.wikipedia.org/wiki/Robert_Christian_Av%C3%A9-Lallemant" TargetMode="External"/><Relationship Id="rId191" Type="http://schemas.openxmlformats.org/officeDocument/2006/relationships/hyperlink" Target="https://www.google.it/maps/place/22%C2%B054'12.0%22S+43%C2%B010'24.0%22W/@-22.9066396,-43.1715421,15z/data=!4m4!3m3!8m2!3d-22.9033187!4d-43.1733244?entry=ttu&amp;g_ep=EgoyMDI0MTAxNS4wIKXMDSoASAFQAw%3D%3D" TargetMode="External"/><Relationship Id="rId187" Type="http://schemas.openxmlformats.org/officeDocument/2006/relationships/hyperlink" Target="https://upload.wikimedia.org/wikipedia/commons/thumb/6/6c/WP_Robert_Christian_Ave-Lallemant.jpg/800px-WP_Robert_Christian_Ave-Lallemant.jpg" TargetMode="External"/><Relationship Id="rId186" Type="http://schemas.openxmlformats.org/officeDocument/2006/relationships/hyperlink" Target="https://pt.wikipedia.org/wiki/Laemmert" TargetMode="External"/><Relationship Id="rId185" Type="http://schemas.openxmlformats.org/officeDocument/2006/relationships/hyperlink" Target="https://pt.wikipedia.org/wiki/Laemmert" TargetMode="External"/><Relationship Id="rId184" Type="http://schemas.openxmlformats.org/officeDocument/2006/relationships/hyperlink" Target="https://www.google.it/maps/place/22%C2%B054'12.0%22S+43%C2%B010'24.0%22W/@-22.9066396,-43.1715421,15z/data=!4m4!3m3!8m2!3d-22.9033187!4d-43.1733244?entry=ttu&amp;g_ep=EgoyMDI0MTAxNS4wIKXMDSoASAFQAw%3D%3D" TargetMode="External"/><Relationship Id="rId189" Type="http://schemas.openxmlformats.org/officeDocument/2006/relationships/hyperlink" Target="https://www.google.it/maps/place/22%C2%B054'12.0%22S+43%C2%B010'24.0%22W/@-22.9066396,-43.1715421,15z/data=!4m4!3m3!8m2!3d-22.9033187!4d-43.1733244?entry=ttu&amp;g_ep=EgoyMDI0MTAxNS4wIKXMDSoASAFQAw%3D%3D" TargetMode="External"/><Relationship Id="rId188" Type="http://schemas.openxmlformats.org/officeDocument/2006/relationships/hyperlink" Target="https://www.google.it/maps/place/22%C2%B054'12.0%22S+43%C2%B010'24.0%22W/@-22.9066396,-43.1715421,15z/data=!4m4!3m3!8m2!3d-22.9033187!4d-43.1733244?entry=ttu&amp;g_ep=EgoyMDI0MTAxNS4wIKXMDSoASAFQAw%3D%3D" TargetMode="External"/><Relationship Id="rId183" Type="http://schemas.openxmlformats.org/officeDocument/2006/relationships/hyperlink" Target="https://www.google.it/maps/place/22%C2%B054'12.0%22S+43%C2%B010'24.0%22W/@-22.9066396,-43.1715421,15z/data=!4m4!3m3!8m2!3d-22.9033187!4d-43.1733244?entry=ttu&amp;g_ep=EgoyMDI0MTAxNS4wIKXMDSoASAFQAw%3D%3D" TargetMode="External"/><Relationship Id="rId182" Type="http://schemas.openxmlformats.org/officeDocument/2006/relationships/hyperlink" Target="https://pt.wikipedia.org/wiki/Tipografia_Universal" TargetMode="External"/><Relationship Id="rId181" Type="http://schemas.openxmlformats.org/officeDocument/2006/relationships/hyperlink" Target="https://www.deutsche-biographie.de/116644184.html?language=en" TargetMode="External"/><Relationship Id="rId180" Type="http://schemas.openxmlformats.org/officeDocument/2006/relationships/hyperlink" Target="https://www.deutsche-biographie.de/116644184.html?language=en" TargetMode="External"/><Relationship Id="rId176" Type="http://schemas.openxmlformats.org/officeDocument/2006/relationships/hyperlink" Target="https://www.google.it/maps/place/22%C2%B054'12.0%22S+43%C2%B010'24.0%22W/@-22.9066396,-43.1715421,15z/data=!4m4!3m3!8m2!3d-22.9033187!4d-43.1733244?entry=ttu&amp;g_ep=EgoyMDI0MTAxNS4wIKXMDSoASAFQAw%3D%3D" TargetMode="External"/><Relationship Id="rId175" Type="http://schemas.openxmlformats.org/officeDocument/2006/relationships/hyperlink" Target="https://www.google.it/maps/place/22%C2%B054'12.0%22S+43%C2%B010'24.0%22W/@-22.9066396,-43.1715421,15z/data=!4m4!3m3!8m2!3d-22.9033187!4d-43.1733244?entry=ttu&amp;g_ep=EgoyMDI0MTAxNS4wIKXMDSoASAFQAw%3D%3D" TargetMode="External"/><Relationship Id="rId174" Type="http://schemas.openxmlformats.org/officeDocument/2006/relationships/hyperlink" Target="https://kiki.huh.harvard.edu/databases/botanist_search.php?mode=details&amp;id=16246" TargetMode="External"/><Relationship Id="rId173" Type="http://schemas.openxmlformats.org/officeDocument/2006/relationships/hyperlink" Target="https://kiki.huh.harvard.edu/databases/botanist_search.php?mode=details&amp;id=16246" TargetMode="External"/><Relationship Id="rId179" Type="http://schemas.openxmlformats.org/officeDocument/2006/relationships/hyperlink" Target="https://www.google.it/maps/place/22%C2%B054'12.0%22S+43%C2%B010'24.0%22W/@-22.9066396,-43.1715421,15z/data=!4m4!3m3!8m2!3d-22.9033187!4d-43.1733244?entry=ttu&amp;g_ep=EgoyMDI0MTAxNS4wIKXMDSoASAFQAw%3D%3D" TargetMode="External"/><Relationship Id="rId178" Type="http://schemas.openxmlformats.org/officeDocument/2006/relationships/hyperlink" Target="https://www.google.it/maps/place/22%C2%B054'12.0%22S+43%C2%B010'24.0%22W/@-22.9066396,-43.1715421,15z/data=!4m4!3m3!8m2!3d-22.9033187!4d-43.1733244?entry=ttu&amp;g_ep=EgoyMDI0MTAxNS4wIKXMDSoASAFQAw%3D%3D" TargetMode="External"/><Relationship Id="rId177" Type="http://schemas.openxmlformats.org/officeDocument/2006/relationships/hyperlink" Target="https://pt.wikipedia.org/wiki/Tipografia_Universal" TargetMode="External"/><Relationship Id="rId198" Type="http://schemas.openxmlformats.org/officeDocument/2006/relationships/hyperlink" Target="https://en.wikipedia.org/wiki/Johann_Jakob_von_Tschudi" TargetMode="External"/><Relationship Id="rId197" Type="http://schemas.openxmlformats.org/officeDocument/2006/relationships/hyperlink" Target="https://www.google.it/maps/place/22%C2%B054'12.0%22S+43%C2%B010'24.0%22W/@-22.9066396,-43.1715421,15z/data=!4m4!3m3!8m2!3d-22.9033187!4d-43.1733244?entry=ttu&amp;g_ep=EgoyMDI0MTAxNS4wIKXMDSoASAFQAw%3D%3D" TargetMode="External"/><Relationship Id="rId196" Type="http://schemas.openxmlformats.org/officeDocument/2006/relationships/hyperlink" Target="https://www.google.it/maps/place/22%C2%B054'12.0%22S+43%C2%B010'24.0%22W/@-22.9066396,-43.1715421,15z/data=!4m4!3m3!8m2!3d-22.9033187!4d-43.1733244?entry=ttu&amp;g_ep=EgoyMDI0MTAxNS4wIKXMDSoASAFQAw%3D%3D" TargetMode="External"/><Relationship Id="rId195" Type="http://schemas.openxmlformats.org/officeDocument/2006/relationships/hyperlink" Target="https://www.google.it/maps/place/22%C2%B054'12.0%22S+43%C2%B010'24.0%22W/@-22.9066396,-43.1715421,15z/data=!4m4!3m3!8m2!3d-22.9033187!4d-43.1733244?entry=ttu&amp;g_ep=EgoyMDI0MTAxNS4wIKXMDSoASAFQAw%3D%3D" TargetMode="External"/><Relationship Id="rId199" Type="http://schemas.openxmlformats.org/officeDocument/2006/relationships/hyperlink" Target="https://en.wikipedia.org/wiki/Johann_Jakob_von_Tschudi" TargetMode="External"/><Relationship Id="rId150" Type="http://schemas.openxmlformats.org/officeDocument/2006/relationships/hyperlink" Target="https://pt.wikipedia.org/wiki/C%C3%A2ndido_Batista_de_Oliveira" TargetMode="External"/><Relationship Id="rId149" Type="http://schemas.openxmlformats.org/officeDocument/2006/relationships/hyperlink" Target="https://pt.wikipedia.org/wiki/C%C3%A2ndido_Batista_de_Oliveira" TargetMode="External"/><Relationship Id="rId148" Type="http://schemas.openxmlformats.org/officeDocument/2006/relationships/hyperlink" Target="https://www.google.it/maps/place/22%C2%B054'12.0%22S+43%C2%B010'24.0%22W/@-22.9066396,-43.1715421,15z/data=!4m4!3m3!8m2!3d-22.9033187!4d-43.1733244?entry=ttu&amp;g_ep=EgoyMDI0MTAxNS4wIKXMDSoASAFQAw%3D%3D" TargetMode="External"/><Relationship Id="rId143" Type="http://schemas.openxmlformats.org/officeDocument/2006/relationships/hyperlink" Target="https://www.google.it/maps/place/22%C2%B054'12.0%22S+43%C2%B010'24.0%22W/@-22.9066396,-43.1715421,15z/data=!4m4!3m3!8m2!3d-22.9033187!4d-43.1733244?entry=ttu&amp;g_ep=EgoyMDI0MTAxNS4wIKXMDSoASAFQAw%3D%3D" TargetMode="External"/><Relationship Id="rId142" Type="http://schemas.openxmlformats.org/officeDocument/2006/relationships/hyperlink" Target="https://upload.wikimedia.org/wikipedia/commons/thumb/8/82/Jos%C3%A9_cuevas-Retrato_de_Jos%C3%A9_Polo_de_Bernabe.jpg/800px-Jos%C3%A9_cuevas-Retrato_de_Jos%C3%A9_Polo_de_Bernabe.jpg" TargetMode="External"/><Relationship Id="rId141" Type="http://schemas.openxmlformats.org/officeDocument/2006/relationships/hyperlink" Target="https://en.wikipedia.org/wiki/Jos%C3%A9_Polo_de_Bernab%C3%A9" TargetMode="External"/><Relationship Id="rId140" Type="http://schemas.openxmlformats.org/officeDocument/2006/relationships/hyperlink" Target="https://en.wikipedia.org/wiki/Jos%C3%A9_Polo_de_Bernab%C3%A9" TargetMode="External"/><Relationship Id="rId147" Type="http://schemas.openxmlformats.org/officeDocument/2006/relationships/hyperlink" Target="https://www.google.it/maps/place/22%C2%B054'12.0%22S+43%C2%B010'24.0%22W/@-22.9066396,-43.1715421,15z/data=!4m4!3m3!8m2!3d-22.9033187!4d-43.1733244?entry=ttu&amp;g_ep=EgoyMDI0MTAxNS4wIKXMDSoASAFQAw%3D%3D" TargetMode="External"/><Relationship Id="rId146" Type="http://schemas.openxmlformats.org/officeDocument/2006/relationships/hyperlink" Target="https://books.google.it/books?id=suRcAAAAcAAJ&amp;printsec=frontcover&amp;dq=Diccionario+bibliographico+brazileiro+-+volume+2&amp;hl=it&amp;newbks=1&amp;newbks_redir=0&amp;sa=X&amp;ved=2ahUKEwjP6-b2372IAxWZ_7sIHewbB84Q6AF6BAgIEAI" TargetMode="External"/><Relationship Id="rId145" Type="http://schemas.openxmlformats.org/officeDocument/2006/relationships/hyperlink" Target="https://books.google.it/books?id=suRcAAAAcAAJ&amp;printsec=frontcover&amp;dq=Diccionario+bibliographico+brazileiro+-+volume+2&amp;hl=it&amp;newbks=1&amp;newbks_redir=0&amp;sa=X&amp;ved=2ahUKEwjP6-b2372IAxWZ_7sIHewbB84Q6AF6BAgIEAI" TargetMode="External"/><Relationship Id="rId144" Type="http://schemas.openxmlformats.org/officeDocument/2006/relationships/hyperlink" Target="https://www.google.it/maps/place/22%C2%B054'12.0%22S+43%C2%B010'24.0%22W/@-22.9066396,-43.1715421,15z/data=!4m4!3m3!8m2!3d-22.9033187!4d-43.1733244?entry=ttu&amp;g_ep=EgoyMDI0MTAxNS4wIKXMDSoASAFQAw%3D%3D" TargetMode="External"/><Relationship Id="rId139" Type="http://schemas.openxmlformats.org/officeDocument/2006/relationships/hyperlink" Target="https://www.google.it/maps/place/22%C2%B054'12.0%22S+43%C2%B010'24.0%22W/@-22.9066396,-43.1715421,15z/data=!4m4!3m3!8m2!3d-22.9033187!4d-43.1733244?entry=ttu&amp;g_ep=EgoyMDI0MTAxNS4wIKXMDSoASAFQAw%3D%3D" TargetMode="External"/><Relationship Id="rId138" Type="http://schemas.openxmlformats.org/officeDocument/2006/relationships/hyperlink" Target="https://www.google.it/maps/place/22%C2%B054'12.0%22S+43%C2%B010'24.0%22W/@-22.9066396,-43.1715421,15z/data=!4m4!3m3!8m2!3d-22.9033187!4d-43.1733244?entry=ttu&amp;g_ep=EgoyMDI0MTAxNS4wIKXMDSoASAFQAw%3D%3D" TargetMode="External"/><Relationship Id="rId137" Type="http://schemas.openxmlformats.org/officeDocument/2006/relationships/hyperlink" Target="https://www.google.com/maps/place/22%C2%B056'00.0%22S+43%C2%B007'00.0%22W/@-22.9457044,-43.1109997,14z/data=!4m4!3m3!8m2!3d-22.933333!4d-43.116667?hl=en&amp;entry=ttu&amp;g_ep=EgoyMDI0MTAyMS4xIKXMDSoASAFQAw%3D%3D" TargetMode="External"/><Relationship Id="rId132" Type="http://schemas.openxmlformats.org/officeDocument/2006/relationships/hyperlink" Target="https://books.google.it/books/content?id=N1NDAQAAMAAJ&amp;printsec=frontcover&amp;img=1&amp;zoom=1&amp;imgtk=AFLRE73JkysIsqkI9Ro1zT8dyYevUwYb6zphikoT7_QE7y0JfAGJiIL2Wxb5k3FjB6_lsVYye0QFpI8k56HCiBVgq8RKuSJV2eEOMxs7RGBvmEjXCLQO6nnCHvJMhEgbb7y4e5aJ1jWI" TargetMode="External"/><Relationship Id="rId131" Type="http://schemas.openxmlformats.org/officeDocument/2006/relationships/hyperlink" Target="https://www.google.com/maps/place/22%C2%B056'00.0%22S+43%C2%B007'00.0%22W/@-22.9457044,-43.1109997,14z/data=!4m4!3m3!8m2!3d-22.933333!4d-43.116667?hl=en&amp;entry=ttu&amp;g_ep=EgoyMDI0MTAyMS4xIKXMDSoASAFQAw%3D%3D" TargetMode="External"/><Relationship Id="rId130" Type="http://schemas.openxmlformats.org/officeDocument/2006/relationships/hyperlink" Target="https://www.google.com/maps/place/22%C2%B056'00.0%22S+43%C2%B007'00.0%22W/@-22.9457044,-43.1109997,14z/data=!4m4!3m3!8m2!3d-22.933333!4d-43.116667?hl=en&amp;entry=ttu&amp;g_ep=EgoyMDI0MTAyMS4xIKXMDSoASAFQAw%3D%3D" TargetMode="External"/><Relationship Id="rId136" Type="http://schemas.openxmlformats.org/officeDocument/2006/relationships/hyperlink" Target="https://www.google.com/maps/place/22%C2%B056'00.0%22S+43%C2%B007'00.0%22W/@-22.9457044,-43.1109997,14z/data=!4m4!3m3!8m2!3d-22.933333!4d-43.116667?hl=en&amp;entry=ttu&amp;g_ep=EgoyMDI0MTAyMS4xIKXMDSoASAFQAw%3D%3D" TargetMode="External"/><Relationship Id="rId135" Type="http://schemas.openxmlformats.org/officeDocument/2006/relationships/hyperlink" Target="https://en.wikipedia.org/wiki/Jurujuba" TargetMode="External"/><Relationship Id="rId134" Type="http://schemas.openxmlformats.org/officeDocument/2006/relationships/hyperlink" Target="https://pt.wikipedia.org/wiki/Hospital_Mar%C3%ADtimo_de_Santa_Isabel" TargetMode="External"/><Relationship Id="rId133" Type="http://schemas.openxmlformats.org/officeDocument/2006/relationships/hyperlink" Target="https://books.google.it/books/content?id=N1NDAQAAMAAJ&amp;printsec=frontcover&amp;img=1&amp;zoom=1&amp;imgtk=AFLRE73JkysIsqkI9Ro1zT8dyYevUwYb6zphikoT7_QE7y0JfAGJiIL2Wxb5k3FjB6_lsVYye0QFpI8k56HCiBVgq8RKuSJV2eEOMxs7RGBvmEjXCLQO6nnCHvJMhEgbb7y4e5aJ1jWI" TargetMode="External"/><Relationship Id="rId172" Type="http://schemas.openxmlformats.org/officeDocument/2006/relationships/hyperlink" Target="https://www.google.com/maps/place/22%C2%B057'08.7%22S+43%C2%B012'42.0%22W/@-22.9635099,-43.2138351,14.25z/data=!4m4!3m3!8m2!3d-22.952417!4d-43.211667?hl=en&amp;entry=ttu&amp;g_ep=EgoyMDI0MTAyMi4wIKXMDSoASAFQAw%3D%3D" TargetMode="External"/><Relationship Id="rId171" Type="http://schemas.openxmlformats.org/officeDocument/2006/relationships/hyperlink" Target="https://www.google.com/maps/place/22%C2%B057'08.7%22S+43%C2%B012'42.0%22W/@-22.9635099,-43.2138351,14.25z/data=!4m4!3m3!8m2!3d-22.952417!4d-43.211667?hl=en&amp;entry=ttu&amp;g_ep=EgoyMDI0MTAyMi4wIKXMDSoASAFQAw%3D%3D" TargetMode="External"/><Relationship Id="rId170" Type="http://schemas.openxmlformats.org/officeDocument/2006/relationships/hyperlink" Target="https://en.wikipedia.org/wiki/Corcovado" TargetMode="External"/><Relationship Id="rId165" Type="http://schemas.openxmlformats.org/officeDocument/2006/relationships/hyperlink" Target="https://www.google.com/maps/place/22%C2%B055'05.0%22S+43%C2%B011'49.0%22W/@-22.9241317,-43.195054,15.25z/data=!4m4!3m3!8m2!3d-22.918056!4d-43.196944?hl=en&amp;entry=ttu&amp;g_ep=EgoyMDI0MTAyMi4wIKXMDSoASAFQAw%3D%3D" TargetMode="External"/><Relationship Id="rId164" Type="http://schemas.openxmlformats.org/officeDocument/2006/relationships/hyperlink" Target="https://www.google.com/maps/place/22%C2%B055'05.0%22S+43%C2%B011'49.0%22W/@-22.9241317,-43.195054,15.25z/data=!4m4!3m3!8m2!3d-22.918056!4d-43.196944?hl=en&amp;entry=ttu&amp;g_ep=EgoyMDI0MTAyMi4wIKXMDSoASAFQAw%3D%3D" TargetMode="External"/><Relationship Id="rId163" Type="http://schemas.openxmlformats.org/officeDocument/2006/relationships/hyperlink" Target="https://en.wikipedia.org/wiki/Catumbi" TargetMode="External"/><Relationship Id="rId162" Type="http://schemas.openxmlformats.org/officeDocument/2006/relationships/hyperlink" Target="https://mapa.an.gov.br/index.php/assuntos/15-dicionario/65-dicionario-da-administracao-publica-brasileira-do-periodo-imperial/268-casa-de-correcao" TargetMode="External"/><Relationship Id="rId169" Type="http://schemas.openxmlformats.org/officeDocument/2006/relationships/hyperlink" Target="https://www.google.com/maps/place/22%C2%B055'05.0%22S+43%C2%B011'49.0%22W/@-22.9241317,-43.195054,15.25z/data=!4m4!3m3!8m2!3d-22.918056!4d-43.196944?hl=en&amp;entry=ttu&amp;g_ep=EgoyMDI0MTAyMi4wIKXMDSoASAFQAw%3D%3D" TargetMode="External"/><Relationship Id="rId168" Type="http://schemas.openxmlformats.org/officeDocument/2006/relationships/hyperlink" Target="https://www.google.com/maps/place/22%C2%B055'05.0%22S+43%C2%B011'49.0%22W/@-22.9241317,-43.195054,15.25z/data=!4m4!3m3!8m2!3d-22.918056!4d-43.196944?hl=en&amp;entry=ttu&amp;g_ep=EgoyMDI0MTAyMi4wIKXMDSoASAFQAw%3D%3D" TargetMode="External"/><Relationship Id="rId167" Type="http://schemas.openxmlformats.org/officeDocument/2006/relationships/hyperlink" Target="https://en.wikipedia.org/wiki/Catumbi" TargetMode="External"/><Relationship Id="rId166" Type="http://schemas.openxmlformats.org/officeDocument/2006/relationships/hyperlink" Target="https://mapa.an.gov.br/index.php/assuntos/15-dicionario/65-dicionario-da-administracao-publica-brasileira-do-periodo-imperial/268-casa-de-correcao" TargetMode="External"/><Relationship Id="rId161" Type="http://schemas.openxmlformats.org/officeDocument/2006/relationships/hyperlink" Target="https://www.google.com/maps/place/22%C2%B055'05.0%22S+43%C2%B011'49.0%22W/@-22.9241317,-43.195054,15.25z/data=!4m4!3m3!8m2!3d-22.918056!4d-43.196944?hl=en&amp;entry=ttu&amp;g_ep=EgoyMDI0MTAyMi4wIKXMDSoASAFQAw%3D%3D" TargetMode="External"/><Relationship Id="rId160" Type="http://schemas.openxmlformats.org/officeDocument/2006/relationships/hyperlink" Target="https://www.google.com/maps/place/22%C2%B055'05.0%22S+43%C2%B011'49.0%22W/@-22.9241317,-43.195054,15.25z/data=!4m4!3m3!8m2!3d-22.918056!4d-43.196944?hl=en&amp;entry=ttu&amp;g_ep=EgoyMDI0MTAyMi4wIKXMDSoASAFQAw%3D%3D" TargetMode="External"/><Relationship Id="rId159" Type="http://schemas.openxmlformats.org/officeDocument/2006/relationships/hyperlink" Target="https://en.wikipedia.org/wiki/Catumbi" TargetMode="External"/><Relationship Id="rId154" Type="http://schemas.openxmlformats.org/officeDocument/2006/relationships/hyperlink" Target="https://www.google.it/maps/place/22%C2%B054'12.0%22S+43%C2%B010'24.0%22W/@-22.9066396,-43.1715421,15z/data=!4m4!3m3!8m2!3d-22.9033187!4d-43.1733244?entry=ttu&amp;g_ep=EgoyMDI0MTAxNS4wIKXMDSoASAFQAw%3D%3D" TargetMode="External"/><Relationship Id="rId153" Type="http://schemas.openxmlformats.org/officeDocument/2006/relationships/hyperlink" Target="https://www.google.it/maps/place/22%C2%B054'12.0%22S+43%C2%B010'24.0%22W/@-22.9066396,-43.1715421,15z/data=!4m4!3m3!8m2!3d-22.9033187!4d-43.1733244?entry=ttu&amp;g_ep=EgoyMDI0MTAxNS4wIKXMDSoASAFQAw%3D%3D" TargetMode="External"/><Relationship Id="rId152" Type="http://schemas.openxmlformats.org/officeDocument/2006/relationships/hyperlink" Target="https://en.wikipedia.org/wiki/Imperial_Academy_of_Fine_Arts_(Brazil)" TargetMode="External"/><Relationship Id="rId151" Type="http://schemas.openxmlformats.org/officeDocument/2006/relationships/hyperlink" Target="https://upload.wikimedia.org/wikipedia/commons/a/ad/Conselheiro_C._Baptista_d%27Oliveira_-_Litografia_%28cropped-2%29.jpg" TargetMode="External"/><Relationship Id="rId158" Type="http://schemas.openxmlformats.org/officeDocument/2006/relationships/hyperlink" Target="https://mapa.an.gov.br/index.php/assuntos/15-dicionario/65-dicionario-da-administracao-publica-brasileira-do-periodo-imperial/268-casa-de-correcao" TargetMode="External"/><Relationship Id="rId157" Type="http://schemas.openxmlformats.org/officeDocument/2006/relationships/hyperlink" Target="https://upload.wikimedia.org/wikipedia/commons/2/20/Manuel_Jos%C3%A9_de_Ara%C3%BAjo_Porto-Alegre.jpg" TargetMode="External"/><Relationship Id="rId156" Type="http://schemas.openxmlformats.org/officeDocument/2006/relationships/hyperlink" Target="https://it.wikipedia.org/wiki/Manuel_de_Ara%C3%BAjo_Porto-Alegre" TargetMode="External"/><Relationship Id="rId155" Type="http://schemas.openxmlformats.org/officeDocument/2006/relationships/hyperlink" Target="https://it.wikipedia.org/wiki/Manuel_de_Ara%C3%BAjo_Porto-Alegre" TargetMode="External"/><Relationship Id="rId2820" Type="http://schemas.openxmlformats.org/officeDocument/2006/relationships/hyperlink" Target="https://en.wikipedia.org/wiki/Manuel_Montt" TargetMode="External"/><Relationship Id="rId2821" Type="http://schemas.openxmlformats.org/officeDocument/2006/relationships/hyperlink" Target="https://upload.wikimedia.org/wikipedia/commons/thumb/6/68/Manuel_Montt_rostro.JPG/220px-Manuel_Montt_rostro.JPG" TargetMode="External"/><Relationship Id="rId2822" Type="http://schemas.openxmlformats.org/officeDocument/2006/relationships/hyperlink" Target="https://es.wikipedia.org/wiki/Palacio_de_la_Moneda" TargetMode="External"/><Relationship Id="rId2823"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2824"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2825" Type="http://schemas.openxmlformats.org/officeDocument/2006/relationships/hyperlink" Target="https://www.memoriachilena.gob.cl/602/w3-article-73890.html" TargetMode="External"/><Relationship Id="rId2826" Type="http://schemas.openxmlformats.org/officeDocument/2006/relationships/hyperlink" Target="https://es.wikipedia.org/wiki/Jer%C3%B3nimo_Urmeneta" TargetMode="External"/><Relationship Id="rId2827" Type="http://schemas.openxmlformats.org/officeDocument/2006/relationships/hyperlink" Target="https://upload.wikimedia.org/wikipedia/commons/thumb/d/de/Jer%C3%B3nimo_Urmeneta.JPG/220px-Jer%C3%B3nimo_Urmeneta.JPG" TargetMode="External"/><Relationship Id="rId2828" Type="http://schemas.openxmlformats.org/officeDocument/2006/relationships/hyperlink" Target="https://es.wikipedia.org/wiki/Palacio_de_la_Moneda" TargetMode="External"/><Relationship Id="rId2829"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2810"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2811"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2812" Type="http://schemas.openxmlformats.org/officeDocument/2006/relationships/hyperlink" Target="https://www.google.it/maps/place/33%C2%B026'15.0%22S+70%C2%B039'00.0%22W/@-33.4408461,-70.6530022,13.75z/data=!4m4!3m3!8m2!3d-33.4375!4d-70.65?entry=ttu&amp;g_ep=EgoyMDI0MTAxNi4wIKXMDSoASAFQAw%3D%3D" TargetMode="External"/><Relationship Id="rId2813" Type="http://schemas.openxmlformats.org/officeDocument/2006/relationships/hyperlink" Target="https://www.google.it/maps/place/33%C2%B026'15.0%22S+70%C2%B039'00.0%22W/@-33.4408461,-70.6530022,13.75z/data=!4m4!3m3!8m2!3d-33.4375!4d-70.65?entry=ttu&amp;g_ep=EgoyMDI0MTAxNi4wIKXMDSoASAFQAw%3D%3D" TargetMode="External"/><Relationship Id="rId2814" Type="http://schemas.openxmlformats.org/officeDocument/2006/relationships/hyperlink" Target="https://www.geni.com/people/Pedro-Pablo-Herzl-Schoenwald-m%C3%A9dico/6000000013697195026" TargetMode="External"/><Relationship Id="rId2815" Type="http://schemas.openxmlformats.org/officeDocument/2006/relationships/hyperlink" Target="https://www.geni.com/people/Pedro-Pablo-Herzl-Schoenwald-m%C3%A9dico/6000000013697195026" TargetMode="External"/><Relationship Id="rId2816" Type="http://schemas.openxmlformats.org/officeDocument/2006/relationships/hyperlink" Target="https://es.wikipedia.org/wiki/Palacio_de_la_Moneda" TargetMode="External"/><Relationship Id="rId2817"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2818"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2819" Type="http://schemas.openxmlformats.org/officeDocument/2006/relationships/hyperlink" Target="https://www.memoriachilena.gob.cl/602/w3-article-3591.html" TargetMode="External"/><Relationship Id="rId1510" Type="http://schemas.openxmlformats.org/officeDocument/2006/relationships/hyperlink" Target="https://www.google.it/maps/place/31%C2%B014'11.1%22N+121%C2%B029'11.1%22E/@31.2364286,121.4838502,17z/data=!3m1!4b1!4m4!3m3!8m2!3d31.236424!4d121.4864251?entry=ttu&amp;g_ep=EgoyMDI0MTAxNS4wIKXMDSoASAFQAw%3D%3D" TargetMode="External"/><Relationship Id="rId2841"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1511" Type="http://schemas.openxmlformats.org/officeDocument/2006/relationships/hyperlink" Target="https://www.google.it/maps/place/31%C2%B014'11.1%22N+121%C2%B029'11.1%22E/@31.2364286,121.4838502,17z/data=!3m1!4b1!4m4!3m3!8m2!3d31.236424!4d121.4864251?entry=ttu&amp;g_ep=EgoyMDI0MTAxNS4wIKXMDSoASAFQAw%3D%3D" TargetMode="External"/><Relationship Id="rId2842" Type="http://schemas.openxmlformats.org/officeDocument/2006/relationships/hyperlink" Target="https://www.fotografiapatrimonial.cl/Fotografia/Detalle/27860" TargetMode="External"/><Relationship Id="rId1512" Type="http://schemas.openxmlformats.org/officeDocument/2006/relationships/hyperlink" Target="https://books.google.it/books?id=9ywWNEYh0uwC&amp;pg=PA96&amp;dq=Li-hoi-wan+mandarin&amp;hl=it&amp;newbks=1&amp;newbks_redir=0&amp;sa=X&amp;ved=2ahUKEwj5tKm86t2IAxXshv0HHR3AMQ4Q6AF6BAgJEAI" TargetMode="External"/><Relationship Id="rId2843" Type="http://schemas.openxmlformats.org/officeDocument/2006/relationships/hyperlink" Target="https://www.fotografiapatrimonial.cl/Fotografia/Detalle/27860" TargetMode="External"/><Relationship Id="rId1513" Type="http://schemas.openxmlformats.org/officeDocument/2006/relationships/hyperlink" Target="https://en.wikipedia.org/wiki/Circuit_intendant_of_Shanghai?utm_source=chatgpt.com" TargetMode="External"/><Relationship Id="rId2844" Type="http://schemas.openxmlformats.org/officeDocument/2006/relationships/hyperlink" Target="https://es.wikipedia.org/wiki/Archivo:Santiago_-_Observatorio_astron%C3%B3mico_(1872).jpg" TargetMode="External"/><Relationship Id="rId1514" Type="http://schemas.openxmlformats.org/officeDocument/2006/relationships/hyperlink" Target="https://www.virtualshanghai.net/Asset/Preview/vcMap_ID-30_No-1.jpeg" TargetMode="External"/><Relationship Id="rId2845" Type="http://schemas.openxmlformats.org/officeDocument/2006/relationships/hyperlink" Target="https://en.wikipedia.org/wiki/Quinta_Normal" TargetMode="External"/><Relationship Id="rId1515" Type="http://schemas.openxmlformats.org/officeDocument/2006/relationships/hyperlink" Target="https://roomfordiplomacy.com/history-of-british-consular-buildings-in-china-1856-1866/" TargetMode="External"/><Relationship Id="rId2846" Type="http://schemas.openxmlformats.org/officeDocument/2006/relationships/hyperlink" Target="https://www.openstreetmap.org/?mlat=-33.428333&amp;mlon=-70.7&amp;zoom=12" TargetMode="External"/><Relationship Id="rId1516"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2847" Type="http://schemas.openxmlformats.org/officeDocument/2006/relationships/hyperlink" Target="https://www.openstreetmap.org/?mlat=-33.428333&amp;mlon=-70.7&amp;zoom=12" TargetMode="External"/><Relationship Id="rId1517" Type="http://schemas.openxmlformats.org/officeDocument/2006/relationships/hyperlink" Target="https://www.virtualshanghai.net/Asset/Preview/vcMap_ID-777_No-1.jpeg" TargetMode="External"/><Relationship Id="rId2848" Type="http://schemas.openxmlformats.org/officeDocument/2006/relationships/hyperlink" Target="https://es.wikipedia.org/wiki/Observatorio_Astron%C3%B3mico_Nacional_de_Chile" TargetMode="External"/><Relationship Id="rId1518" Type="http://schemas.openxmlformats.org/officeDocument/2006/relationships/hyperlink" Target="https://www.google.it/maps/place/Hu+Qiu+Lu,+Waitan,+Huang+Pu+Qu,+Shang+Hai+Shi,+Cina/@31.2360412,121.477198,7809m/data=!3m1!1e3!4m6!3m5!1s0x35b27056ec78f1c5:0xf797c8d909e374c9!8m2!3d31.24216!4d121.48738!16s%2Fg%2F155sdtxk?entry=ttu&amp;g_ep=EgoyMDI0MTEyNC4xIKXMDSoASAFQAw%3D%3D" TargetMode="External"/><Relationship Id="rId2849" Type="http://schemas.openxmlformats.org/officeDocument/2006/relationships/hyperlink" Target="https://en.wikipedia.org/wiki/Quinta_Normal" TargetMode="External"/><Relationship Id="rId1519" Type="http://schemas.openxmlformats.org/officeDocument/2006/relationships/hyperlink" Target="https://en.wikipedia.org/wiki/William_Bradford_Reed" TargetMode="External"/><Relationship Id="rId2840"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2830"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1500" Type="http://schemas.openxmlformats.org/officeDocument/2006/relationships/hyperlink" Target="https://www.hkihss.hku.hk/filemanager/content/others/angela-ki-che-leung/pdf/articles/1995_relief_institutions.pdf" TargetMode="External"/><Relationship Id="rId2831" Type="http://schemas.openxmlformats.org/officeDocument/2006/relationships/hyperlink" Target="https://es.wikipedia.org/wiki/Jos%C3%A9_Pardo_y_Aliaga" TargetMode="External"/><Relationship Id="rId1501" Type="http://schemas.openxmlformats.org/officeDocument/2006/relationships/hyperlink" Target="https://www.google.com/maps/place/31%C2%B014'45.7%22N+121%C2%B029'11.7%22E/@31.2453646,121.4840548,977m/data=!3m1!1e3!4m4!3m3!8m2!3d31.24604!4d121.48657!5m1!1e1?hl=en&amp;entry=ttu&amp;g_ep=EgoyMDI0MTEyNC4xIKXMDSoASAFQAw%3D%3D" TargetMode="External"/><Relationship Id="rId2832" Type="http://schemas.openxmlformats.org/officeDocument/2006/relationships/hyperlink" Target="https://es.wikipedia.org/wiki/Jos%C3%A9_Pardo_y_Aliaga" TargetMode="External"/><Relationship Id="rId1502" Type="http://schemas.openxmlformats.org/officeDocument/2006/relationships/hyperlink" Target="https://en.wikipedia.org/wiki/Astor_House_Hotel_(Shanghai)" TargetMode="External"/><Relationship Id="rId2833" Type="http://schemas.openxmlformats.org/officeDocument/2006/relationships/hyperlink" Target="https://upload.wikimedia.org/wikipedia/commons/thumb/6/68/Jos%C3%A9_Pardo_y_Aliaga.jpg/220px-Jos%C3%A9_Pardo_y_Aliaga.jpg" TargetMode="External"/><Relationship Id="rId1503" Type="http://schemas.openxmlformats.org/officeDocument/2006/relationships/hyperlink" Target="https://www.google.it/maps/place/Small+East+Gate,+Distretto+di+Huangpu,+Shanghai,+Cina,+200010/@31.223589,121.4930845,3910m/data=!3m1!1e3!4m15!1m8!3m7!1s0x35b2708d75d440df:0xfcf099f156ae759f!2sDadongmen,+Distretto+di+Huangpu,+Shanghai,+Cina,+200010!3b1!8m2!3d31.222138!4d121.501654!16s%2Fg%2F1v0lhs1r!3m5!1s0x35b2708b6928d0d3:0x6b82e6a35815e765!8m2!3d31.224491!4d121.496117!16s%2Fg%2F1tj5j4gc?entry=ttu&amp;g_ep=EgoyMDI0MTEyNC4xIKXMDSoASAFQAw%3D%3D" TargetMode="External"/><Relationship Id="rId2834" Type="http://schemas.openxmlformats.org/officeDocument/2006/relationships/hyperlink" Target="https://www.google.com/maps/place/33%C2%B031'00.0%22S+70%C2%B046'00.0%22W/@-33.516667,-70.766667,12z/data=!4m4!3m3!8m2!3d-33.516667!4d-70.766667?hl=es&amp;entry=ttu&amp;g_ep=EgoyMDI0MTAxNi4wIKXMDSoASAFQAw%3D%3D" TargetMode="External"/><Relationship Id="rId1504" Type="http://schemas.openxmlformats.org/officeDocument/2006/relationships/hyperlink" Target="https://www.google.it/maps/place/Qiao+Jia+Long,+Pu+Dong+Xin+Qu,+Shang+Hai+Shi,+Cina,+201200/@31.1846989,121.6561517,26276m/data=!3m1!1e3!4m6!3m5!1s0x35ad892447527551:0x72c174ea3a1fe0ba!8m2!3d31.19665!4d121.7041!16s%2Fg%2F1tdw1fyt?entry=ttu&amp;g_ep=EgoyMDI0MTEyNC4xIKXMDSoASAFQAw%3D%3D" TargetMode="External"/><Relationship Id="rId2835" Type="http://schemas.openxmlformats.org/officeDocument/2006/relationships/hyperlink" Target="https://www.google.com/maps/place/33%C2%B031'00.0%22S+70%C2%B046'00.0%22W/@-33.516667,-70.766667,12z/data=!4m4!3m3!8m2!3d-33.516667!4d-70.766667?hl=es&amp;entry=ttu&amp;g_ep=EgoyMDI0MTAxNi4wIKXMDSoASAFQAw%3D%3D" TargetMode="External"/><Relationship Id="rId1505" Type="http://schemas.openxmlformats.org/officeDocument/2006/relationships/hyperlink" Target="https://books.google.it/books?id=IpRCAAAAYAAJ&amp;pg=PA414&amp;dq=The+Hall+of+United+Benevolence&amp;hl=it&amp;newbks=1&amp;newbks_redir=0&amp;sa=X&amp;ved=2ahUKEwjola_om4uKAxW6-gIHHW1yAJcQ6AF6BAgMEAI" TargetMode="External"/><Relationship Id="rId2836" Type="http://schemas.openxmlformats.org/officeDocument/2006/relationships/hyperlink" Target="https://en.wikipedia.org/wiki/Walton_Evans" TargetMode="External"/><Relationship Id="rId1506" Type="http://schemas.openxmlformats.org/officeDocument/2006/relationships/hyperlink" Target="https://www.google.it/maps/search/taoist+temples/@31.225731,121.3643555,26265m/data=!3m1!1e3?entry=ttu&amp;g_ep=EgoyMDI0MTEyNC4xIKXMDSoASAFQAw%3D%3D" TargetMode="External"/><Relationship Id="rId2837" Type="http://schemas.openxmlformats.org/officeDocument/2006/relationships/hyperlink" Target="https://en.wikipedia.org/wiki/Walton_Evans" TargetMode="External"/><Relationship Id="rId1507" Type="http://schemas.openxmlformats.org/officeDocument/2006/relationships/hyperlink" Target="https://www.google.it/maps/search/chinese+lower+secondary+schools/@31.2227984,121.2498228,62418m/data=!3m2!1e3!4b1?entry=ttu&amp;g_ep=EgoyMDI0MTEyNC4xIKXMDSoASAFQAw%3D%3D" TargetMode="External"/><Relationship Id="rId2838" Type="http://schemas.openxmlformats.org/officeDocument/2006/relationships/hyperlink" Target="https://upload.wikimedia.org/wikipedia/commons/thumb/f/fd/Anthony_Walton_Whyte_Evans.jpg/220px-Anthony_Walton_Whyte_Evans.jpg" TargetMode="External"/><Relationship Id="rId1508" Type="http://schemas.openxmlformats.org/officeDocument/2006/relationships/hyperlink" Target="https://www.google.it/maps/search/eastern+gate/@31.2347679,121.2184979,74241m/data=!3m1!1e3?entry=ttu&amp;g_ep=EgoyMDI0MTEyNC4xIKXMDSoASAFQAw%3D%3D" TargetMode="External"/><Relationship Id="rId2839" Type="http://schemas.openxmlformats.org/officeDocument/2006/relationships/hyperlink" Target="https://es.wikipedia.org/wiki/Escuela_de_Artes_y_Oficios_(Chile)" TargetMode="External"/><Relationship Id="rId1509" Type="http://schemas.openxmlformats.org/officeDocument/2006/relationships/hyperlink" Target="https://www.google.it/maps/search/eastern+gate/@31.2347679,121.2184979,74241m/data=!3m1!1e3?entry=ttu&amp;g_ep=EgoyMDI0MTEyNC4xIKXMDSoASAFQAw%3D%3D" TargetMode="External"/><Relationship Id="rId2800" Type="http://schemas.openxmlformats.org/officeDocument/2006/relationships/hyperlink" Target="https://en.wikipedia.org/wiki/Rodolfo_Amando_Philippi" TargetMode="External"/><Relationship Id="rId2801" Type="http://schemas.openxmlformats.org/officeDocument/2006/relationships/hyperlink" Target="https://en.wikipedia.org/wiki/Rodolfo_Amando_Philippi" TargetMode="External"/><Relationship Id="rId2802" Type="http://schemas.openxmlformats.org/officeDocument/2006/relationships/hyperlink" Target="https://upload.wikimedia.org/wikipedia/commons/thumb/3/36/Philippi_Rodolfo_Amando_1808-1904.png/220px-Philippi_Rodolfo_Amando_1808-1904.png" TargetMode="External"/><Relationship Id="rId2803" Type="http://schemas.openxmlformats.org/officeDocument/2006/relationships/hyperlink" Target="https://es.wikipedia.org/wiki/Universidad_de_Chile" TargetMode="External"/><Relationship Id="rId2804" Type="http://schemas.openxmlformats.org/officeDocument/2006/relationships/hyperlink" Target="https://uchile.cl/universidad" TargetMode="External"/><Relationship Id="rId2805" Type="http://schemas.openxmlformats.org/officeDocument/2006/relationships/hyperlink" Target="https://www.google.com/maps/place/33%C2%B026'40.4%22S+70%C2%B039'03.4%22W/@-33.56049,-70.8354078,10z/data=!4m4!3m3!8m2!3d-33.444549!4d-70.650954?hl=es&amp;entry=ttu&amp;g_ep=EgoyMDI0MTAxNi4wIKXMDSoASAFQAw%3D%3D" TargetMode="External"/><Relationship Id="rId2806" Type="http://schemas.openxmlformats.org/officeDocument/2006/relationships/hyperlink" Target="https://www.google.com/maps/place/33%C2%B026'40.4%22S+70%C2%B039'03.4%22W/@-33.56049,-70.8354078,10z/data=!4m4!3m3!8m2!3d-33.444549!4d-70.650954?hl=es&amp;entry=ttu&amp;g_ep=EgoyMDI0MTAxNi4wIKXMDSoASAFQAw%3D%3D" TargetMode="External"/><Relationship Id="rId2807" Type="http://schemas.openxmlformats.org/officeDocument/2006/relationships/hyperlink" Target="https://www.memoriachilena.gob.cl/602/w3-article-646.html" TargetMode="External"/><Relationship Id="rId2808" Type="http://schemas.openxmlformats.org/officeDocument/2006/relationships/hyperlink" Target="https://www.memoriachilena.gob.cl/602/w3-article-646.html" TargetMode="External"/><Relationship Id="rId2809" Type="http://schemas.openxmlformats.org/officeDocument/2006/relationships/hyperlink" Target="https://en.wikipedia.org/wiki/Quilpu%C3%A9" TargetMode="External"/><Relationship Id="rId1576" Type="http://schemas.openxmlformats.org/officeDocument/2006/relationships/hyperlink" Target="https://dl.atla.com/concern/works/r781wn955?locale=en" TargetMode="External"/><Relationship Id="rId1577" Type="http://schemas.openxmlformats.org/officeDocument/2006/relationships/hyperlink" Target="https://dl.atla.com/concern/works/r781wn955?locale=en" TargetMode="External"/><Relationship Id="rId1578" Type="http://schemas.openxmlformats.org/officeDocument/2006/relationships/hyperlink" Target="https://archive.org/details/pioneerofamerica00brid" TargetMode="External"/><Relationship Id="rId1579" Type="http://schemas.openxmlformats.org/officeDocument/2006/relationships/hyperlink" Target="https://dl.atla.com/concern/works/r781wn955?locale=en" TargetMode="External"/><Relationship Id="rId987" Type="http://schemas.openxmlformats.org/officeDocument/2006/relationships/hyperlink" Target="https://en.wikipedia.org/wiki/Nicobarese_people" TargetMode="External"/><Relationship Id="rId986" Type="http://schemas.openxmlformats.org/officeDocument/2006/relationships/hyperlink" Target="https://en.wikipedia.org/wiki/Nicobarese_people" TargetMode="External"/><Relationship Id="rId985"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984"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989"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988"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1570" Type="http://schemas.openxmlformats.org/officeDocument/2006/relationships/hyperlink" Target="https://en.wikipedia.org/wiki/William_Jones_Boone_(father)" TargetMode="External"/><Relationship Id="rId1571" Type="http://schemas.openxmlformats.org/officeDocument/2006/relationships/hyperlink" Target="https://archive.org/details/pioneerofamerica00brid" TargetMode="External"/><Relationship Id="rId983"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1572" Type="http://schemas.openxmlformats.org/officeDocument/2006/relationships/hyperlink" Target="https://upload.wikimedia.org/wikipedia/commons/thumb/c/c0/The_Rt._Rev._William_Jones_Boone_%28father%29.jpg/220px-The_Rt._Rev._William_Jones_Boone_%28father%29.jpg" TargetMode="External"/><Relationship Id="rId982" Type="http://schemas.openxmlformats.org/officeDocument/2006/relationships/hyperlink" Target="https://en.wikipedia.org/wiki/Nicobarese_people" TargetMode="External"/><Relationship Id="rId1573" Type="http://schemas.openxmlformats.org/officeDocument/2006/relationships/hyperlink" Target="https://www.virtualshanghai.net/Asset/Preview/vcMap_ID-345_No-1.jpeg" TargetMode="External"/><Relationship Id="rId981" Type="http://schemas.openxmlformats.org/officeDocument/2006/relationships/hyperlink" Target="https://en.wikipedia.org/wiki/Nicobarese_people" TargetMode="External"/><Relationship Id="rId1574" Type="http://schemas.openxmlformats.org/officeDocument/2006/relationships/hyperlink" Target="https://www.google.it/maps/@31.2610008,121.4786405,13.5z?entry=ttu&amp;g_ep=EgoyMDI0MDkyMi4wIKXMDSoASAFQAw%3D%3D" TargetMode="External"/><Relationship Id="rId980" Type="http://schemas.openxmlformats.org/officeDocument/2006/relationships/hyperlink" Target="https://www.google.it/maps/place/Isola+di+Great+Nicoabar/@7.1707106,93.7628882,13.25z/data=!4m6!3m5!1s0x30692b8c36e5fa81:0x4a0e630cf220ed0e!8m2!3d7.0346281!4d93.7841503!16zL20vMDR2N2cz?entry=ttu&amp;g_ep=EgoyMDI0MTExOS4yIKXMDSoASAFQAw%3D%3D" TargetMode="External"/><Relationship Id="rId1575" Type="http://schemas.openxmlformats.org/officeDocument/2006/relationships/hyperlink" Target="https://www.google.it/maps/@31.2610008,121.4786405,13.5z?entry=ttu&amp;g_ep=EgoyMDI0MDkyMi4wIKXMDSoASAFQAw%3D%3D" TargetMode="External"/><Relationship Id="rId1565" Type="http://schemas.openxmlformats.org/officeDocument/2006/relationships/hyperlink" Target="https://archive.org/details/pioneerofamerica00brid" TargetMode="External"/><Relationship Id="rId2896"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1566" Type="http://schemas.openxmlformats.org/officeDocument/2006/relationships/hyperlink" Target="https://www.virtualshanghai.net/Asset/Preview/vcMap_ID-345_No-1.jpeg" TargetMode="External"/><Relationship Id="rId2897" Type="http://schemas.openxmlformats.org/officeDocument/2006/relationships/hyperlink" Target="https://es.wikipedia.org/wiki/Barrio_Yungay" TargetMode="External"/><Relationship Id="rId1567" Type="http://schemas.openxmlformats.org/officeDocument/2006/relationships/hyperlink" Target="https://www.google.it/maps/@31.2610008,121.4786405,13.5z?entry=ttu&amp;g_ep=EgoyMDI0MDkyMi4wIKXMDSoASAFQAw%3D%3D" TargetMode="External"/><Relationship Id="rId2898" Type="http://schemas.openxmlformats.org/officeDocument/2006/relationships/hyperlink" Target="https://es.wikipedia.org/wiki/Barrio_Yungay" TargetMode="External"/><Relationship Id="rId1568" Type="http://schemas.openxmlformats.org/officeDocument/2006/relationships/hyperlink" Target="https://www.google.it/maps/@31.2610008,121.4786405,13.5z?entry=ttu&amp;g_ep=EgoyMDI0MDkyMi4wIKXMDSoASAFQAw%3D%3D" TargetMode="External"/><Relationship Id="rId2899" Type="http://schemas.openxmlformats.org/officeDocument/2006/relationships/hyperlink" Target="https://www.memoriachilena.gob.cl/602/w3-article-93446.html" TargetMode="External"/><Relationship Id="rId1569" Type="http://schemas.openxmlformats.org/officeDocument/2006/relationships/hyperlink" Target="https://en.wikipedia.org/wiki/William_Jones_Boone_(father)" TargetMode="External"/><Relationship Id="rId976" Type="http://schemas.openxmlformats.org/officeDocument/2006/relationships/hyperlink" Target="https://en.wikipedia.org/wiki/Nicobarese_people" TargetMode="External"/><Relationship Id="rId975" Type="http://schemas.openxmlformats.org/officeDocument/2006/relationships/hyperlink" Target="https://en.wikipedia.org/wiki/Nicobarese_people" TargetMode="External"/><Relationship Id="rId974" Type="http://schemas.openxmlformats.org/officeDocument/2006/relationships/hyperlink" Target="https://www.google.it/maps/place/Kondul+Island+Nicobar/@7.2035281,93.6840424,12.25z/data=!4m6!3m5!1s0x306f2d1ab6a10535:0xcebfc5391d6c80a4!8m2!3d7.2165475!4d93.7143181!16s%2Fg%2F122_s37s?entry=ttu&amp;g_ep=EgoyMDI0MTExOS4yIKXMDSoASAFQAw%3D%3D" TargetMode="External"/><Relationship Id="rId973" Type="http://schemas.openxmlformats.org/officeDocument/2006/relationships/hyperlink" Target="https://www.google.it/maps/place/Little+Nicobar/@7.3442064,93.6072659,12z/data=!3m1!4b1!4m6!3m5!1s0x306f340cfb29d5dd:0xf88497f40ec99307!8m2!3d7.325778!4d93.6927531!16s%2Fm%2F02rt7c9?entry=ttu&amp;g_ep=EgoyMDI0MDkxMS4wIKXMDSoASAFQAw%3D%3D" TargetMode="External"/><Relationship Id="rId979"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78" Type="http://schemas.openxmlformats.org/officeDocument/2006/relationships/hyperlink" Target="https://www.google.it/maps/place/Isola+di+Great+Nicoabar/@7.1707106,93.7628882,13.25z/data=!4m6!3m5!1s0x30692b8c36e5fa81:0x4a0e630cf220ed0e!8m2!3d7.0346281!4d93.7841503!16zL20vMDR2N2cz?entry=ttu&amp;g_ep=EgoyMDI0MTExOS4yIKXMDSoASAFQAw%3D%3D" TargetMode="External"/><Relationship Id="rId977"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2890" Type="http://schemas.openxmlformats.org/officeDocument/2006/relationships/hyperlink" Target="https://www.google.com/maps/place/33%C2%B026'16.7%22S+70%C2%B039'01.4%22W/@-33.437967,-70.6504,15z/data=!4m4!3m3!8m2!3d-33.437967!4d-70.6504?hl=es&amp;entry=ttu&amp;g_ep=EgoyMDI0MTAxNi4wIKXMDSoASAFQAw%3D%3D" TargetMode="External"/><Relationship Id="rId1560" Type="http://schemas.openxmlformats.org/officeDocument/2006/relationships/hyperlink" Target="https://www.biblicalcyclopedia.com/A/aitchison-william.html" TargetMode="External"/><Relationship Id="rId2891" Type="http://schemas.openxmlformats.org/officeDocument/2006/relationships/hyperlink" Target="https://es.wikipedia.org/wiki/Plaza_de_Armas_de_Santiago" TargetMode="External"/><Relationship Id="rId972"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1561" Type="http://schemas.openxmlformats.org/officeDocument/2006/relationships/hyperlink" Target="https://archive.org/details/pioneerofamerica00brid" TargetMode="External"/><Relationship Id="rId2892" Type="http://schemas.openxmlformats.org/officeDocument/2006/relationships/hyperlink" Target="https://es.wikipedia.org/wiki/Plaza_de_Armas_de_Santiago" TargetMode="External"/><Relationship Id="rId971" Type="http://schemas.openxmlformats.org/officeDocument/2006/relationships/hyperlink" Target="https://en.wikipedia.org/wiki/Nicobarese_people" TargetMode="External"/><Relationship Id="rId1562" Type="http://schemas.openxmlformats.org/officeDocument/2006/relationships/hyperlink" Target="https://www.virtualshanghai.net/Asset/Preview/vcMap_ID-345_No-1.jpeg" TargetMode="External"/><Relationship Id="rId2893" Type="http://schemas.openxmlformats.org/officeDocument/2006/relationships/hyperlink" Target="https://books.googleusercontent.com/books/content?req=AKW5QaflGcoOZzzJO2_iKJT1xiRXVCJJSjpPCPBShkcXNmme69NPhziPW3Qa3U2m6nFrx6xmv76tX6t3hmhCs_DEVCjYt3hzpO-WmZ7jLmpCGnuW6KeXRXG4-_auFyz1QffR3uSzajXUJY1DT5aRN94StA6cJMwABrXMAmHLLWk7X2Gf3kgivjeXTebRNGafk3iEg3TxYzLVQulLVwAGqzpcoVV6TLJBvjLuxHl4-ZEqoYMyDt_ZBOwoC1hdDxmkJmNBKaAlRAln1m-gWuApvnwrMRXrUo4J4w" TargetMode="External"/><Relationship Id="rId970" Type="http://schemas.openxmlformats.org/officeDocument/2006/relationships/hyperlink" Target="https://en.wikipedia.org/wiki/Nicobarese_people" TargetMode="External"/><Relationship Id="rId1563" Type="http://schemas.openxmlformats.org/officeDocument/2006/relationships/hyperlink" Target="https://www.google.it/maps/@31.2610008,121.4786405,13.5z?entry=ttu&amp;g_ep=EgoyMDI0MDkyMi4wIKXMDSoASAFQAw%3D%3D" TargetMode="External"/><Relationship Id="rId2894" Type="http://schemas.openxmlformats.org/officeDocument/2006/relationships/hyperlink" Target="https://es.wikipedia.org/wiki/Escuela_de_Artes_y_Oficios_(Chile)" TargetMode="External"/><Relationship Id="rId1564" Type="http://schemas.openxmlformats.org/officeDocument/2006/relationships/hyperlink" Target="https://www.google.it/maps/@31.2610008,121.4786405,13.5z?entry=ttu&amp;g_ep=EgoyMDI0MDkyMi4wIKXMDSoASAFQAw%3D%3D" TargetMode="External"/><Relationship Id="rId2895" Type="http://schemas.openxmlformats.org/officeDocument/2006/relationships/hyperlink" Target="https://www.google.com/maps/place/33%C2%B026'15.4%22S+70%C2%B040'25.0%22W/@-33.4401396,-70.6850173,13.5z/data=!4m4!3m3!8m2!3d-33.437599!4d-70.673611?hl=es&amp;entry=ttu&amp;g_ep=EgoyMDI0MTAxNi4wIKXMDSoASAFQAw%3D%3D" TargetMode="External"/><Relationship Id="rId1598" Type="http://schemas.openxmlformats.org/officeDocument/2006/relationships/hyperlink" Target="https://upload.wikimedia.org/wikipedia/commons/thumb/0/0c/AlexanderWylie.jpg/125px-AlexanderWylie.jpg" TargetMode="External"/><Relationship Id="rId1599" Type="http://schemas.openxmlformats.org/officeDocument/2006/relationships/hyperlink" Target="https://www.virtualshanghai.net/Asset/Preview/vcMap_ID-345_No-1.jpeg" TargetMode="External"/><Relationship Id="rId1590" Type="http://schemas.openxmlformats.org/officeDocument/2006/relationships/hyperlink" Target="https://en.wikipedia.org/wiki/Benjamin_Hobson" TargetMode="External"/><Relationship Id="rId1591" Type="http://schemas.openxmlformats.org/officeDocument/2006/relationships/hyperlink" Target="https://en.wikipedia.org/wiki/Benjamin_Hobson" TargetMode="External"/><Relationship Id="rId1592" Type="http://schemas.openxmlformats.org/officeDocument/2006/relationships/hyperlink" Target="https://upload.wikimedia.org/wikipedia/commons/thumb/d/d7/Benjamin_Hobson_in_Canton%2C_portrait_Wellcome_L0020337.jpg/220px-Benjamin_Hobson_in_Canton%2C_portrait_Wellcome_L0020337.jpg" TargetMode="External"/><Relationship Id="rId1593" Type="http://schemas.openxmlformats.org/officeDocument/2006/relationships/hyperlink" Target="https://www.virtualshanghai.net/Asset/Preview/vcMap_ID-345_No-1.jpeg" TargetMode="External"/><Relationship Id="rId1594"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1595"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1596" Type="http://schemas.openxmlformats.org/officeDocument/2006/relationships/hyperlink" Target="https://en.wikipedia.org/wiki/Alexander_Wylie_(missionary)" TargetMode="External"/><Relationship Id="rId1597" Type="http://schemas.openxmlformats.org/officeDocument/2006/relationships/hyperlink" Target="https://en.wikipedia.org/wiki/Alexander_Wylie_(missionary)" TargetMode="External"/><Relationship Id="rId1587"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1588"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1589"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998"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997" Type="http://schemas.openxmlformats.org/officeDocument/2006/relationships/hyperlink" Target="https://www.google.it/maps/place/Isola+di+Great+Nicoabar/@7.000028,93.6370187,11z/data=!3m1!4b1!4m6!3m5!1s0x30692b8c36e5fa81:0x4a0e630cf220ed0e!8m2!3d7.0346281!4d93.7841503!16zL20vMDR2N2cz?entry=ttu&amp;g_ep=EgoyMDI0MDkxMS4wIKXMDSoASAFQAw%3D%3D" TargetMode="External"/><Relationship Id="rId996"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95" Type="http://schemas.openxmlformats.org/officeDocument/2006/relationships/hyperlink" Target="https://en.wikipedia.org/wiki/Nicobarese_people" TargetMode="External"/><Relationship Id="rId999" Type="http://schemas.openxmlformats.org/officeDocument/2006/relationships/hyperlink" Target="https://en.wikipedia.org/wiki/Nicobarese_people" TargetMode="External"/><Relationship Id="rId990" Type="http://schemas.openxmlformats.org/officeDocument/2006/relationships/hyperlink" Target="https://en.wikipedia.org/wiki/Nicobarese_people" TargetMode="External"/><Relationship Id="rId1580" Type="http://schemas.openxmlformats.org/officeDocument/2006/relationships/hyperlink" Target="https://en.wikipedia.org/wiki/London_Missionary_Society" TargetMode="External"/><Relationship Id="rId1581" Type="http://schemas.openxmlformats.org/officeDocument/2006/relationships/hyperlink" Target="https://www.virtualshanghai.net/Asset/Preview/vcMap_ID-345_No-1.jpeg" TargetMode="External"/><Relationship Id="rId1582"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994" Type="http://schemas.openxmlformats.org/officeDocument/2006/relationships/hyperlink" Target="https://en.wikipedia.org/wiki/Nicobarese_people" TargetMode="External"/><Relationship Id="rId1583"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993"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584" Type="http://schemas.openxmlformats.org/officeDocument/2006/relationships/hyperlink" Target="https://en.wikipedia.org/wiki/William_Muirhead" TargetMode="External"/><Relationship Id="rId992"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1585" Type="http://schemas.openxmlformats.org/officeDocument/2006/relationships/hyperlink" Target="https://en.wikipedia.org/wiki/William_Muirhead" TargetMode="External"/><Relationship Id="rId991" Type="http://schemas.openxmlformats.org/officeDocument/2006/relationships/hyperlink" Target="https://en.wikipedia.org/wiki/Nicobarese_people" TargetMode="External"/><Relationship Id="rId1586"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1532" Type="http://schemas.openxmlformats.org/officeDocument/2006/relationships/hyperlink" Target="https://www.google.it/maps/@31.2349274,121.4859199,15z?entry=ttu&amp;g_ep=EgoyMDI0MTAxNS4wIKXMDSoASAFQAw%3D%3D" TargetMode="External"/><Relationship Id="rId2863"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1533" Type="http://schemas.openxmlformats.org/officeDocument/2006/relationships/hyperlink" Target="https://www.google.it/maps/@31.2349274,121.4859199,15z?entry=ttu&amp;g_ep=EgoyMDI0MTAxNS4wIKXMDSoASAFQAw%3D%3D" TargetMode="External"/><Relationship Id="rId2864" Type="http://schemas.openxmlformats.org/officeDocument/2006/relationships/hyperlink" Target="https://en.wikipedia.org/wiki/Friedrich_Leybold" TargetMode="External"/><Relationship Id="rId1534" Type="http://schemas.openxmlformats.org/officeDocument/2006/relationships/hyperlink" Target="https://en.wikipedia.org/wiki/Charles_de_Montigny" TargetMode="External"/><Relationship Id="rId2865" Type="http://schemas.openxmlformats.org/officeDocument/2006/relationships/hyperlink" Target="https://en.wikipedia.org/wiki/Friedrich_Leybold" TargetMode="External"/><Relationship Id="rId1535" Type="http://schemas.openxmlformats.org/officeDocument/2006/relationships/hyperlink" Target="https://en.wikipedia.org/wiki/Charles_de_Montigny" TargetMode="External"/><Relationship Id="rId2866" Type="http://schemas.openxmlformats.org/officeDocument/2006/relationships/hyperlink" Target="https://en.wikipedia.org/wiki/Supreme_Court_of_Chile" TargetMode="External"/><Relationship Id="rId1536" Type="http://schemas.openxmlformats.org/officeDocument/2006/relationships/hyperlink" Target="https://www.virtualshanghai.net/Asset/Preview/vcMap_ID-30_No-1.jpeg" TargetMode="External"/><Relationship Id="rId2867" Type="http://schemas.openxmlformats.org/officeDocument/2006/relationships/hyperlink" Target="https://www.google.com/maps/place/33%C2%B026'21.1%22S+70%C2%B039'11.5%22W/@-33.4353978,-70.6789417,13z/data=!4m4!3m3!8m2!3d-33.439196!4d-70.653193?hl=en&amp;entry=ttu&amp;g_ep=EgoyMDI0MTAxNi4wIKXMDSoASAFQAw%3D%3D" TargetMode="External"/><Relationship Id="rId1537"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2868" Type="http://schemas.openxmlformats.org/officeDocument/2006/relationships/hyperlink" Target="https://www.google.com/maps/place/33%C2%B026'21.1%22S+70%C2%B039'11.5%22W/@-33.4353978,-70.6789417,13z/data=!4m4!3m3!8m2!3d-33.439196!4d-70.653193?hl=en&amp;entry=ttu&amp;g_ep=EgoyMDI0MTAxNi4wIKXMDSoASAFQAw%3D%3D" TargetMode="External"/><Relationship Id="rId1538"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2869" Type="http://schemas.openxmlformats.org/officeDocument/2006/relationships/hyperlink" Target="https://www.google.com/maps/place/33%C2%B026'21.1%22S+70%C2%B039'11.5%22W/@-33.4353978,-70.6789417,13z/data=!4m4!3m3!8m2!3d-33.439196!4d-70.653193?hl=en&amp;entry=ttu&amp;g_ep=EgoyMDI0MTAxNi4wIKXMDSoASAFQAw%3D%3D" TargetMode="External"/><Relationship Id="rId1539" Type="http://schemas.openxmlformats.org/officeDocument/2006/relationships/hyperlink" Target="https://hpcbristol.net/visual/VH02-187" TargetMode="External"/><Relationship Id="rId949" Type="http://schemas.openxmlformats.org/officeDocument/2006/relationships/hyperlink" Target="https://www.google.it/maps/place/Camorta/@8.1153617,93.4210641,12z/data=!3m1!4b1!4m6!3m5!1s0x3065c2013d6013a7:0x4812aa5dbe83575d!8m2!3d8.1574696!4d93.4813451!16s%2Fg%2F11r7q0lkn?entry=ttu&amp;g_ep=EgoyMDI0MDkxMS4wIKXMDSoASAFQAw%3D%3D" TargetMode="External"/><Relationship Id="rId948"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43"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42" Type="http://schemas.openxmlformats.org/officeDocument/2006/relationships/hyperlink" Target="https://en.wikipedia.org/wiki/Nicobarese_people" TargetMode="External"/><Relationship Id="rId941" Type="http://schemas.openxmlformats.org/officeDocument/2006/relationships/hyperlink" Target="https://en.wikipedia.org/wiki/Nicobarese_people" TargetMode="External"/><Relationship Id="rId940"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947" Type="http://schemas.openxmlformats.org/officeDocument/2006/relationships/hyperlink" Target="https://en.wikipedia.org/wiki/Nicobarese_people" TargetMode="External"/><Relationship Id="rId946" Type="http://schemas.openxmlformats.org/officeDocument/2006/relationships/hyperlink" Target="https://en.wikipedia.org/wiki/Nicobarese_people" TargetMode="External"/><Relationship Id="rId945" Type="http://schemas.openxmlformats.org/officeDocument/2006/relationships/hyperlink" Target="https://www.google.it/maps/@8.0784726,93.6106636,13.75z?entry=ttu&amp;g_ep=EgoyMDI0MDkxMS4wIKXMDSoASAFQAw%3D%3D" TargetMode="External"/><Relationship Id="rId944" Type="http://schemas.openxmlformats.org/officeDocument/2006/relationships/hyperlink" Target="https://www.google.it/maps/@8.0784726,93.6106636,13.75z?entry=ttu&amp;g_ep=EgoyMDI0MDkxMS4wIKXMDSoASAFQAw%3D%3D" TargetMode="External"/><Relationship Id="rId2860" Type="http://schemas.openxmlformats.org/officeDocument/2006/relationships/hyperlink" Target="https://upload.wikimedia.org/wikipedia/commons/thumb/8/87/Pedro_pissis.jpg/220px-Pedro_pissis.jpg" TargetMode="External"/><Relationship Id="rId1530" Type="http://schemas.openxmlformats.org/officeDocument/2006/relationships/hyperlink" Target="https://it.wikipedia.org/wiki/Jean-Baptiste_Louis_Gros" TargetMode="External"/><Relationship Id="rId2861" Type="http://schemas.openxmlformats.org/officeDocument/2006/relationships/hyperlink" Target="https://en.wikipedia.org/wiki/Quilpu%C3%A9" TargetMode="External"/><Relationship Id="rId1531" Type="http://schemas.openxmlformats.org/officeDocument/2006/relationships/hyperlink" Target="https://upload.wikimedia.org/wikipedia/commons/thumb/1/19/Jean-Baptiste_Louis_Gros_1858.JPG/220px-Jean-Baptiste_Louis_Gros_1858.JPG" TargetMode="External"/><Relationship Id="rId2862"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1521" Type="http://schemas.openxmlformats.org/officeDocument/2006/relationships/hyperlink" Target="https://upload.wikimedia.org/wikipedia/commons/thumb/8/8a/William_Bradford_Reed.jpg/220px-William_Bradford_Reed.jpg" TargetMode="External"/><Relationship Id="rId2852" Type="http://schemas.openxmlformats.org/officeDocument/2006/relationships/hyperlink" Target="https://es.wikipedia.org/wiki/Carlos_Moesta" TargetMode="External"/><Relationship Id="rId1522" Type="http://schemas.openxmlformats.org/officeDocument/2006/relationships/hyperlink" Target="https://www.google.it/maps/@31.2349274,121.4859199,15.25z?entry=ttu&amp;g_ep=EgoyMDI0MDkyMi4wIKXMDSoASAFQAw%3D%3D" TargetMode="External"/><Relationship Id="rId2853" Type="http://schemas.openxmlformats.org/officeDocument/2006/relationships/hyperlink" Target="https://es.wikipedia.org/wiki/Carlos_Moesta" TargetMode="External"/><Relationship Id="rId1523" Type="http://schemas.openxmlformats.org/officeDocument/2006/relationships/hyperlink" Target="https://www.google.it/maps/@31.2349274,121.4859199,15.25z?entry=ttu&amp;g_ep=EgoyMDI0MDkyMi4wIKXMDSoASAFQAw%3D%3D" TargetMode="External"/><Relationship Id="rId2854" Type="http://schemas.openxmlformats.org/officeDocument/2006/relationships/hyperlink" Target="https://en.wikipedia.org/wiki/Santa_Luc%C3%ADa_Hill" TargetMode="External"/><Relationship Id="rId1524" Type="http://schemas.openxmlformats.org/officeDocument/2006/relationships/hyperlink" Target="https://en.wikipedia.org/wiki/Charles_de_Chassiron" TargetMode="External"/><Relationship Id="rId2855" Type="http://schemas.openxmlformats.org/officeDocument/2006/relationships/hyperlink" Target="https://uchile.cl/universidad" TargetMode="External"/><Relationship Id="rId1525" Type="http://schemas.openxmlformats.org/officeDocument/2006/relationships/hyperlink" Target="https://en.wikipedia.org/wiki/Charles_de_Chassiron" TargetMode="External"/><Relationship Id="rId2856" Type="http://schemas.openxmlformats.org/officeDocument/2006/relationships/hyperlink" Target="https://www.google.com/maps/place/33%C2%B026'40.4%22S+70%C2%B039'03.4%22W/@-33.56049,-70.8354078,10z/data=!4m4!3m3!8m2!3d-33.444549!4d-70.650954?hl=es&amp;entry=ttu&amp;g_ep=EgoyMDI0MTAxNi4wIKXMDSoASAFQAw%3D%3D" TargetMode="External"/><Relationship Id="rId1526" Type="http://schemas.openxmlformats.org/officeDocument/2006/relationships/hyperlink" Target="https://upload.wikimedia.org/wikipedia/commons/thumb/4/46/Baron_de_CHASSIRON.jpg/220px-Baron_de_CHASSIRON.jpg" TargetMode="External"/><Relationship Id="rId2857" Type="http://schemas.openxmlformats.org/officeDocument/2006/relationships/hyperlink" Target="https://www.google.com/maps/place/33%C2%B026'40.4%22S+70%C2%B039'03.4%22W/@-33.56049,-70.8354078,10z/data=!4m4!3m3!8m2!3d-33.444549!4d-70.650954?hl=es&amp;entry=ttu&amp;g_ep=EgoyMDI0MTAxNi4wIKXMDSoASAFQAw%3D%3D" TargetMode="External"/><Relationship Id="rId1527" Type="http://schemas.openxmlformats.org/officeDocument/2006/relationships/hyperlink" Target="https://www.google.it/maps/@31.2349274,121.4859199,15.25z?entry=ttu&amp;g_ep=EgoyMDI0MDkyMi4wIKXMDSoASAFQAw%3D%3D" TargetMode="External"/><Relationship Id="rId2858" Type="http://schemas.openxmlformats.org/officeDocument/2006/relationships/hyperlink" Target="https://es.wikipedia.org/wiki/Pedro_Jos%C3%A9_Amado_Pissis" TargetMode="External"/><Relationship Id="rId1528" Type="http://schemas.openxmlformats.org/officeDocument/2006/relationships/hyperlink" Target="https://www.google.it/maps/@31.2349274,121.4859199,15.25z?entry=ttu&amp;g_ep=EgoyMDI0MDkyMi4wIKXMDSoASAFQAw%3D%3D" TargetMode="External"/><Relationship Id="rId2859" Type="http://schemas.openxmlformats.org/officeDocument/2006/relationships/hyperlink" Target="https://es.wikipedia.org/wiki/Pedro_Jos%C3%A9_Amado_Pissis" TargetMode="External"/><Relationship Id="rId1529" Type="http://schemas.openxmlformats.org/officeDocument/2006/relationships/hyperlink" Target="https://it.wikipedia.org/wiki/Jean-Baptiste_Louis_Gros" TargetMode="External"/><Relationship Id="rId939"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938"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37" Type="http://schemas.openxmlformats.org/officeDocument/2006/relationships/hyperlink" Target="https://en.wikipedia.org/wiki/Nicobarese_people" TargetMode="External"/><Relationship Id="rId932" Type="http://schemas.openxmlformats.org/officeDocument/2006/relationships/hyperlink" Target="https://en.wikipedia.org/wiki/Nicobarese_people" TargetMode="External"/><Relationship Id="rId931" Type="http://schemas.openxmlformats.org/officeDocument/2006/relationships/hyperlink" Target="https://en.wikipedia.org/wiki/Nicobarese_people" TargetMode="External"/><Relationship Id="rId930"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936" Type="http://schemas.openxmlformats.org/officeDocument/2006/relationships/hyperlink" Target="https://en.wikipedia.org/wiki/Nicobarese_people" TargetMode="External"/><Relationship Id="rId935"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934"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933"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2850" Type="http://schemas.openxmlformats.org/officeDocument/2006/relationships/hyperlink" Target="https://www.openstreetmap.org/?mlat=-33.428333&amp;mlon=-70.7&amp;zoom=12" TargetMode="External"/><Relationship Id="rId1520" Type="http://schemas.openxmlformats.org/officeDocument/2006/relationships/hyperlink" Target="https://en.wikipedia.org/wiki/William_Bradford_Reed" TargetMode="External"/><Relationship Id="rId2851" Type="http://schemas.openxmlformats.org/officeDocument/2006/relationships/hyperlink" Target="https://www.openstreetmap.org/?mlat=-33.428333&amp;mlon=-70.7&amp;zoom=12" TargetMode="External"/><Relationship Id="rId1554" Type="http://schemas.openxmlformats.org/officeDocument/2006/relationships/hyperlink" Target="https://archive.org/details/pioneerofamerica00brid" TargetMode="External"/><Relationship Id="rId2885"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1555" Type="http://schemas.openxmlformats.org/officeDocument/2006/relationships/hyperlink" Target="https://upload.wikimedia.org/wikipedia/commons/thumb/e/e9/S._Wells_Williams_%281812-1884%29.jpg/220px-S._Wells_Williams_%281812-1884%29.jpg" TargetMode="External"/><Relationship Id="rId2886" Type="http://schemas.openxmlformats.org/officeDocument/2006/relationships/hyperlink" Target="https://www.google.it/maps/place/33%C2%B026'15.0%22S+70%C2%B039'00.0%22W/@-33.4408461,-70.6530022,13.75z/data=!4m4!3m3!8m2!3d-33.4375!4d-70.65?entry=ttu&amp;g_ep=EgoyMDI0MTAxNi4wIKXMDSoASAFQAw%3D%3D" TargetMode="External"/><Relationship Id="rId1556" Type="http://schemas.openxmlformats.org/officeDocument/2006/relationships/hyperlink" Target="https://www.virtualshanghai.net/Asset/Preview/vcMap_ID-345_No-1.jpeg" TargetMode="External"/><Relationship Id="rId2887" Type="http://schemas.openxmlformats.org/officeDocument/2006/relationships/hyperlink" Target="https://www.google.it/maps/place/33%C2%B026'15.0%22S+70%C2%B039'00.0%22W/@-33.4408461,-70.6530022,13.75z/data=!4m4!3m3!8m2!3d-33.4375!4d-70.65?entry=ttu&amp;g_ep=EgoyMDI0MTAxNi4wIKXMDSoASAFQAw%3D%3D" TargetMode="External"/><Relationship Id="rId1557" Type="http://schemas.openxmlformats.org/officeDocument/2006/relationships/hyperlink" Target="https://www.google.it/maps/@31.2610008,121.4786405,13.5z?entry=ttu&amp;g_ep=EgoyMDI0MDkyMi4wIKXMDSoASAFQAw%3D%3D" TargetMode="External"/><Relationship Id="rId2888" Type="http://schemas.openxmlformats.org/officeDocument/2006/relationships/hyperlink" Target="https://www.flickr.com/photos/stgonostalgico/15396969935" TargetMode="External"/><Relationship Id="rId1558" Type="http://schemas.openxmlformats.org/officeDocument/2006/relationships/hyperlink" Target="https://www.google.it/maps/@31.2610008,121.4786405,13.5z?entry=ttu&amp;g_ep=EgoyMDI0MDkyMi4wIKXMDSoASAFQAw%3D%3D" TargetMode="External"/><Relationship Id="rId2889" Type="http://schemas.openxmlformats.org/officeDocument/2006/relationships/hyperlink" Target="https://www.google.com/maps/place/33%C2%B026'16.7%22S+70%C2%B039'01.4%22W/@-33.437967,-70.6504,15z/data=!4m4!3m3!8m2!3d-33.437967!4d-70.6504?hl=es&amp;entry=ttu&amp;g_ep=EgoyMDI0MTAxNi4wIKXMDSoASAFQAw%3D%3D" TargetMode="External"/><Relationship Id="rId1559" Type="http://schemas.openxmlformats.org/officeDocument/2006/relationships/hyperlink" Target="https://www.biblicalcyclopedia.com/A/aitchison-william.html" TargetMode="External"/><Relationship Id="rId965" Type="http://schemas.openxmlformats.org/officeDocument/2006/relationships/hyperlink" Target="https://en.wikipedia.org/wiki/Nicobarese_people" TargetMode="External"/><Relationship Id="rId964" Type="http://schemas.openxmlformats.org/officeDocument/2006/relationships/hyperlink" Target="https://www.google.it/maps/dir/Car+Nicobar,+Isole+Andamane+e+Nicobare/Pulomilo/@7.2815519,93.5737788,12.25z/data=!4m14!4m13!1m5!1m1!1s0x30635ffcf5d6b077:0xa4a4e6ec0fcabf35!2m2!1d92.7580701!2d9.1573175!1m5!1m1!1s0x306f35de6d0c6b13:0x160af3f90717cc8f!2m2!1d93.6666667!2d7.4!3e4?entry=ttu&amp;g_ep=EgoyMDI0MTExOS4yIKXMDSoASAFQAw%3D%3D" TargetMode="External"/><Relationship Id="rId963"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962"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69" Type="http://schemas.openxmlformats.org/officeDocument/2006/relationships/hyperlink" Target="https://www.google.it/maps/dir/Car+Nicobar,+Isole+Andamane+e+Nicobare/Pulomilo/@7.2815519,93.5737788,12.25z/data=!4m14!4m13!1m5!1m1!1s0x30635ffcf5d6b077:0xa4a4e6ec0fcabf35!2m2!1d92.7580701!2d9.1573175!1m5!1m1!1s0x306f35de6d0c6b13:0x160af3f90717cc8f!2m2!1d93.6666667!2d7.4!3e4?entry=ttu&amp;g_ep=EgoyMDI0MTExOS4yIKXMDSoASAFQAw%3D%3D" TargetMode="External"/><Relationship Id="rId968"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967"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66" Type="http://schemas.openxmlformats.org/officeDocument/2006/relationships/hyperlink" Target="https://en.wikipedia.org/wiki/Nicobarese_people" TargetMode="External"/><Relationship Id="rId2880" Type="http://schemas.openxmlformats.org/officeDocument/2006/relationships/hyperlink" Target="https://www.google.com/maps/place/12%C2%B003'36.0%22S+77%C2%B002'15.0%22W/@-12.06,-77.0375,12z/data=!4m4!3m3!8m2!3d-12.06!4d-77.0375?hl=en&amp;entry=ttu&amp;g_ep=EgoyMDI0MTAxNi4wIKXMDSoASAFQAw%3D%3D" TargetMode="External"/><Relationship Id="rId961" Type="http://schemas.openxmlformats.org/officeDocument/2006/relationships/hyperlink" Target="https://en.wikipedia.org/wiki/Nicobarese_people" TargetMode="External"/><Relationship Id="rId1550" Type="http://schemas.openxmlformats.org/officeDocument/2006/relationships/hyperlink" Target="https://www.google.it/maps/@31.2610008,121.4786405,13.5z?entry=ttu&amp;g_ep=EgoyMDI0MDkyMi4wIKXMDSoASAFQAw%3D%3D" TargetMode="External"/><Relationship Id="rId2881" Type="http://schemas.openxmlformats.org/officeDocument/2006/relationships/hyperlink" Target="https://www.google.com/maps/place/12%C2%B003'36.0%22S+77%C2%B002'15.0%22W/@-12.06,-77.0375,12z/data=!4m4!3m3!8m2!3d-12.06!4d-77.0375?hl=en&amp;entry=ttu&amp;g_ep=EgoyMDI0MTAxNi4wIKXMDSoASAFQAw%3D%3D" TargetMode="External"/><Relationship Id="rId960" Type="http://schemas.openxmlformats.org/officeDocument/2006/relationships/hyperlink" Target="https://en.wikipedia.org/wiki/Nicobarese_people" TargetMode="External"/><Relationship Id="rId1551" Type="http://schemas.openxmlformats.org/officeDocument/2006/relationships/hyperlink" Target="https://www.google.it/maps/@31.2610008,121.4786405,13.5z?entry=ttu&amp;g_ep=EgoyMDI0MDkyMi4wIKXMDSoASAFQAw%3D%3D" TargetMode="External"/><Relationship Id="rId2882" Type="http://schemas.openxmlformats.org/officeDocument/2006/relationships/hyperlink" Target="https://www.google.com/maps/place/12%C2%B003'36.0%22S+77%C2%B002'15.0%22W/@-12.06,-77.0375,12z/data=!4m4!3m3!8m2!3d-12.06!4d-77.0375?hl=en&amp;entry=ttu&amp;g_ep=EgoyMDI0MTAxNi4wIKXMDSoASAFQAw%3D%3D" TargetMode="External"/><Relationship Id="rId1552" Type="http://schemas.openxmlformats.org/officeDocument/2006/relationships/hyperlink" Target="https://en.wikipedia.org/wiki/Samuel_Wells_Williams" TargetMode="External"/><Relationship Id="rId2883" Type="http://schemas.openxmlformats.org/officeDocument/2006/relationships/hyperlink" Target="https://en.wikipedia.org/wiki/Quilpu%C3%A9" TargetMode="External"/><Relationship Id="rId1553" Type="http://schemas.openxmlformats.org/officeDocument/2006/relationships/hyperlink" Target="https://en.wikipedia.org/wiki/Samuel_Wells_Williams" TargetMode="External"/><Relationship Id="rId2884" Type="http://schemas.openxmlformats.org/officeDocument/2006/relationships/hyperlink" Target="https://www.google.com/maps/place/La+Quebrada/@-33.0457316,-71.4832755,14.5z/data=!4m7!3m6!1s0x9689deca4a4dfba5:0x873ab0337dda1bfb!4b1!8m2!3d-33.0377843!4d-71.4821085!16s%2Fg%2F11pdz4nq7m?hl=en&amp;entry=ttu&amp;g_ep=EgoyMDI0MTAxNi4wIKXMDSoASAFQAw%3D%3D" TargetMode="External"/><Relationship Id="rId1543" Type="http://schemas.openxmlformats.org/officeDocument/2006/relationships/hyperlink" Target="https://www.google.it/maps/@31.2610008,121.4786405,13.5z?entry=ttu&amp;g_ep=EgoyMDI0MDkyMi4wIKXMDSoASAFQAw%3D%3D" TargetMode="External"/><Relationship Id="rId2874"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1544" Type="http://schemas.openxmlformats.org/officeDocument/2006/relationships/hyperlink" Target="https://www.bdcconline.net/en/stories/elijah-coleman-bridgman" TargetMode="External"/><Relationship Id="rId2875" Type="http://schemas.openxmlformats.org/officeDocument/2006/relationships/hyperlink" Target="https://www.google.com/maps/place/La+Moneda+Palace/@-33.4422916,-70.6571965,17z/data=!4m15!1m8!3m7!1s0x9662c5a6610202a5:0xfdb401aeac455ec1!2sMoneda+%26+Teatinos,+8340521+Santiago,+Regi%C3%B3n+Metropolitana,+Chile!3b1!8m2!3d-33.4422961!4d-70.6546216!16s%2Fg%2F11h9vjct1b!3m5!1s0x9662c5a6fd47e465:0x5d0fa12b4d88ae82!8m2!3d-33.4424189!4d-70.6539455!16zL20vMDJmX3F4?hl=en&amp;entry=ttu&amp;g_ep=EgoyMDI0MTAxNi4wIKXMDSoASAFQAw%3D%3D" TargetMode="External"/><Relationship Id="rId1545" Type="http://schemas.openxmlformats.org/officeDocument/2006/relationships/hyperlink" Target="https://en.wikipedia.org/wiki/Elijah_Coleman_Bridgman" TargetMode="External"/><Relationship Id="rId2876" Type="http://schemas.openxmlformats.org/officeDocument/2006/relationships/hyperlink" Target="https://fr.wikipedia.org/wiki/Jovino_Novoa_Vidal" TargetMode="External"/><Relationship Id="rId1546" Type="http://schemas.openxmlformats.org/officeDocument/2006/relationships/hyperlink" Target="https://archive.org/details/pioneerofamerica00brid" TargetMode="External"/><Relationship Id="rId2877" Type="http://schemas.openxmlformats.org/officeDocument/2006/relationships/hyperlink" Target="https://fr.wikipedia.org/wiki/Jovino_Novoa_Vidal" TargetMode="External"/><Relationship Id="rId1547" Type="http://schemas.openxmlformats.org/officeDocument/2006/relationships/hyperlink" Target="https://upload.wikimedia.org/wikipedia/commons/thumb/1/12/E_C_Bridgman_China.jpg/220px-E_C_Bridgman_China.jpg" TargetMode="External"/><Relationship Id="rId2878" Type="http://schemas.openxmlformats.org/officeDocument/2006/relationships/hyperlink" Target="https://upload.wikimedia.org/wikipedia/commons/thumb/7/76/Jovino_Novoa_Vidal.jpg/260px-Jovino_Novoa_Vidal.jpg" TargetMode="External"/><Relationship Id="rId1548" Type="http://schemas.openxmlformats.org/officeDocument/2006/relationships/hyperlink" Target="https://library.harvard.edu/collections/american-board-commissioners-foreign-missions-archives" TargetMode="External"/><Relationship Id="rId2879" Type="http://schemas.openxmlformats.org/officeDocument/2006/relationships/hyperlink" Target="https://www.google.com/maps/place/12%C2%B003'36.0%22S+77%C2%B002'15.0%22W/@-12.06,-77.0375,12z/data=!4m4!3m3!8m2!3d-12.06!4d-77.0375?hl=en&amp;entry=ttu&amp;g_ep=EgoyMDI0MTAxNi4wIKXMDSoASAFQAw%3D%3D" TargetMode="External"/><Relationship Id="rId1549" Type="http://schemas.openxmlformats.org/officeDocument/2006/relationships/hyperlink" Target="https://www.virtualshanghai.net/Asset/Preview/vcMap_ID-345_No-1.jpeg" TargetMode="External"/><Relationship Id="rId959" Type="http://schemas.openxmlformats.org/officeDocument/2006/relationships/hyperlink" Target="https://www.google.it/maps/place/7%C2%B028'39.1%22N+93%C2%B038'33.6%22E/@7.4734697,93.6428164,15.25z/data=!4m4!3m3!8m2!3d7.47753!4d93.64266?entry=ttu&amp;g_ep=EgoyMDI0MTExOS4yIKXMDSoASAFQAw%3D%3D" TargetMode="External"/><Relationship Id="rId954" Type="http://schemas.openxmlformats.org/officeDocument/2006/relationships/hyperlink" Target="https://www.google.it/maps/place/Pulomilo/@7.3992853,93.6645116,14.5z/data=!4m6!3m5!1s0x306f35de6d0c6b13:0x160af3f90717cc8f!8m2!3d7.4!4d93.6666667!16s%2Fg%2F123b44q3?entry=ttu&amp;g_ep=EgoyMDI0MDkxMS4wIKXMDSoASAFQAw%3D%3D" TargetMode="External"/><Relationship Id="rId953"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52" Type="http://schemas.openxmlformats.org/officeDocument/2006/relationships/hyperlink" Target="https://en.wikipedia.org/wiki/Nicobarese_people" TargetMode="External"/><Relationship Id="rId951" Type="http://schemas.openxmlformats.org/officeDocument/2006/relationships/hyperlink" Target="https://en.wikipedia.org/wiki/Nicobarese_people" TargetMode="External"/><Relationship Id="rId958"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57" Type="http://schemas.openxmlformats.org/officeDocument/2006/relationships/hyperlink" Target="https://en.wikipedia.org/wiki/Nicobarese_people" TargetMode="External"/><Relationship Id="rId956" Type="http://schemas.openxmlformats.org/officeDocument/2006/relationships/hyperlink" Target="https://en.wikipedia.org/wiki/Nicobarese_people" TargetMode="External"/><Relationship Id="rId955" Type="http://schemas.openxmlformats.org/officeDocument/2006/relationships/hyperlink" Target="https://www.google.it/maps/dir/Car+Nicobar,+Isole+Andamane+e+Nicobare/Pulomilo/@7.2815519,93.5737788,12.25z/data=!4m14!4m13!1m5!1m1!1s0x30635ffcf5d6b077:0xa4a4e6ec0fcabf35!2m2!1d92.7580701!2d9.1573175!1m5!1m1!1s0x306f35de6d0c6b13:0x160af3f90717cc8f!2m2!1d93.6666667!2d7.4!3e4?entry=ttu&amp;g_ep=EgoyMDI0MTExOS4yIKXMDSoASAFQAw%3D%3D" TargetMode="External"/><Relationship Id="rId950" Type="http://schemas.openxmlformats.org/officeDocument/2006/relationships/hyperlink" Target="https://www.google.it/maps/place/Camorta/@8.1153617,93.4210641,12z/data=!3m1!4b1!4m6!3m5!1s0x3065c2013d6013a7:0x4812aa5dbe83575d!8m2!3d8.1574696!4d93.4813451!16s%2Fg%2F11r7q0lkn?entry=ttu&amp;g_ep=EgoyMDI0MDkxMS4wIKXMDSoASAFQAw%3D%3D" TargetMode="External"/><Relationship Id="rId2870" Type="http://schemas.openxmlformats.org/officeDocument/2006/relationships/hyperlink" Target="https://es.wikipedia.org/wiki/Jorge_Huneeus_Zegers" TargetMode="External"/><Relationship Id="rId1540" Type="http://schemas.openxmlformats.org/officeDocument/2006/relationships/hyperlink" Target="https://library.harvard.edu/collections/american-board-commissioners-foreign-missions-archives" TargetMode="External"/><Relationship Id="rId2871" Type="http://schemas.openxmlformats.org/officeDocument/2006/relationships/hyperlink" Target="https://es.wikipedia.org/wiki/Jorge_Huneeus_Zegers" TargetMode="External"/><Relationship Id="rId1541" Type="http://schemas.openxmlformats.org/officeDocument/2006/relationships/hyperlink" Target="https://www.virtualshanghai.net/Asset/Preview/vcMap_ID-345_No-1.jpeg" TargetMode="External"/><Relationship Id="rId2872" Type="http://schemas.openxmlformats.org/officeDocument/2006/relationships/hyperlink" Target="https://upload.wikimedia.org/wikipedia/commons/thumb/4/4b/Don_Jorge_Hunneus%281%29.jpg/200px-Don_Jorge_Hunneus%281%29.jpg" TargetMode="External"/><Relationship Id="rId1542" Type="http://schemas.openxmlformats.org/officeDocument/2006/relationships/hyperlink" Target="https://www.google.it/maps/@31.2610008,121.4786405,13.5z?entry=ttu&amp;g_ep=EgoyMDI0MDkyMi4wIKXMDSoASAFQAw%3D%3D" TargetMode="External"/><Relationship Id="rId2873" Type="http://schemas.openxmlformats.org/officeDocument/2006/relationships/hyperlink" Target="https://es.wikipedia.org/wiki/Palacio_de_la_Moneda" TargetMode="External"/><Relationship Id="rId2027" Type="http://schemas.openxmlformats.org/officeDocument/2006/relationships/hyperlink" Target="https://dictionaryofsydney.org/sites/default/files/media/17f9e4061c7cfd94cb0526a2bd226930556be71c.jpg" TargetMode="External"/><Relationship Id="rId2028" Type="http://schemas.openxmlformats.org/officeDocument/2006/relationships/hyperlink" Target="https://en.wikipedia.org/wiki/Clarence_River_(New_South_Wales)" TargetMode="External"/><Relationship Id="rId2029" Type="http://schemas.openxmlformats.org/officeDocument/2006/relationships/hyperlink" Target="https://www.google.it/maps/dir/Clarence+River,+Nuovo+Galles+del+Sud,+Australia//@-29.4164863,152.9054539,10.5z/data=!4m9!4m8!1m5!1m1!1s0x6b9bd3c38a51335d:0xbbbe03150d12084!2m2!1d153.1463819!2d-29.4612304!1m0!3e0?entry=ttu&amp;g_ep=EgoyMDI0MTAwMi4xIKXMDSoASAFQAw%3D%3D" TargetMode="External"/><Relationship Id="rId107" Type="http://schemas.openxmlformats.org/officeDocument/2006/relationships/hyperlink" Target="https://aprenderamadeira.net/article/pita-antonio-da-luz" TargetMode="External"/><Relationship Id="rId106" Type="http://schemas.openxmlformats.org/officeDocument/2006/relationships/hyperlink" Target="https://www.google.it/maps/place/32%C2%B039'03.6%22N+16%C2%B054'33.5%22W/@32.7140061,-17.0095711,11.5z/data=!4m4!3m3!8m2!3d32.6509924!4d-16.9093039?entry=ttu&amp;g_ep=EgoyMDI0MTAxNS4wIKXMDSoASAFQAw%3D%3D" TargetMode="External"/><Relationship Id="rId105" Type="http://schemas.openxmlformats.org/officeDocument/2006/relationships/hyperlink" Target="https://www.google.it/maps/place/32%C2%B039'03.6%22N+16%C2%B054'33.5%22W/@32.7140061,-17.0095711,11.5z/data=!4m4!3m3!8m2!3d32.6509924!4d-16.9093039?entry=ttu&amp;g_ep=EgoyMDI0MTAxNS4wIKXMDSoASAFQAw%3D%3D" TargetMode="External"/><Relationship Id="rId104" Type="http://schemas.openxmlformats.org/officeDocument/2006/relationships/hyperlink" Target="https://nesos.wordpress.com/2007/03/19/joao-maria-moniz-1822-1898/" TargetMode="External"/><Relationship Id="rId109" Type="http://schemas.openxmlformats.org/officeDocument/2006/relationships/hyperlink" Target="https://www.google.it/maps/place/22%C2%B054'12.0%22S+43%C2%B010'24.0%22W/@-22.9066396,-43.1715421,15z/data=!4m4!3m3!8m2!3d-22.9033187!4d-43.1733244?entry=ttu&amp;g_ep=EgoyMDI0MTAxNS4wIKXMDSoASAFQAw%3D%3D" TargetMode="External"/><Relationship Id="rId108" Type="http://schemas.openxmlformats.org/officeDocument/2006/relationships/hyperlink" Target="https://aprenderamadeira.net/article/pita-antonio-da-luz" TargetMode="External"/><Relationship Id="rId2020" Type="http://schemas.openxmlformats.org/officeDocument/2006/relationships/hyperlink" Target="https://ia.anu.edu.au/biography/dick-ricketty-18144" TargetMode="External"/><Relationship Id="rId2021" Type="http://schemas.openxmlformats.org/officeDocument/2006/relationships/hyperlink" Target="https://ia.anu.edu.au/biography/dick-ricketty-18144" TargetMode="External"/><Relationship Id="rId2022" Type="http://schemas.openxmlformats.org/officeDocument/2006/relationships/hyperlink" Target="https://ia.anu.edu.au/uploads/obituaries/18144/thumbs/ricketty-2_246x550.jpg" TargetMode="External"/><Relationship Id="rId103" Type="http://schemas.openxmlformats.org/officeDocument/2006/relationships/hyperlink" Target="https://nesos.wordpress.com/2007/03/19/joao-maria-moniz-1822-1898/" TargetMode="External"/><Relationship Id="rId2023" Type="http://schemas.openxmlformats.org/officeDocument/2006/relationships/hyperlink" Target="https://www.google.it/maps/place/Camden+Nuovo+Galles+del+Sud+2570,+Australia/@-34.0585415,150.6776561,14z/data=!4m6!3m5!1s0x6b12f100fc3b4915:0x5017d6816333c30!8m2!3d-34.0659551!4d150.6935958!16zL20vMDNjNXRn?entry=ttu&amp;g_ep=EgoyMDI0MTAwMi4xIKXMDSoASAFQAw%3D%3D" TargetMode="External"/><Relationship Id="rId102" Type="http://schemas.openxmlformats.org/officeDocument/2006/relationships/hyperlink" Target="https://www.google.it/maps/place/32%C2%B039'03.6%22N+16%C2%B054'33.5%22W/@32.7140061,-17.0095711,11.5z/data=!4m4!3m3!8m2!3d32.6509924!4d-16.9093039?entry=ttu&amp;g_ep=EgoyMDI0MTAxNS4wIKXMDSoASAFQAw%3D%3D" TargetMode="External"/><Relationship Id="rId2024" Type="http://schemas.openxmlformats.org/officeDocument/2006/relationships/hyperlink" Target="https://www.google.it/maps/place/Camden+Nuovo+Galles+del+Sud+2570,+Australia/@-34.0585415,150.6776561,14z/data=!4m6!3m5!1s0x6b12f100fc3b4915:0x5017d6816333c30!8m2!3d-34.0659551!4d150.6935958!16zL20vMDNjNXRn?entry=ttu&amp;g_ep=EgoyMDI0MTAwMi4xIKXMDSoASAFQAw%3D%3D" TargetMode="External"/><Relationship Id="rId101" Type="http://schemas.openxmlformats.org/officeDocument/2006/relationships/hyperlink" Target="https://www.google.it/maps/place/32%C2%B039'03.6%22N+16%C2%B054'33.5%22W/@32.7140061,-17.0095711,11.5z/data=!4m4!3m3!8m2!3d32.6509924!4d-16.9093039?entry=ttu&amp;g_ep=EgoyMDI0MTAxNS4wIKXMDSoASAFQAw%3D%3D" TargetMode="External"/><Relationship Id="rId2025" Type="http://schemas.openxmlformats.org/officeDocument/2006/relationships/hyperlink" Target="https://dictionaryofsydney.org/entry/german_vinedressers_in_camden" TargetMode="External"/><Relationship Id="rId100" Type="http://schemas.openxmlformats.org/officeDocument/2006/relationships/hyperlink" Target="https://commons.wikimedia.org/wiki/Category:Ant%C3%B3nio_Pedro_de_Azevedo" TargetMode="External"/><Relationship Id="rId2026" Type="http://schemas.openxmlformats.org/officeDocument/2006/relationships/hyperlink" Target="https://dictionaryofsydney.org/entry/german_vinedressers_in_camden" TargetMode="External"/><Relationship Id="rId2016" Type="http://schemas.openxmlformats.org/officeDocument/2006/relationships/hyperlink" Target="https://en.wikipedia.org/wiki/German_Club,_Sydney" TargetMode="External"/><Relationship Id="rId2017" Type="http://schemas.openxmlformats.org/officeDocument/2006/relationships/hyperlink" Target="https://upload.wikimedia.org/wikipedia/en/thumb/5/54/The_German_Club%2C_89_Phillip_Street_Sydney%2C_c._1900-1910.jpg/220px-The_German_Club%2C_89_Phillip_Street_Sydney%2C_c._1900-1910.jpg" TargetMode="External"/><Relationship Id="rId2018" Type="http://schemas.openxmlformats.org/officeDocument/2006/relationships/hyperlink" Target="https://www.google.it/maps/place/Old+South+Head+Rd,+Sydney+NSW,+Australia/@-33.8722043,151.2766288,15z/data=!4m6!3m5!1s0x6b12adadc2171729:0x7dd7c08487a01171!8m2!3d-33.8712303!4d151.2752206!16s%2Fm%2F0gkzz03?entry=ttu&amp;g_ep=EgoyMDI0MTAwMi4xIKXMDSoASAFQAw%3D%3D" TargetMode="External"/><Relationship Id="rId2019" Type="http://schemas.openxmlformats.org/officeDocument/2006/relationships/hyperlink" Target="https://www.google.it/maps/place/Old+South+Head+Rd,+Sydney+NSW,+Australia/@-33.8722043,151.2766288,15z/data=!4m6!3m5!1s0x6b12adadc2171729:0x7dd7c08487a01171!8m2!3d-33.8712303!4d151.2752206!16s%2Fm%2F0gkzz03?entry=ttu&amp;g_ep=EgoyMDI0MTAwMi4xIKXMDSoASAFQAw%3D%3D" TargetMode="External"/><Relationship Id="rId2010" Type="http://schemas.openxmlformats.org/officeDocument/2006/relationships/hyperlink" Target="https://it.findagrave.com/memorial/88160060/mary-caroline-mann" TargetMode="External"/><Relationship Id="rId2011" Type="http://schemas.openxmlformats.org/officeDocument/2006/relationships/hyperlink" Target="https://webarchive.nla.gov.au/awa/20090912085130/http://www.michaelorgan.org.au/novara10.htm" TargetMode="External"/><Relationship Id="rId2012" Type="http://schemas.openxmlformats.org/officeDocument/2006/relationships/hyperlink" Target="https://en.wikipedia.org/wiki/German_Club,_Sydney" TargetMode="External"/><Relationship Id="rId2013" Type="http://schemas.openxmlformats.org/officeDocument/2006/relationships/hyperlink" Target="https://www.google.it/maps/place/Wynyard+Park/@-33.8664253,151.2044175,17z/data=!3m1!5s0x6b12ae40e76c25b9:0xd1063be37e3401f5!4m6!3m5!1s0x6b12ae40e87b110d:0xf017d68f9f30910!8m2!3d-33.8657009!4d151.2061439!16zL20vMDM1ajJ5?entry=ttu&amp;g_ep=EgoyMDI0MTAwMi4xIKXMDSoASAFQAw%3D%3D" TargetMode="External"/><Relationship Id="rId2014" Type="http://schemas.openxmlformats.org/officeDocument/2006/relationships/hyperlink" Target="https://www.google.it/maps/place/Wynyard+Park/@-33.8664253,151.2044175,17z/data=!3m1!5s0x6b12ae40e76c25b9:0xd1063be37e3401f5!4m6!3m5!1s0x6b12ae40e87b110d:0xf017d68f9f30910!8m2!3d-33.8657009!4d151.2061439!16zL20vMDM1ajJ5?entry=ttu&amp;g_ep=EgoyMDI0MTAwMi4xIKXMDSoASAFQAw%3D%3D" TargetMode="External"/><Relationship Id="rId2015" Type="http://schemas.openxmlformats.org/officeDocument/2006/relationships/hyperlink" Target="https://en.wikipedia.org/wiki/German_Club,_Sydney" TargetMode="External"/><Relationship Id="rId2049" Type="http://schemas.openxmlformats.org/officeDocument/2006/relationships/hyperlink" Target="https://viewer.slv.vic.gov.au/?entity=IE1537852&amp;mode=browse" TargetMode="External"/><Relationship Id="rId129" Type="http://schemas.openxmlformats.org/officeDocument/2006/relationships/hyperlink" Target="https://en.wikipedia.org/wiki/Jurujuba" TargetMode="External"/><Relationship Id="rId128" Type="http://schemas.openxmlformats.org/officeDocument/2006/relationships/hyperlink" Target="https://www.anm.org.br/wp-content/uploads/2020/07/Francisco-de-Paula-C%C3%A2ndido-Cadeira-No.-20.jpg" TargetMode="External"/><Relationship Id="rId127" Type="http://schemas.openxmlformats.org/officeDocument/2006/relationships/hyperlink" Target="https://www.anm.org.br/francisco-de-paula-candido-2/" TargetMode="External"/><Relationship Id="rId126" Type="http://schemas.openxmlformats.org/officeDocument/2006/relationships/hyperlink" Target="https://www.anm.org.br/francisco-de-paula-candido-2/" TargetMode="External"/><Relationship Id="rId2040"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121" Type="http://schemas.openxmlformats.org/officeDocument/2006/relationships/hyperlink" Target="https://es.wikipedia.org/wiki/Guilherme_Sch%C3%BCch_Capanema" TargetMode="External"/><Relationship Id="rId2041" Type="http://schemas.openxmlformats.org/officeDocument/2006/relationships/hyperlink" Target="https://en.wikipedia.org/wiki/Kooragang" TargetMode="External"/><Relationship Id="rId120" Type="http://schemas.openxmlformats.org/officeDocument/2006/relationships/hyperlink" Target="https://es.wikipedia.org/wiki/Guilherme_Sch%C3%BCch_Capanema" TargetMode="External"/><Relationship Id="rId2042" Type="http://schemas.openxmlformats.org/officeDocument/2006/relationships/hyperlink" Target="https://www.google.it/maps/dir/Ash+Island+Bridge,+Milham+Road,+Hexham+NSW+2322,+Australia/Mount+Sugarloaf,+West+Wallsend+Nuovo+Galles+del+Sud,+Australia/@-32.8607263,151.5819205,13z/data=!3m1!4b1!4m14!4m13!1m5!1m1!1s0x6b734003379cd5e5:0xf3e7d7f11f95d305!2m2!1d151.6963518!2d-32.8478407!1m5!1m1!1s0x6b733992a6b9a575:0x403ca54105f95ebf!2m2!1d151.5380026!2d-32.8908509!3e2?entry=ttu&amp;g_ep=EgoyMDI0MTAwMi4xIKXMDSoASAFQAw%3D%3D" TargetMode="External"/><Relationship Id="rId2043" Type="http://schemas.openxmlformats.org/officeDocument/2006/relationships/hyperlink" Target="https://www.google.it/maps/dir/Ash+Island+Bridge,+Milham+Road,+Hexham+NSW+2322,+Australia/Mount+Sugarloaf,+West+Wallsend+Nuovo+Galles+del+Sud,+Australia/@-32.8607263,151.5819205,13z/data=!3m1!4b1!4m14!4m13!1m5!1m1!1s0x6b734003379cd5e5:0xf3e7d7f11f95d305!2m2!1d151.6963518!2d-32.8478407!1m5!1m1!1s0x6b733992a6b9a575:0x403ca54105f95ebf!2m2!1d151.5380026!2d-32.8908509!3e2?entry=ttu&amp;g_ep=EgoyMDI0MTAwMi4xIKXMDSoASAFQAw%3D%3D" TargetMode="External"/><Relationship Id="rId2044" Type="http://schemas.openxmlformats.org/officeDocument/2006/relationships/hyperlink" Target="https://dictionaryofsydney.org/place/darling_nursery" TargetMode="External"/><Relationship Id="rId125" Type="http://schemas.openxmlformats.org/officeDocument/2006/relationships/hyperlink" Target="https://www.google.it/maps/place/22%C2%B054'12.0%22S+43%C2%B010'24.0%22W/@-22.9066396,-43.1715421,15z/data=!4m4!3m3!8m2!3d-22.9033187!4d-43.1733244?entry=ttu&amp;g_ep=EgoyMDI0MTAxNS4wIKXMDSoASAFQAw%3D%3D" TargetMode="External"/><Relationship Id="rId2045" Type="http://schemas.openxmlformats.org/officeDocument/2006/relationships/hyperlink" Target="https://www.google.com/maps/search/Sydney,+Australia,+Newton+Rd/@-33.8930348,151.0578175,13.5z?hl=en&amp;entry=ttu&amp;g_ep=EgoyMDI0MTAxNC4wIKXMDSoASAFQAw%3D%3D" TargetMode="External"/><Relationship Id="rId124" Type="http://schemas.openxmlformats.org/officeDocument/2006/relationships/hyperlink" Target="https://www.google.it/maps/place/22%C2%B054'12.0%22S+43%C2%B010'24.0%22W/@-22.9066396,-43.1715421,15z/data=!4m4!3m3!8m2!3d-22.9033187!4d-43.1733244?entry=ttu&amp;g_ep=EgoyMDI0MTAxNS4wIKXMDSoASAFQAw%3D%3D" TargetMode="External"/><Relationship Id="rId2046" Type="http://schemas.openxmlformats.org/officeDocument/2006/relationships/hyperlink" Target="https://www.google.com/maps/search/Sydney,+Australia,+Newton+Rd/@-33.8930348,151.0578175,13.5z?hl=en&amp;entry=ttu&amp;g_ep=EgoyMDI0MTAxNC4wIKXMDSoASAFQAw%3D%3D" TargetMode="External"/><Relationship Id="rId123" Type="http://schemas.openxmlformats.org/officeDocument/2006/relationships/hyperlink" Target="https://www.encontro2012.rj.anpuh.org/resources/anais/15/1338251328_ARQUIVO_AlvesMariana_ResumoArtigoANPUH2012_2_.pdf" TargetMode="External"/><Relationship Id="rId2047"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122" Type="http://schemas.openxmlformats.org/officeDocument/2006/relationships/hyperlink" Target="https://upload.wikimedia.org/wikipedia/commons/thumb/5/5c/Selo_do_Centen%C3%A1rio_do_Tel%C3%A9grafo_500.jpg/800px-Selo_do_Centen%C3%A1rio_do_Tel%C3%A9grafo_500.jpg" TargetMode="External"/><Relationship Id="rId2048" Type="http://schemas.openxmlformats.org/officeDocument/2006/relationships/hyperlink" Target="https://dodis.ch/P21009" TargetMode="External"/><Relationship Id="rId2038" Type="http://schemas.openxmlformats.org/officeDocument/2006/relationships/hyperlink" Target="https://www.wollongong.nsw.gov.au/library/explore-our-past/your-suburb/suburbs/balgownie" TargetMode="External"/><Relationship Id="rId2039"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118" Type="http://schemas.openxmlformats.org/officeDocument/2006/relationships/hyperlink" Target="https://www.google.it/maps/place/22%C2%B054'12.0%22S+43%C2%B010'24.0%22W/@-22.9066396,-43.1715421,15z/data=!4m4!3m3!8m2!3d-22.9033187!4d-43.1733244?entry=ttu&amp;g_ep=EgoyMDI0MTAxNS4wIKXMDSoASAFQAw%3D%3D" TargetMode="External"/><Relationship Id="rId117" Type="http://schemas.openxmlformats.org/officeDocument/2006/relationships/hyperlink" Target="https://books.google.it/books?id=5SAIAAAAQAAJ&amp;pg=PA311&amp;dq=Manoel+Ferreira+Lagos&amp;hl=it&amp;newbks=1&amp;newbks_redir=0&amp;sa=X&amp;ved=2ahUKEwi4tbXuxL2IAxXv2wIHHYsFKScQ6AF6BAgLEAI" TargetMode="External"/><Relationship Id="rId116" Type="http://schemas.openxmlformats.org/officeDocument/2006/relationships/hyperlink" Target="https://books.google.it/books?id=5SAIAAAAQAAJ&amp;pg=PA311&amp;dq=Manoel+Ferreira+Lagos&amp;hl=it&amp;newbks=1&amp;newbks_redir=0&amp;sa=X&amp;ved=2ahUKEwi4tbXuxL2IAxXv2wIHHYsFKScQ6AF6BAgLEAI" TargetMode="External"/><Relationship Id="rId115" Type="http://schemas.openxmlformats.org/officeDocument/2006/relationships/hyperlink" Target="https://www.google.it/maps/place/22%C2%B054'12.0%22S+43%C2%B010'24.0%22W/@-22.9066396,-43.1715421,15z/data=!4m4!3m3!8m2!3d-22.9033187!4d-43.1733244?entry=ttu&amp;g_ep=EgoyMDI0MTAxNS4wIKXMDSoASAFQAw%3D%3D" TargetMode="External"/><Relationship Id="rId119" Type="http://schemas.openxmlformats.org/officeDocument/2006/relationships/hyperlink" Target="https://www.google.it/maps/place/22%C2%B054'12.0%22S+43%C2%B010'24.0%22W/@-22.9066396,-43.1715421,15z/data=!4m4!3m3!8m2!3d-22.9033187!4d-43.1733244?entry=ttu&amp;g_ep=EgoyMDI0MTAxNS4wIKXMDSoASAFQAw%3D%3D" TargetMode="External"/><Relationship Id="rId110" Type="http://schemas.openxmlformats.org/officeDocument/2006/relationships/hyperlink" Target="https://es.wikipedia.org/wiki/Guilherme_Sch%C3%BCch_Capanema" TargetMode="External"/><Relationship Id="rId2030" Type="http://schemas.openxmlformats.org/officeDocument/2006/relationships/hyperlink" Target="https://www.google.it/maps/dir/Clarence+River,+Nuovo+Galles+del+Sud,+Australia//@-29.4164863,152.9054539,10.5z/data=!4m9!4m8!1m5!1m1!1s0x6b9bd3c38a51335d:0xbbbe03150d12084!2m2!1d153.1463819!2d-29.4612304!1m0!3e0?entry=ttu&amp;g_ep=EgoyMDI0MTAwMi4xIKXMDSoASAFQAw%3D%3D" TargetMode="External"/><Relationship Id="rId2031" Type="http://schemas.openxmlformats.org/officeDocument/2006/relationships/hyperlink" Target="https://www.wollongong.nsw.gov.au/library/explore-our-past/your-suburb/suburbs/balgownie" TargetMode="External"/><Relationship Id="rId2032"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2033" Type="http://schemas.openxmlformats.org/officeDocument/2006/relationships/hyperlink" Target="https://www.google.it/maps/place/Balgownie+Nuovo+Galles+del+Sud+2519,+Australia/@-34.3846984,150.8443492,14z/data=!4m6!3m5!1s0x6b131bfe157d01db:0x5017d681632e0d0!8m2!3d-34.3889448!4d150.8806015!16zL20vMDVrMDR5?entry=ttu&amp;g_ep=EgoyMDI0MTAwMi4xIKXMDSoASAFQAw%3D%3D" TargetMode="External"/><Relationship Id="rId114" Type="http://schemas.openxmlformats.org/officeDocument/2006/relationships/hyperlink" Target="https://www.google.it/maps/place/22%C2%B054'12.0%22S+43%C2%B010'24.0%22W/@-22.9066396,-43.1715421,15z/data=!4m4!3m3!8m2!3d-22.9033187!4d-43.1733244?entry=ttu&amp;g_ep=EgoyMDI0MTAxNS4wIKXMDSoASAFQAw%3D%3D" TargetMode="External"/><Relationship Id="rId2034" Type="http://schemas.openxmlformats.org/officeDocument/2006/relationships/hyperlink" Target="https://www.google.it/maps/dir/Wollongong+Nuovo+Galles+del+Sud+2500,+Australia/Bargo+Nuovo+Galles+del+Sud,+Australia/@-34.2904675,150.4483868,10.5z/data=!4m14!4m13!1m5!1m1!1s0x6b1319a51f0b567b:0x5017d681632e720!2m2!1d150.8931132!2d-34.4248336!1m5!1m1!1s0x6b1300e537c1f0cb:0x40609b490438df0!2m2!1d150.5772064!2d-34.2829192!3e0?entry=ttu&amp;g_ep=EgoyMDI0MTAwMi4xIKXMDSoASAFQAw%3D%3D" TargetMode="External"/><Relationship Id="rId113" Type="http://schemas.openxmlformats.org/officeDocument/2006/relationships/hyperlink" Target="https://pt.wikipedia.org/wiki/Instituto_Hist%C3%B3rico_e_Geogr%C3%A1fico_Brasileiro" TargetMode="External"/><Relationship Id="rId2035" Type="http://schemas.openxmlformats.org/officeDocument/2006/relationships/hyperlink" Target="https://www.google.it/maps/dir/Wollongong+Nuovo+Galles+del+Sud+2500,+Australia/Bargo+Nuovo+Galles+del+Sud,+Australia/@-34.2904675,150.4483868,10.5z/data=!4m14!4m13!1m5!1m1!1s0x6b1319a51f0b567b:0x5017d681632e720!2m2!1d150.8931132!2d-34.4248336!1m5!1m1!1s0x6b1300e537c1f0cb:0x40609b490438df0!2m2!1d150.5772064!2d-34.2829192!3e0?entry=ttu&amp;g_ep=EgoyMDI0MTAwMi4xIKXMDSoASAFQAw%3D%3D" TargetMode="External"/><Relationship Id="rId112" Type="http://schemas.openxmlformats.org/officeDocument/2006/relationships/hyperlink" Target="https://www.deutsche-biographie.de/sfz26770.html" TargetMode="External"/><Relationship Id="rId2036" Type="http://schemas.openxmlformats.org/officeDocument/2006/relationships/hyperlink" Target="https://en.wikipedia.org/wiki/Bargo,_New_South_Wales" TargetMode="External"/><Relationship Id="rId111" Type="http://schemas.openxmlformats.org/officeDocument/2006/relationships/hyperlink" Target="https://www.deutsche-biographie.de/sfz26770.html" TargetMode="External"/><Relationship Id="rId2037" Type="http://schemas.openxmlformats.org/officeDocument/2006/relationships/hyperlink" Target="https://en.wikipedia.org/wiki/Bargo,_New_South_Wales" TargetMode="External"/><Relationship Id="rId2005" Type="http://schemas.openxmlformats.org/officeDocument/2006/relationships/hyperlink" Target="https://www.sl.nsw.gov.au/sites/default/files/styles/max_width_1400/https/s3-ap-southeast-2.amazonaws.com/prod--slnsw-corporate-site/uploads/2018-06/collection-items/62981/a1528143h.jpg?itok=NWZTdpvS" TargetMode="External"/><Relationship Id="rId2006" Type="http://schemas.openxmlformats.org/officeDocument/2006/relationships/hyperlink" Target="https://en.wikipedia.org/wiki/Garden_Island_(New_South_Wales)" TargetMode="External"/><Relationship Id="rId2007" Type="http://schemas.openxmlformats.org/officeDocument/2006/relationships/hyperlink" Target="https://www.google.it/maps/place/Garden+Island/@-33.8588734,151.2191334,15z/data=!3m1!4b1!4m6!3m5!1s0x6b12ae79369c158f:0x9453db52d5a97aa8!8m2!3d-33.8588921!4d151.2294331!16zL20vMDQxanBk?entry=ttu&amp;g_ep=EgoyMDI0MTAwMi4xIKXMDSoASAFQAw%3D%3D" TargetMode="External"/><Relationship Id="rId2008" Type="http://schemas.openxmlformats.org/officeDocument/2006/relationships/hyperlink" Target="https://www.google.it/maps/place/Garden+Island/@-33.8588734,151.2191334,15z/data=!4m14!1m7!3m6!1s0x6b12ae79369c158f:0x9453db52d5a97aa8!2sGarden+Island!8m2!3d-33.8588921!4d151.2294331!16zL20vMDQxanBk!3m5!1s0x6b12ae79369c158f:0x9453db52d5a97aa8!8m2!3d-33.8588921!4d151.2294331!16zL20vMDQxanBk?entry=ttu&amp;g_ep=EgoyMDI0MTAwMi4xIKXMDSoASAFQAw%3D%3D" TargetMode="External"/><Relationship Id="rId2009" Type="http://schemas.openxmlformats.org/officeDocument/2006/relationships/hyperlink" Target="https://it.findagrave.com/memorial/88160060/mary-caroline-mann" TargetMode="External"/><Relationship Id="rId2000" Type="http://schemas.openxmlformats.org/officeDocument/2006/relationships/hyperlink" Target="https://www.google.it/maps/place/Garden+Island/@-33.8588734,151.2191334,15z/data=!3m1!4b1!4m6!3m5!1s0x6b12ae79369c158f:0x9453db52d5a97aa8!8m2!3d-33.8588921!4d151.2294331!16zL20vMDQxanBk?entry=ttu&amp;g_ep=EgoyMDI0MTAwMi4xIKXMDSoASAFQAw%3D%3D" TargetMode="External"/><Relationship Id="rId2001" Type="http://schemas.openxmlformats.org/officeDocument/2006/relationships/hyperlink" Target="https://www.google.it/maps/place/Garden+Island/@-33.8588734,151.2191334,15z/data=!4m14!1m7!3m6!1s0x6b12ae79369c158f:0x9453db52d5a97aa8!2sGarden+Island!8m2!3d-33.8588921!4d151.2294331!16zL20vMDQxanBk!3m5!1s0x6b12ae79369c158f:0x9453db52d5a97aa8!8m2!3d-33.8588921!4d151.2294331!16zL20vMDQxanBk?entry=ttu&amp;g_ep=EgoyMDI0MTAwMi4xIKXMDSoASAFQAw%3D%3D" TargetMode="External"/><Relationship Id="rId2002" Type="http://schemas.openxmlformats.org/officeDocument/2006/relationships/hyperlink" Target="https://www.sl.nsw.gov.au/stories/looking-east-darling-point-and-beyond/blanche-mitchell" TargetMode="External"/><Relationship Id="rId2003" Type="http://schemas.openxmlformats.org/officeDocument/2006/relationships/hyperlink" Target="https://www.sl.nsw.gov.au/stories/looking-east-darling-point-and-beyond/blanche-mitchell" TargetMode="External"/><Relationship Id="rId2004" Type="http://schemas.openxmlformats.org/officeDocument/2006/relationships/hyperlink" Target="https://webarchive.nla.gov.au/awa/20071119021041/http://pandora.nla.gov.au/pan/37942/20071113-0010/www.michaelorgan.org.au/novara9.html" TargetMode="External"/><Relationship Id="rId2090" Type="http://schemas.openxmlformats.org/officeDocument/2006/relationships/hyperlink" Target="https://en.wikipedia.org/wiki/Redmond_Barry" TargetMode="External"/><Relationship Id="rId2091"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92"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93" Type="http://schemas.openxmlformats.org/officeDocument/2006/relationships/hyperlink" Target="https://upload.wikimedia.org/wikipedia/commons/thumb/d/da/Redmond_Barry.jpg/220px-Redmond_Barry.jpg" TargetMode="External"/><Relationship Id="rId2094" Type="http://schemas.openxmlformats.org/officeDocument/2006/relationships/hyperlink" Target="https://en.wikipedia.org/wiki/Royal_Botanic_Gardens_Victoria" TargetMode="External"/><Relationship Id="rId2095"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2096"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2097"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98"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99" Type="http://schemas.openxmlformats.org/officeDocument/2006/relationships/hyperlink" Target="https://en.wikipedia.org/wiki/State_Library_Victoria" TargetMode="External"/><Relationship Id="rId2060" Type="http://schemas.openxmlformats.org/officeDocument/2006/relationships/hyperlink" Target="https://www.geni.com/people/Gustave-Beckx/6000000022178373478" TargetMode="External"/><Relationship Id="rId2061" Type="http://schemas.openxmlformats.org/officeDocument/2006/relationships/hyperlink" Target="https://www.geni.com/people/Gustave-Beckx/6000000022178373478" TargetMode="External"/><Relationship Id="rId2062"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63"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64" Type="http://schemas.openxmlformats.org/officeDocument/2006/relationships/hyperlink" Target="https://en.wikipedia.org/wiki/Philosophical_Institute_of_Victoria" TargetMode="External"/><Relationship Id="rId2065" Type="http://schemas.openxmlformats.org/officeDocument/2006/relationships/hyperlink" Target="https://www.google.com/maps/place/Melbourne+Museum/@-37.8032687,144.9691659,17z/data=!3m2!4b1!5s0x6ad642d084292fbb:0xc4f92f751bbd6ad9!4m6!3m5!1s0x6ad642da40c9de9f:0x8f2c10c1546cc221!8m2!3d-37.803273!4d144.9717408!16zL20vMDFrMXdj?hl=en&amp;entry=ttu&amp;g_ep=EgoyMDI0MTAxMy4wIKXMDSoASAFQAw%3D%3D" TargetMode="External"/><Relationship Id="rId2066" Type="http://schemas.openxmlformats.org/officeDocument/2006/relationships/hyperlink" Target="https://www.google.com/maps/place/Melbourne+Museum/@-37.8032687,144.9691659,17z/data=!3m2!4b1!5s0x6ad642d084292fbb:0xc4f92f751bbd6ad9!4m6!3m5!1s0x6ad642da40c9de9f:0x8f2c10c1546cc221!8m2!3d-37.803273!4d144.9717408!16zL20vMDFrMXdj?hl=en&amp;entry=ttu&amp;g_ep=EgoyMDI0MTAxMy4wIKXMDSoASAFQAw%3D%3D" TargetMode="External"/><Relationship Id="rId2067" Type="http://schemas.openxmlformats.org/officeDocument/2006/relationships/hyperlink" Target="https://adb.anu.edu.au/biography/ligar-charles-whybrow-4019" TargetMode="External"/><Relationship Id="rId2068"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69"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50" Type="http://schemas.openxmlformats.org/officeDocument/2006/relationships/hyperlink" Target="https://www.google.com/maps/place/37%C2%B049'00.5%22S+144%C2%B057'43.9%22E/@-37.8168,144.9622,15z/data=!4m4!3m3!8m2!3d-37.8168!4d144.9622?hl=en&amp;entry=ttu&amp;g_ep=EgoyMDI0MTAxMy4wIKXMDSoASAFQAw%3D%3D" TargetMode="External"/><Relationship Id="rId2051" Type="http://schemas.openxmlformats.org/officeDocument/2006/relationships/hyperlink" Target="https://www.google.com/maps/place/37%C2%B049'00.5%22S+144%C2%B057'43.9%22E/@-37.8168,144.9622,15z/data=!4m4!3m3!8m2!3d-37.8168!4d144.9622?hl=en&amp;entry=ttu&amp;g_ep=EgoyMDI0MTAxMy4wIKXMDSoASAFQAw%3D%3D" TargetMode="External"/><Relationship Id="rId2052" Type="http://schemas.openxmlformats.org/officeDocument/2006/relationships/hyperlink" Target="https://en.wikipedia.org/wiki/Collins_Street,_Melbourne" TargetMode="External"/><Relationship Id="rId2053" Type="http://schemas.openxmlformats.org/officeDocument/2006/relationships/hyperlink" Target="https://en.wikipedia.org/wiki/Collins_Street,_Melbourne" TargetMode="External"/><Relationship Id="rId2054"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55"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56" Type="http://schemas.openxmlformats.org/officeDocument/2006/relationships/hyperlink" Target="https://upload.wikimedia.org/wikipedia/commons/f/fa/Melbourne_1839.JPG" TargetMode="External"/><Relationship Id="rId2057" Type="http://schemas.openxmlformats.org/officeDocument/2006/relationships/hyperlink" Target="https://en.wikipedia.org/wiki/Royal_Botanic_Gardens_Victoria" TargetMode="External"/><Relationship Id="rId2058"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2059"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2080"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2081" Type="http://schemas.openxmlformats.org/officeDocument/2006/relationships/hyperlink" Target="https://adb.anu.edu.au/biography/mueller-sir-ferdinand-jakob-heinrich-von-4266" TargetMode="External"/><Relationship Id="rId2082" Type="http://schemas.openxmlformats.org/officeDocument/2006/relationships/hyperlink" Target="https://en.wikipedia.org/wiki/Ferdinand_von_Mueller" TargetMode="External"/><Relationship Id="rId2083"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84"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85" Type="http://schemas.openxmlformats.org/officeDocument/2006/relationships/hyperlink" Target="https://upload.wikimedia.org/wikipedia/commons/thumb/1/13/No-nb_bldsa_1c060.jpg/220px-No-nb_bldsa_1c060.jpg" TargetMode="External"/><Relationship Id="rId2086" Type="http://schemas.openxmlformats.org/officeDocument/2006/relationships/hyperlink" Target="https://en.wikipedia.org/wiki/University_of_Melbourne" TargetMode="External"/><Relationship Id="rId2087" Type="http://schemas.openxmlformats.org/officeDocument/2006/relationships/hyperlink" Target="https://www.google.it/maps/search/University+of+Melbourne/@-37.805543,144.9680179,15.25z?entry=ttu&amp;g_ep=EgoyMDI0MTAxNC4wIKXMDSoASAFQAw%3D%3D" TargetMode="External"/><Relationship Id="rId2088" Type="http://schemas.openxmlformats.org/officeDocument/2006/relationships/hyperlink" Target="https://www.google.it/maps/search/University+of+Melbourne/@-37.805543,144.9680179,15.25z?entry=ttu&amp;g_ep=EgoyMDI0MTAxNC4wIKXMDSoASAFQAw%3D%3D" TargetMode="External"/><Relationship Id="rId2089" Type="http://schemas.openxmlformats.org/officeDocument/2006/relationships/hyperlink" Target="https://adb.anu.edu.au/biography/barry-sir-redmond-2946" TargetMode="External"/><Relationship Id="rId2070" Type="http://schemas.openxmlformats.org/officeDocument/2006/relationships/hyperlink" Target="https://upload.wikimedia.org/wikipedia/commons/thumb/d/de/Charles_Whybrow_Ligar.jpg/220px-Charles_Whybrow_Ligar.jpg" TargetMode="External"/><Relationship Id="rId2071" Type="http://schemas.openxmlformats.org/officeDocument/2006/relationships/hyperlink" Target="https://www.google.it/maps/@-37.8117563,144.9697333,17z?entry=ttu&amp;g_ep=EgoyMDI0MTAxNC4wIKXMDSoASAFQAw%3D%3D" TargetMode="External"/><Relationship Id="rId2072" Type="http://schemas.openxmlformats.org/officeDocument/2006/relationships/hyperlink" Target="https://www.google.it/maps/@-37.8117563,144.9697333,17z?entry=ttu&amp;g_ep=EgoyMDI0MTAxNC4wIKXMDSoASAFQAw%3D%3D" TargetMode="External"/><Relationship Id="rId2073" Type="http://schemas.openxmlformats.org/officeDocument/2006/relationships/hyperlink" Target="https://adb.anu.edu.au/biography/smyth-robert-brough-4621" TargetMode="External"/><Relationship Id="rId2074" Type="http://schemas.openxmlformats.org/officeDocument/2006/relationships/hyperlink" Target="https://en.wikipedia.org/wiki/Robert_Brough_Smyth" TargetMode="External"/><Relationship Id="rId2075"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76"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077" Type="http://schemas.openxmlformats.org/officeDocument/2006/relationships/hyperlink" Target="https://upload.wikimedia.org/wikipedia/commons/b/be/Robert_Brough_Smyth.jpg" TargetMode="External"/><Relationship Id="rId2078" Type="http://schemas.openxmlformats.org/officeDocument/2006/relationships/hyperlink" Target="https://en.wikipedia.org/wiki/Royal_Botanic_Gardens_Victoria" TargetMode="External"/><Relationship Id="rId2079" Type="http://schemas.openxmlformats.org/officeDocument/2006/relationships/hyperlink" Target="https://www.google.com/maps/place/Royal+Botanic+Gardens+Victoria+-+Melbourne+Gardens/@-37.83024,144.9775747,17z/data=!3m1!4b1!4m6!3m5!1s0x6ad64296fb298d3b:0xf0456760531d7c0!8m2!3d-37.8302443!4d144.9801496!16zL20vMDUwOWR0?hl=en&amp;entry=ttu&amp;g_ep=EgoyMDI0MTAxMy4wIKXMDSoASAFQAw%3D%3D" TargetMode="External"/><Relationship Id="rId2940" Type="http://schemas.openxmlformats.org/officeDocument/2006/relationships/hyperlink" Target="https://www.google.com/maps/place/17%C2%B001'11.4%22S+72%C2%B000'57.8%22W/@-17.019836,-72.016052,9z/data=!4m4!3m3!8m2!3d-17.019836!4d-72.016052?hl=en&amp;entry=ttu&amp;g_ep=EgoyMDI0MTAyMC4xIKXMDSoASAFQAw%3D%3D" TargetMode="External"/><Relationship Id="rId1610" Type="http://schemas.openxmlformats.org/officeDocument/2006/relationships/hyperlink" Target="https://books.google.it/books?id=jRQQAAAAIAAJ&amp;pg=PA233&amp;dq=rev.+William+Aitchison+1858&amp;hl=it&amp;newbks=1&amp;newbks_redir=0&amp;sa=X&amp;ved=2ahUKEwiR_c2boOCIAxUw2gIHHe5sAIsQ6AF6BAgHEAI" TargetMode="External"/><Relationship Id="rId2941" Type="http://schemas.openxmlformats.org/officeDocument/2006/relationships/hyperlink" Target="https://en.wikipedia.org/wiki/Pacific_Steam_Navigation_Company" TargetMode="External"/><Relationship Id="rId1611" Type="http://schemas.openxmlformats.org/officeDocument/2006/relationships/hyperlink" Target="https://books.google.it/books?id=jRQQAAAAIAAJ&amp;pg=PA233&amp;dq=rev.+William+Aitchison+1858&amp;hl=it&amp;newbks=1&amp;newbks_redir=0&amp;sa=X&amp;ved=2ahUKEwiR_c2boOCIAxUw2gIHHe5sAIsQ6AF6BAgHEAI" TargetMode="External"/><Relationship Id="rId2942" Type="http://schemas.openxmlformats.org/officeDocument/2006/relationships/hyperlink" Target="https://www.google.com/maps/place/17%C2%B001'11.4%22S+72%C2%B000'57.8%22W/@-17.019836,-72.016052,9z/data=!4m4!3m3!8m2!3d-17.019836!4d-72.016052?hl=en&amp;entry=ttu&amp;g_ep=EgoyMDI0MTAyMC4xIKXMDSoASAFQAw%3D%3D" TargetMode="External"/><Relationship Id="rId1612" Type="http://schemas.openxmlformats.org/officeDocument/2006/relationships/hyperlink" Target="https://books.google.it/books?id=POgWSRyL-bMC&amp;printsec=frontcover&amp;dq=rev+Aitchison+Shanghai&amp;hl=it&amp;newbks=1&amp;newbks_redir=0&amp;sa=X&amp;redir_esc=y" TargetMode="External"/><Relationship Id="rId2943" Type="http://schemas.openxmlformats.org/officeDocument/2006/relationships/hyperlink" Target="https://www.google.com/maps/place/17%C2%B001'11.4%22S+72%C2%B000'57.8%22W/@-17.019836,-72.016052,9z/data=!4m4!3m3!8m2!3d-17.019836!4d-72.016052?hl=en&amp;entry=ttu&amp;g_ep=EgoyMDI0MTAyMC4xIKXMDSoASAFQAw%3D%3D" TargetMode="External"/><Relationship Id="rId1613" Type="http://schemas.openxmlformats.org/officeDocument/2006/relationships/hyperlink" Target="https://www.virtualshanghai.net/Asset/Preview/vcMap_ID-345_No-1.jpeg" TargetMode="External"/><Relationship Id="rId2944" Type="http://schemas.openxmlformats.org/officeDocument/2006/relationships/hyperlink" Target="https://www.google.com/maps/place/12%C2%B003'08.0%22S+77%C2%B008'21.0%22W/@-12.0490006,-77.1106667,12.75z/data=!4m4!3m3!8m2!3d-12.052222!4d-77.139167?hl=en&amp;entry=ttu&amp;g_ep=EgoyMDI0MTAyMC4xIKXMDSoASAFQAw%3D%3D" TargetMode="External"/><Relationship Id="rId1614" Type="http://schemas.openxmlformats.org/officeDocument/2006/relationships/hyperlink" Target="https://www.google.it/maps/@31.2610008,121.4786405,13.5z?entry=ttu&amp;g_ep=EgoyMDI0MDkyMi4wIKXMDSoASAFQAw%3D%3D" TargetMode="External"/><Relationship Id="rId2945" Type="http://schemas.openxmlformats.org/officeDocument/2006/relationships/hyperlink" Target="https://www.google.com/maps/place/12%C2%B003'08.0%22S+77%C2%B008'21.0%22W/@-12.0490006,-77.1106667,12.75z/data=!4m4!3m3!8m2!3d-12.052222!4d-77.139167?hl=en&amp;entry=ttu&amp;g_ep=EgoyMDI0MTAyMC4xIKXMDSoASAFQAw%3D%3D" TargetMode="External"/><Relationship Id="rId1615" Type="http://schemas.openxmlformats.org/officeDocument/2006/relationships/hyperlink" Target="https://www.google.it/maps/@31.2610008,121.4786405,13.5z?entry=ttu&amp;g_ep=EgoyMDI0MDkyMi4wIKXMDSoASAFQAw%3D%3D" TargetMode="External"/><Relationship Id="rId2946" Type="http://schemas.openxmlformats.org/officeDocument/2006/relationships/hyperlink" Target="https://www.google.com/maps/place/12%C2%B003'08.0%22S+77%C2%B008'21.0%22W/@-12.0490006,-77.1106667,12.75z/data=!4m4!3m3!8m2!3d-12.052222!4d-77.139167?hl=en&amp;entry=ttu&amp;g_ep=EgoyMDI0MTAyMC4xIKXMDSoASAFQAw%3D%3D" TargetMode="External"/><Relationship Id="rId1616" Type="http://schemas.openxmlformats.org/officeDocument/2006/relationships/hyperlink" Target="https://books.google.it/books?id=jRQQAAAAIAAJ&amp;pg=PA233&amp;dq=rev.+William+Allen+Macy+1858&amp;hl=it&amp;newbks=1&amp;newbks_redir=0&amp;sa=X&amp;ved=2ahUKEwiR_c2boOCIAxUw2gIHHe5sAIsQ6AF6BAgHEAI" TargetMode="External"/><Relationship Id="rId2947" Type="http://schemas.openxmlformats.org/officeDocument/2006/relationships/hyperlink" Target="https://www.google.com/maps/place/12%C2%B003'08.0%22S+77%C2%B008'21.0%22W/@-12.0490006,-77.1106667,12.75z/data=!4m4!3m3!8m2!3d-12.052222!4d-77.139167?hl=en&amp;entry=ttu&amp;g_ep=EgoyMDI0MTAyMC4xIKXMDSoASAFQAw%3D%3D" TargetMode="External"/><Relationship Id="rId907"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1617" Type="http://schemas.openxmlformats.org/officeDocument/2006/relationships/hyperlink" Target="https://www.virtualshanghai.net/Asset/Preview/vcMap_ID-345_No-1.jpeg" TargetMode="External"/><Relationship Id="rId2948" Type="http://schemas.openxmlformats.org/officeDocument/2006/relationships/hyperlink" Target="https://www.google.com/maps/place/12%C2%B003'36.0%22S+77%C2%B002'15.0%22W/@-12.06,-77.0375,12z/data=!4m4!3m3!8m2!3d-12.06!4d-77.0375?hl=en&amp;entry=ttu&amp;g_ep=EgoyMDI0MTAyMC4xIKXMDSoASAFQAw%3D%3D" TargetMode="External"/><Relationship Id="rId906" Type="http://schemas.openxmlformats.org/officeDocument/2006/relationships/hyperlink" Target="https://en.wikipedia.org/wiki/Nicobarese_people" TargetMode="External"/><Relationship Id="rId1618" Type="http://schemas.openxmlformats.org/officeDocument/2006/relationships/hyperlink" Target="https://www.google.it/maps/@31.2610008,121.4786405,13.5z?entry=ttu&amp;g_ep=EgoyMDI0MDkyMi4wIKXMDSoASAFQAw%3D%3D" TargetMode="External"/><Relationship Id="rId2949" Type="http://schemas.openxmlformats.org/officeDocument/2006/relationships/hyperlink" Target="https://www.google.com/maps/place/12%C2%B003'36.0%22S+77%C2%B002'15.0%22W/@-12.06,-77.0375,12z/data=!4m4!3m3!8m2!3d-12.06!4d-77.0375?hl=en&amp;entry=ttu&amp;g_ep=EgoyMDI0MTAyMC4xIKXMDSoASAFQAw%3D%3D" TargetMode="External"/><Relationship Id="rId905" Type="http://schemas.openxmlformats.org/officeDocument/2006/relationships/hyperlink" Target="https://en.wikipedia.org/wiki/Nicobarese_people" TargetMode="External"/><Relationship Id="rId1619" Type="http://schemas.openxmlformats.org/officeDocument/2006/relationships/hyperlink" Target="https://www.google.it/maps/@31.2610008,121.4786405,13.5z?entry=ttu&amp;g_ep=EgoyMDI0MDkyMi4wIKXMDSoASAFQAw%3D%3D" TargetMode="External"/><Relationship Id="rId904"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909" Type="http://schemas.openxmlformats.org/officeDocument/2006/relationships/hyperlink" Target="https://www.google.it/maps/place/7%C2%B058'48.0%22N+93%C2%B033'00.0%22E/@7.9636848,93.5311596,12.75z/data=!4m4!3m3!8m2!3d7.98!4d93.55?entry=ttu&amp;g_ep=EgoyMDI0MDkxMS4wIKXMDSoASAFQAw%3D%3D" TargetMode="External"/><Relationship Id="rId908" Type="http://schemas.openxmlformats.org/officeDocument/2006/relationships/hyperlink" Target="https://www.google.it/maps/place/7%C2%B058'48.0%22N+93%C2%B033'00.0%22E/@7.9636848,93.5311596,12.75z/data=!4m4!3m3!8m2!3d7.98!4d93.55?entry=ttu&amp;g_ep=EgoyMDI0MDkxMS4wIKXMDSoASAFQAw%3D%3D" TargetMode="External"/><Relationship Id="rId903"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902"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01" Type="http://schemas.openxmlformats.org/officeDocument/2006/relationships/hyperlink" Target="https://en.wikipedia.org/wiki/Nicobarese_people" TargetMode="External"/><Relationship Id="rId900" Type="http://schemas.openxmlformats.org/officeDocument/2006/relationships/hyperlink" Target="https://en.wikipedia.org/wiki/Nicobarese_people" TargetMode="External"/><Relationship Id="rId2930" Type="http://schemas.openxmlformats.org/officeDocument/2006/relationships/hyperlink" Target="https://www.google.com/maps/place/27%C2%B004'00.0%22S+70%C2%B050'00.0%22W/@-27.066667,-70.833333,12z/data=!4m4!3m3!8m2!3d-27.066667!4d-70.833333?hl=en&amp;entry=ttu&amp;g_ep=EgoyMDI0MTAxNi4wIKXMDSoASAFQAw%3D%3D" TargetMode="External"/><Relationship Id="rId1600" Type="http://schemas.openxmlformats.org/officeDocument/2006/relationships/hyperlink" Target="https://www.google.it/maps/@31.2610008,121.4786405,13.5z?entry=ttu&amp;g_ep=EgoyMDI0MDkyMi4wIKXMDSoASAFQAw%3D%3D" TargetMode="External"/><Relationship Id="rId2931" Type="http://schemas.openxmlformats.org/officeDocument/2006/relationships/hyperlink" Target="https://www.google.com/maps/place/27%C2%B004'00.0%22S+70%C2%B050'00.0%22W/@-27.066667,-70.833333,12z/data=!4m4!3m3!8m2!3d-27.066667!4d-70.833333?hl=en&amp;entry=ttu&amp;g_ep=EgoyMDI0MTAxNi4wIKXMDSoASAFQAw%3D%3D" TargetMode="External"/><Relationship Id="rId1601" Type="http://schemas.openxmlformats.org/officeDocument/2006/relationships/hyperlink" Target="https://www.google.it/maps/@31.2610008,121.4786405,13.5z?entry=ttu&amp;g_ep=EgoyMDI0MDkyMi4wIKXMDSoASAFQAw%3D%3D" TargetMode="External"/><Relationship Id="rId2932" Type="http://schemas.openxmlformats.org/officeDocument/2006/relationships/hyperlink" Target="https://www.google.it/maps/place/6%C2%B035'40.2%22S+106%C2%B047'57.1%22E/@-6.6012925,106.8069535,13.75z/data=!4m4!3m3!8m2!3d-6.5945038!4d106.7991897?entry=ttu&amp;g_ep=EgoyMDI0MTAxNS4wIKXMDSoASAFQAw%3D%3D" TargetMode="External"/><Relationship Id="rId1602" Type="http://schemas.openxmlformats.org/officeDocument/2006/relationships/hyperlink" Target="https://www.virtualshanghai.net/Asset/Preview/vcMap_ID-345_No-1.jpeg" TargetMode="External"/><Relationship Id="rId2933" Type="http://schemas.openxmlformats.org/officeDocument/2006/relationships/hyperlink" Target="https://www.google.it/maps/place/6%C2%B035'40.2%22S+106%C2%B047'57.1%22E/@-6.6012925,106.8069535,13.75z/data=!4m4!3m3!8m2!3d-6.5945038!4d106.7991897?entry=ttu&amp;g_ep=EgoyMDI0MTAxNS4wIKXMDSoASAFQAw%3D%3D" TargetMode="External"/><Relationship Id="rId1603" Type="http://schemas.openxmlformats.org/officeDocument/2006/relationships/hyperlink" Target="https://www.google.it/maps/@31.2610008,121.4786405,13.5z?entry=ttu&amp;g_ep=EgoyMDI0MDkyMi4wIKXMDSoASAFQAw%3D%3D" TargetMode="External"/><Relationship Id="rId2934" Type="http://schemas.openxmlformats.org/officeDocument/2006/relationships/hyperlink" Target="https://www.google.it/maps/place/6%C2%B035'40.2%22S+106%C2%B047'57.1%22E/@-6.6012925,106.8069535,13.75z/data=!4m4!3m3!8m2!3d-6.5945038!4d106.7991897?entry=ttu&amp;g_ep=EgoyMDI0MTAxNS4wIKXMDSoASAFQAw%3D%3D" TargetMode="External"/><Relationship Id="rId1604" Type="http://schemas.openxmlformats.org/officeDocument/2006/relationships/hyperlink" Target="https://www.google.it/maps/@31.2610008,121.4786405,13.5z?entry=ttu&amp;g_ep=EgoyMDI0MDkyMi4wIKXMDSoASAFQAw%3D%3D" TargetMode="External"/><Relationship Id="rId2935" Type="http://schemas.openxmlformats.org/officeDocument/2006/relationships/hyperlink" Target="https://www.google.com/maps?ll=-18.478389,-70.321222&amp;q=-18.478389,-70.321222&amp;hl=en&amp;t=m&amp;z=12" TargetMode="External"/><Relationship Id="rId1605" Type="http://schemas.openxmlformats.org/officeDocument/2006/relationships/hyperlink" Target="https://en.wikipedia.org/wiki/Samuel_Wells_Williams" TargetMode="External"/><Relationship Id="rId2936" Type="http://schemas.openxmlformats.org/officeDocument/2006/relationships/hyperlink" Target="https://www.google.com/maps?ll=-18.478389,-70.321222&amp;q=-18.478389,-70.321222&amp;hl=en&amp;t=m&amp;z=12" TargetMode="External"/><Relationship Id="rId1606" Type="http://schemas.openxmlformats.org/officeDocument/2006/relationships/hyperlink" Target="https://en.wikipedia.org/wiki/Samuel_Wells_Williams" TargetMode="External"/><Relationship Id="rId2937" Type="http://schemas.openxmlformats.org/officeDocument/2006/relationships/hyperlink" Target="https://www.google.com/maps?ll=-18.478389,-70.321222&amp;q=-18.478389,-70.321222&amp;hl=en&amp;t=m&amp;z=12" TargetMode="External"/><Relationship Id="rId1607" Type="http://schemas.openxmlformats.org/officeDocument/2006/relationships/hyperlink" Target="https://www.virtualshanghai.net/Asset/Preview/vcMap_ID-345_No-1.jpeg" TargetMode="External"/><Relationship Id="rId2938" Type="http://schemas.openxmlformats.org/officeDocument/2006/relationships/hyperlink" Target="https://www.google.com/maps?ll=-18.478389,-70.321222&amp;q=-18.478389,-70.321222&amp;hl=en&amp;t=m&amp;z=12" TargetMode="External"/><Relationship Id="rId1608" Type="http://schemas.openxmlformats.org/officeDocument/2006/relationships/hyperlink" Target="https://www.google.it/maps/@31.2610008,121.4786405,13.5z?entry=ttu&amp;g_ep=EgoyMDI0MDkyMi4wIKXMDSoASAFQAw%3D%3D" TargetMode="External"/><Relationship Id="rId2939" Type="http://schemas.openxmlformats.org/officeDocument/2006/relationships/hyperlink" Target="https://www.google.com/maps/place/17%C2%B001'11.4%22S+72%C2%B000'57.8%22W/@-17.019836,-72.016052,9z/data=!4m4!3m3!8m2!3d-17.019836!4d-72.016052?hl=en&amp;entry=ttu&amp;g_ep=EgoyMDI0MTAyMC4xIKXMDSoASAFQAw%3D%3D" TargetMode="External"/><Relationship Id="rId1609" Type="http://schemas.openxmlformats.org/officeDocument/2006/relationships/hyperlink" Target="https://www.google.it/maps/@31.2610008,121.4786405,13.5z?entry=ttu&amp;g_ep=EgoyMDI0MDkyMi4wIKXMDSoASAFQAw%3D%3D" TargetMode="External"/><Relationship Id="rId1631" Type="http://schemas.openxmlformats.org/officeDocument/2006/relationships/hyperlink" Target="https://upload.wikimedia.org/wikipedia/commons/thumb/9/91/St._Ignatius_Cathedral%2C_Shanghai_2.jpg/280px-St._Ignatius_Cathedral%2C_Shanghai_2.jpg" TargetMode="External"/><Relationship Id="rId2962" Type="http://schemas.openxmlformats.org/officeDocument/2006/relationships/hyperlink" Target="https://www.google.com/maps/place/12%C2%B003'36.0%22S+77%C2%B002'15.0%22W/@-12.06,-77.0375,12z/data=!4m4!3m3!8m2!3d-12.06!4d-77.0375?hl=en&amp;entry=ttu&amp;g_ep=EgoyMDI0MTAyMC4xIKXMDSoASAFQAw%3D%3D" TargetMode="External"/><Relationship Id="rId1632" Type="http://schemas.openxmlformats.org/officeDocument/2006/relationships/hyperlink" Target="https://en.wikipedia.org/wiki/Bibliotheca_Zi-Ka-Wei" TargetMode="External"/><Relationship Id="rId2963" Type="http://schemas.openxmlformats.org/officeDocument/2006/relationships/hyperlink" Target="https://en.wikipedia.org/wiki/Felipe_Pardo_y_Aliaga" TargetMode="External"/><Relationship Id="rId1633" Type="http://schemas.openxmlformats.org/officeDocument/2006/relationships/hyperlink" Target="https://www.google.com/maps/place/Shanghai+Library+Xujiahui,+%E7%9F%B3%E6%B3%89%E6%96%B0%E6%9D%91+Xu+Hui+Qu,+Shang+Hai+Shi,+Cina,+200030/@31.194022,121.4391765,4643m/data=!3m1!1e3!4m6!3m5!1s0x35b26531b6d52e97:0xa952fdbc3612de4e!8m2!3d31.1920381!4d121.4376497!16s%2Fg%2F120xp919!5m1!1e1?entry=ttu&amp;g_ep=EgoyMDI0MTIwMS4xIKXMDSoASAFQAw%3D%3D" TargetMode="External"/><Relationship Id="rId2964" Type="http://schemas.openxmlformats.org/officeDocument/2006/relationships/hyperlink" Target="https://en.wikipedia.org/wiki/Felipe_Pardo_y_Aliaga" TargetMode="External"/><Relationship Id="rId1634" Type="http://schemas.openxmlformats.org/officeDocument/2006/relationships/hyperlink" Target="https://en.wikipedia.org/wiki/St._Ignatius_Cathedral" TargetMode="External"/><Relationship Id="rId2965" Type="http://schemas.openxmlformats.org/officeDocument/2006/relationships/hyperlink" Target="https://upload.wikimedia.org/wikipedia/commons/thumb/3/3f/Pardo_y_Aliaga.jpg/220px-Pardo_y_Aliaga.jpg" TargetMode="External"/><Relationship Id="rId1635" Type="http://schemas.openxmlformats.org/officeDocument/2006/relationships/hyperlink" Target="https://en.wikipedia.org/wiki/St._Ignatius_Cathedral" TargetMode="External"/><Relationship Id="rId2966" Type="http://schemas.openxmlformats.org/officeDocument/2006/relationships/hyperlink" Target="https://en.wikipedia.org/wiki/Felipe_Pardo_y_Aliaga" TargetMode="External"/><Relationship Id="rId1636" Type="http://schemas.openxmlformats.org/officeDocument/2006/relationships/hyperlink" Target="https://upload.wikimedia.org/wikipedia/commons/thumb/9/91/St._Ignatius_Cathedral%2C_Shanghai_2.jpg/280px-St._Ignatius_Cathedral%2C_Shanghai_2.jpg" TargetMode="External"/><Relationship Id="rId2967" Type="http://schemas.openxmlformats.org/officeDocument/2006/relationships/hyperlink" Target="https://www.google.com/maps/place/12%C2%B003'36.0%22S+77%C2%B002'15.0%22W/@-12.06,-77.0375,12z/data=!4m4!3m3!8m2!3d-12.06!4d-77.0375?hl=en&amp;entry=ttu&amp;g_ep=EgoyMDI0MTAyMC4xIKXMDSoASAFQAw%3D%3D" TargetMode="External"/><Relationship Id="rId1637" Type="http://schemas.openxmlformats.org/officeDocument/2006/relationships/hyperlink" Target="https://en.wikipedia.org/wiki/St._Ignatius_Cathedral" TargetMode="External"/><Relationship Id="rId2968" Type="http://schemas.openxmlformats.org/officeDocument/2006/relationships/hyperlink" Target="https://www.google.com/maps/place/12%C2%B003'36.0%22S+77%C2%B002'15.0%22W/@-12.06,-77.0375,12z/data=!4m4!3m3!8m2!3d-12.06!4d-77.0375?hl=en&amp;entry=ttu&amp;g_ep=EgoyMDI0MTAyMC4xIKXMDSoASAFQAw%3D%3D" TargetMode="External"/><Relationship Id="rId1638" Type="http://schemas.openxmlformats.org/officeDocument/2006/relationships/hyperlink" Target="https://en.wikipedia.org/wiki/Bibliotheca_Zi-Ka-Wei" TargetMode="External"/><Relationship Id="rId2969" Type="http://schemas.openxmlformats.org/officeDocument/2006/relationships/hyperlink" Target="https://en.wikipedia.org/wiki/Manuel_Pardo_(politician)" TargetMode="External"/><Relationship Id="rId929"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1639" Type="http://schemas.openxmlformats.org/officeDocument/2006/relationships/hyperlink" Target="https://www.google.com/maps/place/Shanghai+Library+Xujiahui,+%E7%9F%B3%E6%B3%89%E6%96%B0%E6%9D%91+Xu+Hui+Qu,+Shang+Hai+Shi,+Cina,+200030/@31.194022,121.4391765,4643m/data=!3m1!1e3!4m6!3m5!1s0x35b26531b6d52e97:0xa952fdbc3612de4e!8m2!3d31.1920381!4d121.4376497!16s%2Fg%2F120xp919!5m1!1e1?entry=ttu&amp;g_ep=EgoyMDI0MTIwMS4xIKXMDSoASAFQAw%3D%3D" TargetMode="External"/><Relationship Id="rId928"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27"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926" Type="http://schemas.openxmlformats.org/officeDocument/2006/relationships/hyperlink" Target="https://www.google.it/maps/place/Neang,+Isole+Andamane+e+Nicobare+744303,+India/@7.9837532,93.5673828,15z/data=!3m1!4b1!4m12!1m5!3m4!2zN8KwNTgnNDguMCJOIDkzwrAzMycwMC4wIkU!8m2!3d7.98!4d93.55!3m5!1s0x3065ef811476d2ff:0x6a94e845275c8051!8m2!3d7.9837322!4d93.5776825!16s%2Fg%2F12hkbf0tt?entry=ttu&amp;g_ep=EgoyMDI0MDkxMS4wIKXMDSoASAFQAw%3D%3D" TargetMode="External"/><Relationship Id="rId921"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20" Type="http://schemas.openxmlformats.org/officeDocument/2006/relationships/hyperlink" Target="https://en.wikipedia.org/wiki/Nicobarese_people" TargetMode="External"/><Relationship Id="rId925"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24" Type="http://schemas.openxmlformats.org/officeDocument/2006/relationships/hyperlink" Target="https://en.wikipedia.org/wiki/Nicobarese_people" TargetMode="External"/><Relationship Id="rId923" Type="http://schemas.openxmlformats.org/officeDocument/2006/relationships/hyperlink" Target="https://en.wikipedia.org/wiki/Nicobarese_people" TargetMode="External"/><Relationship Id="rId922" Type="http://schemas.openxmlformats.org/officeDocument/2006/relationships/hyperlink" Target="https://www.google.it/maps/dir/Car+Nicobar,+Isole+Andamane+e+Nicobare/Tillangchong,+Isole+Andamane+e+Nicobare/@8.8086675,92.7961262,9.5z/data=!4m14!4m13!1m5!1m1!1s0x30635ffcf5d6b077:0xa4a4e6ec0fcabf35!2m2!1d92.7580701!2d9.1573175!1m5!1m1!1s0x30642ce3210e2f2b:0xe985f185ae9f8d16!2m2!1d93.6293797!2d8.4976082!3e2?entry=ttu&amp;g_ep=EgoyMDI0MTExOS4yIKXMDSoASAFQAw%3D%3D" TargetMode="External"/><Relationship Id="rId2960" Type="http://schemas.openxmlformats.org/officeDocument/2006/relationships/hyperlink" Target="https://www.google.com/maps/place/12%C2%B003'36.0%22S+77%C2%B002'15.0%22W/@-12.06,-77.0375,12z/data=!4m4!3m3!8m2!3d-12.06!4d-77.0375?hl=en&amp;entry=ttu&amp;g_ep=EgoyMDI0MTAyMC4xIKXMDSoASAFQAw%3D%3D" TargetMode="External"/><Relationship Id="rId1630" Type="http://schemas.openxmlformats.org/officeDocument/2006/relationships/hyperlink" Target="https://en.wikipedia.org/wiki/St._Ignatius_Cathedral" TargetMode="External"/><Relationship Id="rId2961" Type="http://schemas.openxmlformats.org/officeDocument/2006/relationships/hyperlink" Target="https://www.google.com/maps/place/12%C2%B003'36.0%22S+77%C2%B002'15.0%22W/@-12.06,-77.0375,12z/data=!4m4!3m3!8m2!3d-12.06!4d-77.0375?hl=en&amp;entry=ttu&amp;g_ep=EgoyMDI0MTAyMC4xIKXMDSoASAFQAw%3D%3D" TargetMode="External"/><Relationship Id="rId1620" Type="http://schemas.openxmlformats.org/officeDocument/2006/relationships/hyperlink" Target="https://books.google.it/books?id=jRQQAAAAIAAJ&amp;pg=PA233&amp;dq=rev.+John+Jones+1858&amp;hl=it&amp;newbks=1&amp;newbks_redir=0&amp;sa=X&amp;ved=2ahUKEwiR_c2boOCIAxUw2gIHHe5sAIsQ6AF6BAgHEAI" TargetMode="External"/><Relationship Id="rId2951" Type="http://schemas.openxmlformats.org/officeDocument/2006/relationships/hyperlink" Target="https://en.wikipedia.org/wiki/John_Randolph_Clay" TargetMode="External"/><Relationship Id="rId1621" Type="http://schemas.openxmlformats.org/officeDocument/2006/relationships/hyperlink" Target="https://www.virtualshanghai.net/Asset/Preview/vcMap_ID-345_No-1.jpeg" TargetMode="External"/><Relationship Id="rId2952" Type="http://schemas.openxmlformats.org/officeDocument/2006/relationships/hyperlink" Target="https://upload.wikimedia.org/wikipedia/commons/thumb/e/ea/John_Randolph_Clay_cph.3b20214.jpg/220px-John_Randolph_Clay_cph.3b20214.jpg" TargetMode="External"/><Relationship Id="rId1622" Type="http://schemas.openxmlformats.org/officeDocument/2006/relationships/hyperlink" Target="https://www.google.it/maps/@31.2610008,121.4786405,13.5z?entry=ttu&amp;g_ep=EgoyMDI0MDkyMi4wIKXMDSoASAFQAw%3D%3D" TargetMode="External"/><Relationship Id="rId2953" Type="http://schemas.openxmlformats.org/officeDocument/2006/relationships/hyperlink" Target="https://www.google.com/maps/place/12%C2%B003'36.0%22S+77%C2%B002'15.0%22W/@-12.06,-77.0375,12z/data=!4m4!3m3!8m2!3d-12.06!4d-77.0375?hl=en&amp;entry=ttu&amp;g_ep=EgoyMDI0MTAyMC4xIKXMDSoASAFQAw%3D%3D" TargetMode="External"/><Relationship Id="rId1623" Type="http://schemas.openxmlformats.org/officeDocument/2006/relationships/hyperlink" Target="https://www.google.it/maps/@31.2610008,121.4786405,13.5z?entry=ttu&amp;g_ep=EgoyMDI0MDkyMi4wIKXMDSoASAFQAw%3D%3D" TargetMode="External"/><Relationship Id="rId2954" Type="http://schemas.openxmlformats.org/officeDocument/2006/relationships/hyperlink" Target="https://www.google.com/maps/place/11%C2%B054'15.2%22S+77%C2%B002'40.4%22W/@-11.9042301,-77.0467255,17z/data=!3m1!4b1!4m4!3m3!8m2!3d-11.9042345!4d-77.0445603?hl=en&amp;entry=ttu&amp;g_ep=EgoyMDI0MTAyMC4xIKXMDSoASAFQAw%3D%3D" TargetMode="External"/><Relationship Id="rId1624" Type="http://schemas.openxmlformats.org/officeDocument/2006/relationships/hyperlink" Target="https://books.google.it/books?id=C__T1Aj1sK0C&amp;pg=PA98&amp;dq=Henry+Blodgett+Shanghai+1858&amp;hl=it&amp;newbks=1&amp;newbks_redir=0&amp;sa=X&amp;ved=2ahUKEwixpNTNo-CIAxVhgf0HHeheB_4Q6AF6BAgKEAI" TargetMode="External"/><Relationship Id="rId2955" Type="http://schemas.openxmlformats.org/officeDocument/2006/relationships/hyperlink" Target="https://www.google.com/maps/place/11%C2%B054'15.2%22S+77%C2%B002'40.4%22W/@-11.9042301,-77.0467255,17z/data=!3m1!4b1!4m4!3m3!8m2!3d-11.9042345!4d-77.0445603?hl=en&amp;entry=ttu&amp;g_ep=EgoyMDI0MTAyMC4xIKXMDSoASAFQAw%3D%3D" TargetMode="External"/><Relationship Id="rId1625" Type="http://schemas.openxmlformats.org/officeDocument/2006/relationships/hyperlink" Target="https://en.wikipedia.org/wiki/List_of_Protestant_missionaries_in_China" TargetMode="External"/><Relationship Id="rId2956" Type="http://schemas.openxmlformats.org/officeDocument/2006/relationships/hyperlink" Target="https://inmigracionsigloxix.blogspot.com/2009/01/juan-gildemeister.html" TargetMode="External"/><Relationship Id="rId1626" Type="http://schemas.openxmlformats.org/officeDocument/2006/relationships/hyperlink" Target="https://en.wikipedia.org/wiki/St._Ignatius_Cathedral" TargetMode="External"/><Relationship Id="rId2957" Type="http://schemas.openxmlformats.org/officeDocument/2006/relationships/hyperlink" Target="https://inmigracionsigloxix.blogspot.com/2009/01/juan-gildemeister.html" TargetMode="External"/><Relationship Id="rId1627" Type="http://schemas.openxmlformats.org/officeDocument/2006/relationships/hyperlink" Target="https://en.wikipedia.org/wiki/Bibliotheca_Zi-Ka-Wei" TargetMode="External"/><Relationship Id="rId2958" Type="http://schemas.openxmlformats.org/officeDocument/2006/relationships/hyperlink" Target="https://blogger.googleusercontent.com/img/b/R29vZ2xl/AVvXsEhiLyOBzxEhMN1eNo8t0LtMWpfYtK2faNPa64-8E0Ysi1upB2H6clRSqYPjC8Za5gvaj8uphrD7PHMoClf64JrG3nE4SHwOjlXsyYT8OANhTuZrsjvOxZ32jZJXPJ0CNfyfVPzwpXE_MmE/s320/Centuri%C3%B3n+1924+-+Casa+Grande.JPG" TargetMode="External"/><Relationship Id="rId918"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628" Type="http://schemas.openxmlformats.org/officeDocument/2006/relationships/hyperlink" Target="https://www.google.com/maps/place/Shanghai+Library+Xujiahui,+%E7%9F%B3%E6%B3%89%E6%96%B0%E6%9D%91+Xu+Hui+Qu,+Shang+Hai+Shi,+Cina,+200030/@31.194022,121.4391765,4643m/data=!3m1!1e3!4m6!3m5!1s0x35b26531b6d52e97:0xa952fdbc3612de4e!8m2!3d31.1920381!4d121.4376497!16s%2Fg%2F120xp919!5m1!1e1?entry=ttu&amp;g_ep=EgoyMDI0MTIwMS4xIKXMDSoASAFQAw%3D%3D" TargetMode="External"/><Relationship Id="rId2959" Type="http://schemas.openxmlformats.org/officeDocument/2006/relationships/hyperlink" Target="https://www.google.com/maps/place/12%C2%B003'36.0%22S+77%C2%B002'15.0%22W/@-12.06,-77.0375,12z/data=!4m4!3m3!8m2!3d-12.06!4d-77.0375?hl=en&amp;entry=ttu&amp;g_ep=EgoyMDI0MTAyMC4xIKXMDSoASAFQAw%3D%3D" TargetMode="External"/><Relationship Id="rId917"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1629" Type="http://schemas.openxmlformats.org/officeDocument/2006/relationships/hyperlink" Target="https://en.wikipedia.org/wiki/St._Ignatius_Cathedral" TargetMode="External"/><Relationship Id="rId916" Type="http://schemas.openxmlformats.org/officeDocument/2006/relationships/hyperlink" Target="https://en.wikipedia.org/wiki/Nicobarese_people" TargetMode="External"/><Relationship Id="rId915" Type="http://schemas.openxmlformats.org/officeDocument/2006/relationships/hyperlink" Target="https://en.wikipedia.org/wiki/Nicobarese_people" TargetMode="External"/><Relationship Id="rId919" Type="http://schemas.openxmlformats.org/officeDocument/2006/relationships/hyperlink" Target="https://en.wikipedia.org/wiki/Nicobarese_people" TargetMode="External"/><Relationship Id="rId910" Type="http://schemas.openxmlformats.org/officeDocument/2006/relationships/hyperlink" Target="https://en.wikipedia.org/wiki/Nicobarese_people" TargetMode="External"/><Relationship Id="rId914"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913"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912"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911" Type="http://schemas.openxmlformats.org/officeDocument/2006/relationships/hyperlink" Target="https://en.wikipedia.org/wiki/Nicobarese_people" TargetMode="External"/><Relationship Id="rId2950" Type="http://schemas.openxmlformats.org/officeDocument/2006/relationships/hyperlink" Target="https://en.wikipedia.org/wiki/John_Randolph_Clay" TargetMode="External"/><Relationship Id="rId2900" Type="http://schemas.openxmlformats.org/officeDocument/2006/relationships/hyperlink" Target="https://www.google.it/maps/place/Av.+Matucana,+Santiago,+Regi%C3%B3n+Metropolitana,+Cile/@-33.4408942,-70.6822377,17z/data=!4m6!3m5!1s0x9662c44fe8614079:0x8efaa7983f56cbf7!8m2!3d-33.438947!4d-70.6799846!16s%2Fg%2F1tdbb0s_?entry=ttu&amp;g_ep=EgoyMDI0MTAxNi4wIKXMDSoASAFQAw%3D%3D" TargetMode="External"/><Relationship Id="rId2901" Type="http://schemas.openxmlformats.org/officeDocument/2006/relationships/hyperlink" Target="https://www.google.it/maps/place/Av.+Matucana,+Santiago,+Regi%C3%B3n+Metropolitana,+Cile/@-33.4408942,-70.6822377,17z/data=!4m6!3m5!1s0x9662c44fe8614079:0x8efaa7983f56cbf7!8m2!3d-33.438947!4d-70.6799846!16s%2Fg%2F1tdbb0s_?entry=ttu&amp;g_ep=EgoyMDI0MTAxNi4wIKXMDSoASAFQAw%3D%3D" TargetMode="External"/><Relationship Id="rId2902" Type="http://schemas.openxmlformats.org/officeDocument/2006/relationships/hyperlink" Target="https://www.memoriachilena.gob.cl/602/w3-article-93446.html" TargetMode="External"/><Relationship Id="rId2903" Type="http://schemas.openxmlformats.org/officeDocument/2006/relationships/hyperlink" Target="https://www.memoriachilena.gob.cl/602/w3-article-93446.html" TargetMode="External"/><Relationship Id="rId2904" Type="http://schemas.openxmlformats.org/officeDocument/2006/relationships/hyperlink" Target="https://www.bibliotecanacionaldigital.gob.cl/colecciones/BND/00/SM/SM0000573_0001.pdf" TargetMode="External"/><Relationship Id="rId2905" Type="http://schemas.openxmlformats.org/officeDocument/2006/relationships/hyperlink" Target="https://www.google.it/maps/place/33%C2%B026'15.0%22S+70%C2%B039'00.0%22W/@-33.4408461,-70.6530022,13.75z/data=!4m4!3m3!8m2!3d-33.4375!4d-70.65?entry=ttu&amp;g_ep=EgoyMDI0MTAxNi4wIKXMDSoASAFQAw%3D%3D" TargetMode="External"/><Relationship Id="rId2906" Type="http://schemas.openxmlformats.org/officeDocument/2006/relationships/hyperlink" Target="https://www.google.it/maps/place/33%C2%B026'15.0%22S+70%C2%B039'00.0%22W/@-33.4408461,-70.6530022,13.75z/data=!4m4!3m3!8m2!3d-33.4375!4d-70.65?entry=ttu&amp;g_ep=EgoyMDI0MTAxNi4wIKXMDSoASAFQAw%3D%3D" TargetMode="External"/><Relationship Id="rId2907" Type="http://schemas.openxmlformats.org/officeDocument/2006/relationships/hyperlink" Target="https://en.wikipedia.org/wiki/Melipilla" TargetMode="External"/><Relationship Id="rId2908" Type="http://schemas.openxmlformats.org/officeDocument/2006/relationships/hyperlink" Target="https://en.wikipedia.org/wiki/Melipilla" TargetMode="External"/><Relationship Id="rId2909"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2920" Type="http://schemas.openxmlformats.org/officeDocument/2006/relationships/hyperlink" Target="https://www.pdavis.nl/ShowShip.php?id=52" TargetMode="External"/><Relationship Id="rId2921" Type="http://schemas.openxmlformats.org/officeDocument/2006/relationships/hyperlink" Target="https://www.google.it/maps/place/37%C2%B037'00.0%22N+39%C2%B001'00.0%22W/@32.1114857,-43.8528983,4.51z/data=!4m4!3m3!8m2!3d37.6166667!4d-39.0166667?entry=ttu&amp;g_ep=EgoyMDI0MTAxNi4wIKXMDSoASAFQAw%3D%3D" TargetMode="External"/><Relationship Id="rId2922" Type="http://schemas.openxmlformats.org/officeDocument/2006/relationships/hyperlink" Target="https://www.google.it/maps/place/37%C2%B037'00.0%22N+39%C2%B001'00.0%22W/@32.1114857,-43.8528983,4.51z/data=!4m4!3m3!8m2!3d37.6166667!4d-39.0166667?entry=ttu&amp;g_ep=EgoyMDI0MTAxNi4wIKXMDSoASAFQAw%3D%3D" TargetMode="External"/><Relationship Id="rId2923" Type="http://schemas.openxmlformats.org/officeDocument/2006/relationships/hyperlink" Target="https://quai-des-flottilles.forumactif.com/t20110-eurydice-1849-1879" TargetMode="External"/><Relationship Id="rId2924" Type="http://schemas.openxmlformats.org/officeDocument/2006/relationships/hyperlink" Target="https://en.wikipedia.org/wiki/Pierre-Paul_de_La_Grandi%C3%A8re" TargetMode="External"/><Relationship Id="rId2925" Type="http://schemas.openxmlformats.org/officeDocument/2006/relationships/hyperlink" Target="https://www.google.it/maps/place/57%C2%B015'37.5%22S+68%C2%B058'46.3%22W/@-57.5296593,-72.6104498,6.5z/data=!4m7!1m2!2m1!1zNjfCsDE24oCyIFc!3m3!8m2!3d-57.260412!4d-68.97953?entry=ttu&amp;g_ep=EgoyMDI0MTAxNi4wIKXMDSoASAFQAw%3D%3D" TargetMode="External"/><Relationship Id="rId2926" Type="http://schemas.openxmlformats.org/officeDocument/2006/relationships/hyperlink" Target="https://www.google.it/maps/place/57%C2%B015'37.5%22S+68%C2%B058'46.3%22W/@-58.1781437,-67.1818651,5.75z/data=!4m4!3m3!8m2!3d-57.2604167!4d-68.9795278?entry=ttu&amp;g_ep=EgoyMDI0MTAxNi4wIKXMDSoASAFQAw%3D%3D" TargetMode="External"/><Relationship Id="rId2927" Type="http://schemas.openxmlformats.org/officeDocument/2006/relationships/hyperlink" Target="https://quai-des-flottilles.forumactif.com/t20110-eurydice-1849-1879" TargetMode="External"/><Relationship Id="rId2928" Type="http://schemas.openxmlformats.org/officeDocument/2006/relationships/hyperlink" Target="https://www.google.com/maps/place/27%C2%B004'00.0%22S+70%C2%B050'00.0%22W/@-27.066667,-70.833333,12z/data=!4m4!3m3!8m2!3d-27.066667!4d-70.833333?hl=en&amp;entry=ttu&amp;g_ep=EgoyMDI0MTAxNi4wIKXMDSoASAFQAw%3D%3D" TargetMode="External"/><Relationship Id="rId2929" Type="http://schemas.openxmlformats.org/officeDocument/2006/relationships/hyperlink" Target="https://www.google.com/maps/place/27%C2%B004'00.0%22S+70%C2%B050'00.0%22W/@-27.066667,-70.833333,12z/data=!4m4!3m3!8m2!3d-27.066667!4d-70.833333?hl=en&amp;entry=ttu&amp;g_ep=EgoyMDI0MTAxNi4wIKXMDSoASAFQAw%3D%3D" TargetMode="External"/><Relationship Id="rId2910"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2911" Type="http://schemas.openxmlformats.org/officeDocument/2006/relationships/hyperlink" Target="https://es.wikipedia.org/wiki/Jos%C3%A9_Antonio_Lecaros_Alcalde" TargetMode="External"/><Relationship Id="rId2912" Type="http://schemas.openxmlformats.org/officeDocument/2006/relationships/hyperlink" Target="https://es.wikipedia.org/wiki/Jos%C3%A9_Antonio_Lecaros_Alcalde" TargetMode="External"/><Relationship Id="rId2913" Type="http://schemas.openxmlformats.org/officeDocument/2006/relationships/hyperlink" Target="https://en.wikipedia.org/wiki/Melipilla" TargetMode="External"/><Relationship Id="rId2914"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2915" Type="http://schemas.openxmlformats.org/officeDocument/2006/relationships/hyperlink" Target="https://www.google.it/maps/place/Esmeralda,+Melipilla,+Regione+Metropolitana+di+Santiago,+Cile/@-33.6630954,-71.269736,16z/data=!3m1!4b1!4m15!1m8!3m7!1s0x966300003f7690e5:0x582872cdf30d9dfe!2sMelipilla,+Regione+Metropolitana+di+Santiago,+Cile!3b1!8m2!3d-33.6831873!4d-71.2234926!16s%2Fm%2F02pzg9k!3m5!1s0x9662569910b9d159:0xac9ca2a3b94552b0!8m2!3d-33.6636461!4d-71.2608745!16s%2Fg%2F1tgffknx?entry=ttu&amp;g_ep=EgoyMDI0MTAxNi4wIKXMDSoASAFQAw%3D%3D" TargetMode="External"/><Relationship Id="rId2916" Type="http://schemas.openxmlformats.org/officeDocument/2006/relationships/hyperlink" Target="https://www.mindat.org/feature-3888214.html" TargetMode="External"/><Relationship Id="rId2917" Type="http://schemas.openxmlformats.org/officeDocument/2006/relationships/hyperlink" Target="https://www.mindat.org/feature-3888214.html" TargetMode="External"/><Relationship Id="rId2918" Type="http://schemas.openxmlformats.org/officeDocument/2006/relationships/hyperlink" Target="https://www.google.it/maps/place/La+Calera,+Calera,+Valpara%C3%ADso,+Cile/@-32.8082797,-71.2692902,11.5z/data=!4m15!1m8!3m7!1s0x9689cd8fecd724c7:0xefe20583632b9e90!2sQuillota,+Valpara%C3%ADso,+Cile!3b1!8m2!3d-32.880417!4d-71.249463!16zL20vMDd2Ymx0!3m5!1s0x9689cb4560187067:0xd1e55828efb40d10!8m2!3d-32.7873428!4d-71.20732!16s%2Fm%2F02qnnmq?entry=ttu&amp;g_ep=EgoyMDI0MTAxNi4wIKXMDSoASAFQAw%3D%3D" TargetMode="External"/><Relationship Id="rId2919" Type="http://schemas.openxmlformats.org/officeDocument/2006/relationships/hyperlink" Target="https://www.google.it/maps/place/La+Calera,+Calera,+Valpara%C3%ADso,+Cile/@-32.8082797,-71.2692902,11.5z/data=!4m15!1m8!3m7!1s0x9689cd8fecd724c7:0xefe20583632b9e90!2sQuillota,+Valpara%C3%ADso,+Cile!3b1!8m2!3d-32.880417!4d-71.249463!16zL20vMDd2Ymx0!3m5!1s0x9689cb4560187067:0xd1e55828efb40d10!8m2!3d-32.7873428!4d-71.20732!16s%2Fm%2F02qnnmq?entry=ttu&amp;g_ep=EgoyMDI0MTAxNi4wIKXMDSoASAFQAw%3D%3D" TargetMode="External"/><Relationship Id="rId1697" Type="http://schemas.openxmlformats.org/officeDocument/2006/relationships/hyperlink" Target="https://archive.org/details/episcopalian_1856-08_21/page/378/mode/2up?q=Journal" TargetMode="External"/><Relationship Id="rId1698" Type="http://schemas.openxmlformats.org/officeDocument/2006/relationships/hyperlink" Target="https://ia601508.us.archive.org/BookReader/BookReaderImages.php?zip=/8/items/episcopalian_1856-08_21/episcopalian_1856-08_21_jp2.zip&amp;file=episcopalian_1856-08_21_jp2/episcopalian_1856-08_21_0041.jp2&amp;id=episcopalian_1856-08_21&amp;scale=4&amp;rotate=0" TargetMode="External"/><Relationship Id="rId1699" Type="http://schemas.openxmlformats.org/officeDocument/2006/relationships/hyperlink" Target="https://www.google.it/maps/@31.2610008,121.4786405,13.5z?entry=ttu&amp;g_ep=EgoyMDI0MDkyMi4wIKXMDSoASAFQAw%3D%3D" TargetMode="External"/><Relationship Id="rId866" Type="http://schemas.openxmlformats.org/officeDocument/2006/relationships/hyperlink" Target="https://en.wikipedia.org/wiki/Nicobarese_people" TargetMode="External"/><Relationship Id="rId865"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64"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63" Type="http://schemas.openxmlformats.org/officeDocument/2006/relationships/hyperlink" Target="https://en.wikipedia.org/wiki/Nicobarese_people" TargetMode="External"/><Relationship Id="rId869"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68"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67" Type="http://schemas.openxmlformats.org/officeDocument/2006/relationships/hyperlink" Target="https://en.wikipedia.org/wiki/Nicobarese_people" TargetMode="External"/><Relationship Id="rId1690" Type="http://schemas.openxmlformats.org/officeDocument/2006/relationships/hyperlink" Target="https://en.wikipedia.org/wiki/Robert_Swinhoe" TargetMode="External"/><Relationship Id="rId1691" Type="http://schemas.openxmlformats.org/officeDocument/2006/relationships/hyperlink" Target="https://en.wikipedia.org/wiki/Robert_Swinhoe" TargetMode="External"/><Relationship Id="rId1692" Type="http://schemas.openxmlformats.org/officeDocument/2006/relationships/hyperlink" Target="https://www.jstor.org/stable/634470" TargetMode="External"/><Relationship Id="rId862" Type="http://schemas.openxmlformats.org/officeDocument/2006/relationships/hyperlink" Target="https://en.wikipedia.org/wiki/Nicobarese_people" TargetMode="External"/><Relationship Id="rId1693" Type="http://schemas.openxmlformats.org/officeDocument/2006/relationships/hyperlink" Target="https://upload.wikimedia.org/wikipedia/commons/thumb/3/36/Swinhoe_Robert_1836-1877.png/250px-Swinhoe_Robert_1836-1877.png" TargetMode="External"/><Relationship Id="rId861"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694" Type="http://schemas.openxmlformats.org/officeDocument/2006/relationships/hyperlink" Target="https://www.google.it/maps/@31.2610008,121.4786405,13.5z?entry=ttu&amp;g_ep=EgoyMDI0MDkyMi4wIKXMDSoASAFQAw%3D%3D" TargetMode="External"/><Relationship Id="rId860"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695" Type="http://schemas.openxmlformats.org/officeDocument/2006/relationships/hyperlink" Target="https://www.google.it/maps/@31.2610008,121.4786405,13.5z?entry=ttu&amp;g_ep=EgoyMDI0MDkyMi4wIKXMDSoASAFQAw%3D%3D" TargetMode="External"/><Relationship Id="rId1696" Type="http://schemas.openxmlformats.org/officeDocument/2006/relationships/hyperlink" Target="https://archive.org/details/episcopalian_1856-08_21/page/378/mode/2up?q=Journal" TargetMode="External"/><Relationship Id="rId1686"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1687"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1688" Type="http://schemas.openxmlformats.org/officeDocument/2006/relationships/hyperlink" Target="https://www.google.it/maps/place/Xiamen,+Fujian,+Cina/@24.4385116,117.5473031,8.75z/data=!4m6!3m5!1s0x34148379e5bfeb27:0x28a0670a9668d056!8m2!3d24.4795099!4d118.0894799!16zL20vMDEyNmMz?entry=ttu&amp;g_ep=EgoyMDI0MDkyOS4wIKXMDSoASAFQAw%3D%3D" TargetMode="External"/><Relationship Id="rId1689" Type="http://schemas.openxmlformats.org/officeDocument/2006/relationships/hyperlink" Target="https://www.google.it/maps/place/Xiamen,+Fujian,+Cina/@24.4385116,117.5473031,8.75z/data=!4m6!3m5!1s0x34148379e5bfeb27:0x28a0670a9668d056!8m2!3d24.4795099!4d118.0894799!16zL20vMDEyNmMz?entry=ttu&amp;g_ep=EgoyMDI0MDkyOS4wIKXMDSoASAFQAw%3D%3D" TargetMode="External"/><Relationship Id="rId855" Type="http://schemas.openxmlformats.org/officeDocument/2006/relationships/hyperlink" Target="https://en.wikipedia.org/wiki/Nicobarese_people" TargetMode="External"/><Relationship Id="rId854" Type="http://schemas.openxmlformats.org/officeDocument/2006/relationships/hyperlink" Target="https://en.wikipedia.org/wiki/Nicobarese_people" TargetMode="External"/><Relationship Id="rId853"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52"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59" Type="http://schemas.openxmlformats.org/officeDocument/2006/relationships/hyperlink" Target="https://en.wikipedia.org/wiki/Nicobarese_people" TargetMode="External"/><Relationship Id="rId858" Type="http://schemas.openxmlformats.org/officeDocument/2006/relationships/hyperlink" Target="https://en.wikipedia.org/wiki/Nicobarese_people" TargetMode="External"/><Relationship Id="rId857"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56"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680" Type="http://schemas.openxmlformats.org/officeDocument/2006/relationships/hyperlink" Target="https://www.google.it/maps/search/Zhongshan+Park,+780+Changning+Rd,+Changning+District,+Shanghai,+Cina,+200050/@31.2094817,121.3990846,5202m/data=!3m1!1e3?entry=ttu&amp;g_ep=EgoyMDI0MTIwMS4xIKXMDSoASAFQAw%3D%3D" TargetMode="External"/><Relationship Id="rId1681" Type="http://schemas.openxmlformats.org/officeDocument/2006/relationships/hyperlink" Target="https://en.wikipedia.org/wiki/Zhongshan_Park_(Shanghai)" TargetMode="External"/><Relationship Id="rId851" Type="http://schemas.openxmlformats.org/officeDocument/2006/relationships/hyperlink" Target="https://en.wikipedia.org/wiki/Nicobarese_people" TargetMode="External"/><Relationship Id="rId1682" Type="http://schemas.openxmlformats.org/officeDocument/2006/relationships/hyperlink" Target="https://en.wikipedia.org/wiki/Zhongshan_Park_(Shanghai)" TargetMode="External"/><Relationship Id="rId850" Type="http://schemas.openxmlformats.org/officeDocument/2006/relationships/hyperlink" Target="https://en.wikipedia.org/wiki/Nicobarese_people" TargetMode="External"/><Relationship Id="rId1683" Type="http://schemas.openxmlformats.org/officeDocument/2006/relationships/hyperlink" Target="https://upload.wikimedia.org/wikipedia/commons/thumb/a/a2/China_Shanghai_location_map.svg/272px-China_Shanghai_location_map.svg.png" TargetMode="External"/><Relationship Id="rId1684"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1685"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888" Type="http://schemas.openxmlformats.org/officeDocument/2006/relationships/hyperlink" Target="https://en.wikipedia.org/wiki/Nicobarese_people" TargetMode="External"/><Relationship Id="rId887" Type="http://schemas.openxmlformats.org/officeDocument/2006/relationships/hyperlink" Target="https://en.wikipedia.org/wiki/Nicobarese_people" TargetMode="External"/><Relationship Id="rId886"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85" Type="http://schemas.openxmlformats.org/officeDocument/2006/relationships/hyperlink" Target="https://en.wikipedia.org/wiki/Car_Nicobar" TargetMode="External"/><Relationship Id="rId889"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880"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84" Type="http://schemas.openxmlformats.org/officeDocument/2006/relationships/hyperlink" Target="https://en.wikipedia.org/wiki/Nicobarese_people" TargetMode="External"/><Relationship Id="rId883" Type="http://schemas.openxmlformats.org/officeDocument/2006/relationships/hyperlink" Target="https://en.wikipedia.org/wiki/Nicobarese_people" TargetMode="External"/><Relationship Id="rId882" Type="http://schemas.openxmlformats.org/officeDocument/2006/relationships/hyperlink" Target="https://en.wikipedia.org/wiki/Nicobarese_people" TargetMode="External"/><Relationship Id="rId881"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77"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76"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75" Type="http://schemas.openxmlformats.org/officeDocument/2006/relationships/hyperlink" Target="https://en.wikipedia.org/wiki/Nicobarese_people" TargetMode="External"/><Relationship Id="rId874" Type="http://schemas.openxmlformats.org/officeDocument/2006/relationships/hyperlink" Target="https://en.wikipedia.org/wiki/Nicobarese_people" TargetMode="External"/><Relationship Id="rId879" Type="http://schemas.openxmlformats.org/officeDocument/2006/relationships/hyperlink" Target="https://en.wikipedia.org/wiki/Nicobarese_people" TargetMode="External"/><Relationship Id="rId878" Type="http://schemas.openxmlformats.org/officeDocument/2006/relationships/hyperlink" Target="https://en.wikipedia.org/wiki/Nicobarese_people" TargetMode="External"/><Relationship Id="rId873"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72"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71" Type="http://schemas.openxmlformats.org/officeDocument/2006/relationships/hyperlink" Target="https://en.wikipedia.org/wiki/Nicobarese_people" TargetMode="External"/><Relationship Id="rId870" Type="http://schemas.openxmlformats.org/officeDocument/2006/relationships/hyperlink" Target="https://en.wikipedia.org/wiki/Nicobarese_people" TargetMode="External"/><Relationship Id="rId1653" Type="http://schemas.openxmlformats.org/officeDocument/2006/relationships/hyperlink" Target="https://www.virtualshanghai.net/Asset/Preview/vcMap_ID-343_No-01.jpeg" TargetMode="External"/><Relationship Id="rId2984" Type="http://schemas.openxmlformats.org/officeDocument/2006/relationships/hyperlink" Target="https://upload.wikimedia.org/wikipedia/commons/thumb/6/64/Vigil.jpg/200px-Vigil.jpg" TargetMode="External"/><Relationship Id="rId1654"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2985" Type="http://schemas.openxmlformats.org/officeDocument/2006/relationships/hyperlink" Target="https://www.google.com/maps/place/12%C2%B003'36.0%22S+77%C2%B002'15.0%22W/@-12.06,-77.0375,12z/data=!4m4!3m3!8m2!3d-12.06!4d-77.0375?hl=en&amp;entry=ttu&amp;g_ep=EgoyMDI0MTAyMC4xIKXMDSoASAFQAw%3D%3D" TargetMode="External"/><Relationship Id="rId1655"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2986" Type="http://schemas.openxmlformats.org/officeDocument/2006/relationships/hyperlink" Target="https://www.google.com/maps/place/12%C2%B003'36.0%22S+77%C2%B002'15.0%22W/@-12.06,-77.0375,12z/data=!4m4!3m3!8m2!3d-12.06!4d-77.0375?hl=en&amp;entry=ttu&amp;g_ep=EgoyMDI0MTAyMC4xIKXMDSoASAFQAw%3D%3D" TargetMode="External"/><Relationship Id="rId1656" Type="http://schemas.openxmlformats.org/officeDocument/2006/relationships/hyperlink" Target="https://www.virtualshanghai.net/Asset/Preview/vcMap_ID-179_No-1.jpeg" TargetMode="External"/><Relationship Id="rId2987" Type="http://schemas.openxmlformats.org/officeDocument/2006/relationships/hyperlink" Target="https://es.wikipedia.org/wiki/Jos%C3%A9_Domingo_Espinar" TargetMode="External"/><Relationship Id="rId1657" Type="http://schemas.openxmlformats.org/officeDocument/2006/relationships/hyperlink" Target="https://www.virtualshanghai.net/Asset/Preview/vcMap_ID-179_No-1.jpeg" TargetMode="External"/><Relationship Id="rId2988" Type="http://schemas.openxmlformats.org/officeDocument/2006/relationships/hyperlink" Target="https://es.wikipedia.org/wiki/Jos%C3%A9_Domingo_Espinar" TargetMode="External"/><Relationship Id="rId1658" Type="http://schemas.openxmlformats.org/officeDocument/2006/relationships/hyperlink" Target="https://www.virtualshanghai.net/Asset/Preview/vcMap_ID-179_No-1.jpeg" TargetMode="External"/><Relationship Id="rId2989" Type="http://schemas.openxmlformats.org/officeDocument/2006/relationships/hyperlink" Target="https://upload.wikimedia.org/wikipedia/commons/thumb/8/81/Jos%C3%A9_Domingo_Espinar_1824.jpg/220px-Jos%C3%A9_Domingo_Espinar_1824.jpg" TargetMode="External"/><Relationship Id="rId1659" Type="http://schemas.openxmlformats.org/officeDocument/2006/relationships/hyperlink" Target="https://www.virtualshanghai.net/Asset/Preview/vcMap_ID-345_No-1.jpeg" TargetMode="External"/><Relationship Id="rId829" Type="http://schemas.openxmlformats.org/officeDocument/2006/relationships/hyperlink" Target="https://www.google.com/maps/place/12%C2%B036'31.7%22N+80%C2%B011'22.6%22E/@12.608806,80.189611,35653m/data=!3m1!1e3!4m4!3m3!8m2!3d12.608806!4d80.189611!5m1!1e1?hl=en&amp;entry=ttu&amp;g_ep=EgoyMDI0MTExOS4yIKXMDSoASAFQAw%3D%3D" TargetMode="External"/><Relationship Id="rId828" Type="http://schemas.openxmlformats.org/officeDocument/2006/relationships/hyperlink" Target="https://www.tamilnadutourism.tn.gov.in/destinations/mahabalipuram" TargetMode="External"/><Relationship Id="rId827" Type="http://schemas.openxmlformats.org/officeDocument/2006/relationships/hyperlink" Target="https://en.wikipedia.org/wiki/Seven_Pagodas_of_Mahabalipuram" TargetMode="External"/><Relationship Id="rId822" Type="http://schemas.openxmlformats.org/officeDocument/2006/relationships/hyperlink" Target="https://www.google.com/maps/place/12%C2%B037'00.0%22N+80%C2%B012'00.0%22E/@12.6110452,80.1971453,2228m/data=!3m1!1e3!4m4!3m3!8m2!3d12.616667!4d80.2!5m1!1e1?hl=en&amp;entry=ttu&amp;g_ep=EgoyMDI0MTExOS4yIKXMDSoASAFQAw%3D%3D" TargetMode="External"/><Relationship Id="rId821" Type="http://schemas.openxmlformats.org/officeDocument/2006/relationships/hyperlink" Target="https://www.tamilnadutourism.tn.gov.in/destinations/mahabalipuram" TargetMode="External"/><Relationship Id="rId820" Type="http://schemas.openxmlformats.org/officeDocument/2006/relationships/hyperlink" Target="https://en.wikipedia.org/wiki/Seven_Pagodas_of_Mahabalipuram" TargetMode="External"/><Relationship Id="rId826" Type="http://schemas.openxmlformats.org/officeDocument/2006/relationships/hyperlink" Target="https://en.wikipedia.org/wiki/Pancha_Rathas" TargetMode="External"/><Relationship Id="rId825" Type="http://schemas.openxmlformats.org/officeDocument/2006/relationships/hyperlink" Target="https://i0.wp.com/somanytraveltales.com/wp-content/uploads/2020/08/MHDSC_4013_edited-scaled.jpg?fit=2560%2C1532&amp;ssl=1" TargetMode="External"/><Relationship Id="rId824" Type="http://schemas.openxmlformats.org/officeDocument/2006/relationships/hyperlink" Target="https://en.wikipedia.org/wiki/Seven_Pagodas_of_Mahabalipuram" TargetMode="External"/><Relationship Id="rId823" Type="http://schemas.openxmlformats.org/officeDocument/2006/relationships/hyperlink" Target="https://en.wikipedia.org/wiki/Seven_Pagodas_of_Mahabalipuram" TargetMode="External"/><Relationship Id="rId2980" Type="http://schemas.openxmlformats.org/officeDocument/2006/relationships/hyperlink" Target="https://es.wikipedia.org/wiki/Biblioteca_Nacional_del_Per%C3%BA" TargetMode="External"/><Relationship Id="rId1650" Type="http://schemas.openxmlformats.org/officeDocument/2006/relationships/hyperlink" Target="https://www.google.it/maps/place/Shanghai,+Cina/@31.3488572,121.4827481,13.25z/data=!4m6!3m5!1s0x35b27040b1f53c33:0x295129423c364a1!8m2!3d31.230416!4d121.473701!16zL20vMDZ3amY?entry=ttu&amp;g_ep=EgoyMDI0MDkyOS4wIKXMDSoASAFQAw%3D%3D" TargetMode="External"/><Relationship Id="rId2981" Type="http://schemas.openxmlformats.org/officeDocument/2006/relationships/hyperlink" Target="https://www.google.com/maps/place/12%C2%B003'00.7%22S+77%C2%B001'41.2%22W/@-12.0502,-77.0281,15z/data=!4m4!3m3!8m2!3d-12.0502!4d-77.0281?hl=es&amp;entry=ttu&amp;g_ep=EgoyMDI0MTAyMC4xIKXMDSoASAFQAw%3D%3D" TargetMode="External"/><Relationship Id="rId1651" Type="http://schemas.openxmlformats.org/officeDocument/2006/relationships/hyperlink" Target="https://www.academia.edu/75896157/The_Merchant_Consuls_of_German_States_in_China_Hong_Kong_and_Macao_1787_1872" TargetMode="External"/><Relationship Id="rId2982" Type="http://schemas.openxmlformats.org/officeDocument/2006/relationships/hyperlink" Target="https://en.wikipedia.org/wiki/Francisco_de_Paula_Gonz%C3%A1lez_Vigil" TargetMode="External"/><Relationship Id="rId1652" Type="http://schemas.openxmlformats.org/officeDocument/2006/relationships/hyperlink" Target="https://www.virtualshanghai.net/Asset/Preview/vcMap_ID-179_No-1.jpeg" TargetMode="External"/><Relationship Id="rId2983" Type="http://schemas.openxmlformats.org/officeDocument/2006/relationships/hyperlink" Target="https://en.wikipedia.org/wiki/Francisco_de_Paula_Gonz%C3%A1lez_Vigil" TargetMode="External"/><Relationship Id="rId1642" Type="http://schemas.openxmlformats.org/officeDocument/2006/relationships/hyperlink" Target="https://upload.wikimedia.org/wikipedia/commons/thumb/9/91/St._Ignatius_Cathedral%2C_Shanghai_2.jpg/280px-St._Ignatius_Cathedral%2C_Shanghai_2.jpg" TargetMode="External"/><Relationship Id="rId2973" Type="http://schemas.openxmlformats.org/officeDocument/2006/relationships/hyperlink" Target="https://www.google.com/maps/place/12%C2%B003'36.0%22S+77%C2%B002'15.0%22W/@-12.06,-77.0375,12z/data=!4m4!3m3!8m2!3d-12.06!4d-77.0375?hl=en&amp;entry=ttu&amp;g_ep=EgoyMDI0MTAyMC4xIKXMDSoASAFQAw%3D%3D" TargetMode="External"/><Relationship Id="rId1643" Type="http://schemas.openxmlformats.org/officeDocument/2006/relationships/hyperlink" Target="https://www.virtualshanghai.net/Asset/Preview/vcMap_ID-343_No-01.jpeg" TargetMode="External"/><Relationship Id="rId2974" Type="http://schemas.openxmlformats.org/officeDocument/2006/relationships/hyperlink" Target="https://www.google.com/maps/place/12%C2%B003'36.0%22S+77%C2%B002'15.0%22W/@-12.06,-77.0375,12z/data=!4m4!3m3!8m2!3d-12.06!4d-77.0375?hl=en&amp;entry=ttu&amp;g_ep=EgoyMDI0MTAyMC4xIKXMDSoASAFQAw%3D%3D" TargetMode="External"/><Relationship Id="rId1644"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2975" Type="http://schemas.openxmlformats.org/officeDocument/2006/relationships/hyperlink" Target="https://www.google.com/maps/place/12%C2%B003'36.0%22S+77%C2%B002'15.0%22W/@-12.06,-77.0375,12z/data=!4m4!3m3!8m2!3d-12.06!4d-77.0375?hl=en&amp;entry=ttu&amp;g_ep=EgoyMDI0MTAyMC4xIKXMDSoASAFQAw%3D%3D" TargetMode="External"/><Relationship Id="rId1645" Type="http://schemas.openxmlformats.org/officeDocument/2006/relationships/hyperlink" Target="https://www.google.it/maps/place/%E5%A4%96%E6%BB%A9%E6%BA%9033%E5%8F%B7/@31.2349274,121.4859199,15.25z/data=!4m10!1m2!2m1!1s33+The+Bund!3m6!1s0x35b2705666443209:0xf77e6189ab05cec3!8m2!3d31.242348!4d121.489062!15sCgszMyBUaGUgQnVuZOABAA!16s%2Fg%2F113hpfgq2?entry=ttu&amp;g_ep=EgoyMDI0MDkyMi4wIKXMDSoASAFQAw%3D%3D" TargetMode="External"/><Relationship Id="rId2976" Type="http://schemas.openxmlformats.org/officeDocument/2006/relationships/hyperlink" Target="https://www.google.com/maps/place/12%C2%B003'36.0%22S+77%C2%B002'15.0%22W/@-12.06,-77.0375,12z/data=!4m4!3m3!8m2!3d-12.06!4d-77.0375?hl=en&amp;entry=ttu&amp;g_ep=EgoyMDI0MTAyMC4xIKXMDSoASAFQAw%3D%3D" TargetMode="External"/><Relationship Id="rId1646" Type="http://schemas.openxmlformats.org/officeDocument/2006/relationships/hyperlink" Target="https://www.virtualshanghai.net/Asset/Preview/vcMap_ID-179_No-1.jpeg" TargetMode="External"/><Relationship Id="rId2977" Type="http://schemas.openxmlformats.org/officeDocument/2006/relationships/hyperlink" Target="https://www.google.com/maps/place/12%C2%B003'36.0%22S+77%C2%B002'15.0%22W/@-12.06,-77.0375,12z/data=!4m4!3m3!8m2!3d-12.06!4d-77.0375?hl=en&amp;entry=ttu&amp;g_ep=EgoyMDI0MTAyMC4xIKXMDSoASAFQAw%3D%3D" TargetMode="External"/><Relationship Id="rId1647" Type="http://schemas.openxmlformats.org/officeDocument/2006/relationships/hyperlink" Target="https://www.virtualshanghai.net/Asset/Preview/vcMap_ID-179_No-1.jpeg" TargetMode="External"/><Relationship Id="rId2978" Type="http://schemas.openxmlformats.org/officeDocument/2006/relationships/hyperlink" Target="https://www.google.com/maps/place/12%C2%B003'36.0%22S+77%C2%B002'15.0%22W/@-12.06,-77.0375,12z/data=!4m4!3m3!8m2!3d-12.06!4d-77.0375?hl=en&amp;entry=ttu&amp;g_ep=EgoyMDI0MTAyMC4xIKXMDSoASAFQAw%3D%3D" TargetMode="External"/><Relationship Id="rId1648" Type="http://schemas.openxmlformats.org/officeDocument/2006/relationships/hyperlink" Target="https://www.virtualshanghai.net/Asset/Preview/vcMap_ID-179_No-1.jpeg" TargetMode="External"/><Relationship Id="rId2979" Type="http://schemas.openxmlformats.org/officeDocument/2006/relationships/hyperlink" Target="https://www.google.com/maps/place/12%C2%B003'36.0%22S+77%C2%B002'15.0%22W/@-12.06,-77.0375,12z/data=!4m4!3m3!8m2!3d-12.06!4d-77.0375?hl=en&amp;entry=ttu&amp;g_ep=EgoyMDI0MTAyMC4xIKXMDSoASAFQAw%3D%3D" TargetMode="External"/><Relationship Id="rId1649" Type="http://schemas.openxmlformats.org/officeDocument/2006/relationships/hyperlink" Target="https://www.google.it/maps/place/Shanghai,+Cina/@31.3488572,121.4827481,13.25z/data=!4m6!3m5!1s0x35b27040b1f53c33:0x295129423c364a1!8m2!3d31.230416!4d121.473701!16zL20vMDZ3amY?entry=ttu&amp;g_ep=EgoyMDI0MDkyOS4wIKXMDSoASAFQAw%3D%3D" TargetMode="External"/><Relationship Id="rId819" Type="http://schemas.openxmlformats.org/officeDocument/2006/relationships/hyperlink" Target="https://i0.wp.com/somanytraveltales.com/wp-content/uploads/2020/08/MHDSC_4013_edited-scaled.jpg?fit=2560%2C1532&amp;ssl=1" TargetMode="External"/><Relationship Id="rId818" Type="http://schemas.openxmlformats.org/officeDocument/2006/relationships/hyperlink" Target="https://www.academia.edu/13980146/M%C4%81mallapuram_A_Guide_to_the_Monuments" TargetMode="External"/><Relationship Id="rId817" Type="http://schemas.openxmlformats.org/officeDocument/2006/relationships/hyperlink" Target="https://en.wikipedia.org/wiki/Seven_Pagodas_of_Mahabalipuram" TargetMode="External"/><Relationship Id="rId816" Type="http://schemas.openxmlformats.org/officeDocument/2006/relationships/hyperlink" Target="https://en.wikipedia.org/wiki/Seven_Pagodas_of_Mahabalipuram" TargetMode="External"/><Relationship Id="rId811" Type="http://schemas.openxmlformats.org/officeDocument/2006/relationships/hyperlink" Target="https://en.wikipedia.org/wiki/Ganesha_Ratha" TargetMode="External"/><Relationship Id="rId810" Type="http://schemas.openxmlformats.org/officeDocument/2006/relationships/hyperlink" Target="https://en.wikipedia.org/wiki/Seven_Pagodas_of_Mahabalipuram" TargetMode="External"/><Relationship Id="rId815" Type="http://schemas.openxmlformats.org/officeDocument/2006/relationships/hyperlink" Target="https://www.google.com/maps/place/12%C2%B037'00.0%22N+80%C2%B012'00.0%22E/@12.6110452,80.1971453,2228m/data=!3m1!1e3!4m4!3m3!8m2!3d12.616667!4d80.2!5m1!1e1?hl=en&amp;entry=ttu&amp;g_ep=EgoyMDI0MTExOS4yIKXMDSoASAFQAw%3D%3D" TargetMode="External"/><Relationship Id="rId814" Type="http://schemas.openxmlformats.org/officeDocument/2006/relationships/hyperlink" Target="https://www.tamilnadutourism.tn.gov.in/destinations/mahabalipuram" TargetMode="External"/><Relationship Id="rId813" Type="http://schemas.openxmlformats.org/officeDocument/2006/relationships/hyperlink" Target="https://i0.wp.com/somanytraveltales.com/wp-content/uploads/2020/08/MHDSC_4013_edited-scaled.jpg?fit=2560%2C1532&amp;ssl=1" TargetMode="External"/><Relationship Id="rId812" Type="http://schemas.openxmlformats.org/officeDocument/2006/relationships/hyperlink" Target="https://www.academia.edu/13980146/M%C4%81mallapuram_A_Guide_to_the_Monuments" TargetMode="External"/><Relationship Id="rId2970" Type="http://schemas.openxmlformats.org/officeDocument/2006/relationships/hyperlink" Target="https://en.wikipedia.org/wiki/Manuel_Pardo_(politician)" TargetMode="External"/><Relationship Id="rId1640" Type="http://schemas.openxmlformats.org/officeDocument/2006/relationships/hyperlink" Target="https://en.wikipedia.org/wiki/St._Ignatius_Cathedral" TargetMode="External"/><Relationship Id="rId2971" Type="http://schemas.openxmlformats.org/officeDocument/2006/relationships/hyperlink" Target="https://upload.wikimedia.org/wikipedia/commons/thumb/2/22/ManuelPardo.jpg/220px-ManuelPardo.jpg" TargetMode="External"/><Relationship Id="rId1641" Type="http://schemas.openxmlformats.org/officeDocument/2006/relationships/hyperlink" Target="https://en.wikipedia.org/wiki/St._Ignatius_Cathedral" TargetMode="External"/><Relationship Id="rId2972" Type="http://schemas.openxmlformats.org/officeDocument/2006/relationships/hyperlink" Target="https://www.google.com/maps/place/12%C2%B003'36.0%22S+77%C2%B002'15.0%22W/@-12.06,-77.0375,12z/data=!4m4!3m3!8m2!3d-12.06!4d-77.0375?hl=en&amp;entry=ttu&amp;g_ep=EgoyMDI0MTAyMC4xIKXMDSoASAFQAw%3D%3D" TargetMode="External"/><Relationship Id="rId1675" Type="http://schemas.openxmlformats.org/officeDocument/2006/relationships/hyperlink" Target="https://hpcbristol.net/visual/VH02-115" TargetMode="External"/><Relationship Id="rId1676" Type="http://schemas.openxmlformats.org/officeDocument/2006/relationships/hyperlink" Target="https://hpcbristol.net/visual/VH02-115" TargetMode="External"/><Relationship Id="rId1677" Type="http://schemas.openxmlformats.org/officeDocument/2006/relationships/hyperlink" Target="https://hpcbristol.net/image-library/medium/vh02-115.jpg" TargetMode="External"/><Relationship Id="rId1678" Type="http://schemas.openxmlformats.org/officeDocument/2006/relationships/hyperlink" Target="https://en.wikipedia.org/wiki/Zhongshan_Park_(Shanghai)" TargetMode="External"/><Relationship Id="rId1679"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849"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44" Type="http://schemas.openxmlformats.org/officeDocument/2006/relationships/hyperlink" Target="https://en.wikipedia.org/wiki/Car_Nicobar" TargetMode="External"/><Relationship Id="rId843" Type="http://schemas.openxmlformats.org/officeDocument/2006/relationships/hyperlink" Target="https://en.wikipedia.org/wiki/Nicobarese_people" TargetMode="External"/><Relationship Id="rId842" Type="http://schemas.openxmlformats.org/officeDocument/2006/relationships/hyperlink" Target="https://en.wikipedia.org/wiki/Nicobarese_people" TargetMode="External"/><Relationship Id="rId841"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48" Type="http://schemas.openxmlformats.org/officeDocument/2006/relationships/hyperlink" Target="https://en.wikipedia.org/wiki/Car_Nicobar" TargetMode="External"/><Relationship Id="rId847" Type="http://schemas.openxmlformats.org/officeDocument/2006/relationships/hyperlink" Target="https://en.wikipedia.org/wiki/Nicobarese_people" TargetMode="External"/><Relationship Id="rId846" Type="http://schemas.openxmlformats.org/officeDocument/2006/relationships/hyperlink" Target="https://en.wikipedia.org/wiki/Nicobarese_people" TargetMode="External"/><Relationship Id="rId845"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670" Type="http://schemas.openxmlformats.org/officeDocument/2006/relationships/hyperlink" Target="https://www.virtualshanghai.net/Asset/Preview/vcMap_ID-179_No-1.jpeg" TargetMode="External"/><Relationship Id="rId840"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1671" Type="http://schemas.openxmlformats.org/officeDocument/2006/relationships/hyperlink" Target="https://www.virtualshanghai.net/Asset/Preview/vcMap_ID-179_No-1.jpeg" TargetMode="External"/><Relationship Id="rId1672" Type="http://schemas.openxmlformats.org/officeDocument/2006/relationships/hyperlink" Target="https://www.virtualshanghai.net/Asset/Preview/vcMap_ID-343_No-01.jpeg" TargetMode="External"/><Relationship Id="rId1673"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1674"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1664" Type="http://schemas.openxmlformats.org/officeDocument/2006/relationships/hyperlink" Target="https://amstudy.hku.hk/news/treatyports2011/files/sibinghe.pdf" TargetMode="External"/><Relationship Id="rId2995" Type="http://schemas.openxmlformats.org/officeDocument/2006/relationships/hyperlink" Target="https://en.wikipedia.org/wiki/Mariano_Felipe_Paz_Sold%C3%A1n" TargetMode="External"/><Relationship Id="rId1665" Type="http://schemas.openxmlformats.org/officeDocument/2006/relationships/hyperlink" Target="https://www.virtualshanghai.net/Asset/Preview/vcMap_ID-179_No-1.jpeg" TargetMode="External"/><Relationship Id="rId2996" Type="http://schemas.openxmlformats.org/officeDocument/2006/relationships/hyperlink" Target="https://en.wikipedia.org/wiki/Mariano_Felipe_Paz_Sold%C3%A1n" TargetMode="External"/><Relationship Id="rId1666" Type="http://schemas.openxmlformats.org/officeDocument/2006/relationships/hyperlink" Target="https://www.virtualshanghai.net/Asset/Preview/vcMap_ID-343_No-01.jpeg" TargetMode="External"/><Relationship Id="rId2997" Type="http://schemas.openxmlformats.org/officeDocument/2006/relationships/hyperlink" Target="https://upload.wikimedia.org/wikipedia/commons/thumb/9/91/Mariano_Felipe_Paz_Sold%C3%A1n.tif/lossy-page1-220px-Mariano_Felipe_Paz_Sold%C3%A1n.tif.jpg" TargetMode="External"/><Relationship Id="rId1667"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2998" Type="http://schemas.openxmlformats.org/officeDocument/2006/relationships/hyperlink" Target="https://www.google.com/maps/place/12%C2%B003'36.0%22S+77%C2%B002'15.0%22W/@-12.06,-77.0375,12z/data=!4m4!3m3!8m2!3d-12.06!4d-77.0375?hl=en&amp;entry=ttu&amp;g_ep=EgoyMDI0MTAyMC4xIKXMDSoASAFQAw%3D%3D" TargetMode="External"/><Relationship Id="rId1668"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2999" Type="http://schemas.openxmlformats.org/officeDocument/2006/relationships/hyperlink" Target="https://www.google.com/maps/place/12%C2%B003'36.0%22S+77%C2%B002'15.0%22W/@-12.06,-77.0375,12z/data=!4m4!3m3!8m2!3d-12.06!4d-77.0375?hl=en&amp;entry=ttu&amp;g_ep=EgoyMDI0MTAyMC4xIKXMDSoASAFQAw%3D%3D" TargetMode="External"/><Relationship Id="rId1669" Type="http://schemas.openxmlformats.org/officeDocument/2006/relationships/hyperlink" Target="https://www.virtualshanghai.net/Asset/Preview/vcMap_ID-179_No-1.jpeg" TargetMode="External"/><Relationship Id="rId839" Type="http://schemas.openxmlformats.org/officeDocument/2006/relationships/hyperlink" Target="https://en.wikipedia.org/wiki/Nicobarese_people" TargetMode="External"/><Relationship Id="rId838" Type="http://schemas.openxmlformats.org/officeDocument/2006/relationships/hyperlink" Target="https://upload.wikimedia.org/wikipedia/commons/thumb/c/c2/Five_Rathas_at_Mahaballipuram%2CTamil_Nadu.jpg/260px-Five_Rathas_at_Mahaballipuram%2CTamil_Nadu.jpg" TargetMode="External"/><Relationship Id="rId833" Type="http://schemas.openxmlformats.org/officeDocument/2006/relationships/hyperlink" Target="https://en.wikipedia.org/wiki/Seven_Pagodas_of_Mahabalipuram" TargetMode="External"/><Relationship Id="rId832" Type="http://schemas.openxmlformats.org/officeDocument/2006/relationships/hyperlink" Target="https://upload.wikimedia.org/wikipedia/commons/thumb/c/c2/Five_Rathas_at_Mahaballipuram%2CTamil_Nadu.jpg/260px-Five_Rathas_at_Mahaballipuram%2CTamil_Nadu.jpg" TargetMode="External"/><Relationship Id="rId831" Type="http://schemas.openxmlformats.org/officeDocument/2006/relationships/hyperlink" Target="https://en.wikipedia.org/wiki/Pancha_Rathas" TargetMode="External"/><Relationship Id="rId830" Type="http://schemas.openxmlformats.org/officeDocument/2006/relationships/hyperlink" Target="https://en.wikipedia.org/wiki/Pancha_Rathas" TargetMode="External"/><Relationship Id="rId837" Type="http://schemas.openxmlformats.org/officeDocument/2006/relationships/hyperlink" Target="https://en.wikipedia.org/wiki/Pancha_Rathas" TargetMode="External"/><Relationship Id="rId836" Type="http://schemas.openxmlformats.org/officeDocument/2006/relationships/hyperlink" Target="https://en.wikipedia.org/wiki/Pancha_Rathas" TargetMode="External"/><Relationship Id="rId835" Type="http://schemas.openxmlformats.org/officeDocument/2006/relationships/hyperlink" Target="https://www.google.com/maps/place/12%C2%B036'31.7%22N+80%C2%B011'22.6%22E/@12.608806,80.189611,35653m/data=!3m1!1e3!4m4!3m3!8m2!3d12.608806!4d80.189611!5m1!1e1?hl=en&amp;entry=ttu&amp;g_ep=EgoyMDI0MTExOS4yIKXMDSoASAFQAw%3D%3D" TargetMode="External"/><Relationship Id="rId834" Type="http://schemas.openxmlformats.org/officeDocument/2006/relationships/hyperlink" Target="https://www.tamilnadutourism.tn.gov.in/destinations/mahabalipuram" TargetMode="External"/><Relationship Id="rId2990" Type="http://schemas.openxmlformats.org/officeDocument/2006/relationships/hyperlink" Target="https://www.google.com/maps/place/12%C2%B003'36.0%22S+77%C2%B002'15.0%22W/@-12.06,-77.0375,12z/data=!4m4!3m3!8m2!3d-12.06!4d-77.0375?hl=en&amp;entry=ttu&amp;g_ep=EgoyMDI0MTAyMC4xIKXMDSoASAFQAw%3D%3D" TargetMode="External"/><Relationship Id="rId1660"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2991" Type="http://schemas.openxmlformats.org/officeDocument/2006/relationships/hyperlink" Target="https://www.google.com/maps/place/12%C2%B003'36.0%22S+77%C2%B002'15.0%22W/@-12.06,-77.0375,12z/data=!4m4!3m3!8m2!3d-12.06!4d-77.0375?hl=en&amp;entry=ttu&amp;g_ep=EgoyMDI0MTAyMC4xIKXMDSoASAFQAw%3D%3D" TargetMode="External"/><Relationship Id="rId1661" Type="http://schemas.openxmlformats.org/officeDocument/2006/relationships/hyperlink" Target="https://www.google.it/maps/place/Shanghai,+Cina/@31.3566027,121.4873578,13.75z/data=!4m6!3m5!1s0x35b27040b1f53c33:0x295129423c364a1!8m2!3d31.230416!4d121.473701!16zL20vMDZ3amY?entry=ttu&amp;g_ep=EgoyMDI0MDkyOS4wIKXMDSoASAFQAw%3D%3D" TargetMode="External"/><Relationship Id="rId2992" Type="http://schemas.openxmlformats.org/officeDocument/2006/relationships/hyperlink" Target="https://purl.stanford.edu/vp094gd1938" TargetMode="External"/><Relationship Id="rId1662" Type="http://schemas.openxmlformats.org/officeDocument/2006/relationships/hyperlink" Target="https://www.virtualshanghai.net/Asset/Preview/vcMap_ID-179_No-1.jpeg" TargetMode="External"/><Relationship Id="rId2993" Type="http://schemas.openxmlformats.org/officeDocument/2006/relationships/hyperlink" Target="https://www.google.com/maps/place/12%C2%B003'36.0%22S+77%C2%B002'15.0%22W/@-12.06,-77.0375,12z/data=!4m4!3m3!8m2!3d-12.06!4d-77.0375?hl=en&amp;entry=ttu&amp;g_ep=EgoyMDI0MTAyMC4xIKXMDSoASAFQAw%3D%3D" TargetMode="External"/><Relationship Id="rId1663" Type="http://schemas.openxmlformats.org/officeDocument/2006/relationships/hyperlink" Target="https://www.virtualshanghai.net/Asset/Preview/vcMap_ID-179_No-1.jpeg" TargetMode="External"/><Relationship Id="rId2994" Type="http://schemas.openxmlformats.org/officeDocument/2006/relationships/hyperlink" Target="https://www.google.com/maps/place/12%C2%B003'36.0%22S+77%C2%B002'15.0%22W/@-12.06,-77.0375,12z/data=!4m4!3m3!8m2!3d-12.06!4d-77.0375?hl=en&amp;entry=ttu&amp;g_ep=EgoyMDI0MTAyMC4xIKXMDSoASAFQAw%3D%3D" TargetMode="External"/><Relationship Id="rId2148" Type="http://schemas.openxmlformats.org/officeDocument/2006/relationships/hyperlink" Target="https://en.wikipedia.org/wiki/Castlemaine,_Victoria" TargetMode="External"/><Relationship Id="rId2149"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2140"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41"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42"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43" Type="http://schemas.openxmlformats.org/officeDocument/2006/relationships/hyperlink" Target="https://collections.museumsvictoria.com.au/articles/2316" TargetMode="External"/><Relationship Id="rId2144"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2145"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2146"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47"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37" Type="http://schemas.openxmlformats.org/officeDocument/2006/relationships/hyperlink" Target="https://collections.museumsvictoria.com.au/articles/2316" TargetMode="External"/><Relationship Id="rId2138"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2139" Type="http://schemas.openxmlformats.org/officeDocument/2006/relationships/hyperlink" Target="https://www.google.it/maps/place/Bendigo+Victoria+3550,+Australia/@-37.10729,144.1764231,8.75z/data=!4m6!3m5!1s0x6ad759eb3c77c5e3:0x50579a430a0d940!8m2!3d-36.7596196!4d144.2785764!16zL20vMGd4Ymw?entry=ttu&amp;g_ep=EgoyMDI0MTAwOS4wIKXMDSoASAFQAw%3D%3D" TargetMode="External"/><Relationship Id="rId2130" Type="http://schemas.openxmlformats.org/officeDocument/2006/relationships/hyperlink" Target="https://www.google.com/maps/place/37%C2%B048'37.8%22S+144%C2%B057'15.8%22E/@-37.8105,144.9544,15z/data=!4m4!3m3!8m2!3d-37.8105!4d144.9544?hl=en&amp;entry=ttu&amp;g_ep=EgoyMDI0MTAxNC4wIKXMDSoASAFQAw%3D%3D" TargetMode="External"/><Relationship Id="rId2131" Type="http://schemas.openxmlformats.org/officeDocument/2006/relationships/hyperlink" Target="https://adb.anu.edu.au/biography/neumayer-georg-balthasar-von-4290" TargetMode="External"/><Relationship Id="rId2132" Type="http://schemas.openxmlformats.org/officeDocument/2006/relationships/hyperlink" Target="https://en.wikipedia.org/wiki/Georg_von_Neumayer" TargetMode="External"/><Relationship Id="rId2133"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34"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35" Type="http://schemas.openxmlformats.org/officeDocument/2006/relationships/hyperlink" Target="https://upload.wikimedia.org/wikipedia/commons/thumb/7/7d/Georg_Neumayer.png/220px-Georg_Neumayer.png" TargetMode="External"/><Relationship Id="rId2136" Type="http://schemas.openxmlformats.org/officeDocument/2006/relationships/hyperlink" Target="https://www.wendishheritage.org.au/wp-content/uploads/2024/05/WendNews71.pdf" TargetMode="External"/><Relationship Id="rId2160"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61" Type="http://schemas.openxmlformats.org/officeDocument/2006/relationships/hyperlink" Target="https://www.goldfieldsguide.com.au/explore-location/473/specimen-gully-ruins-and-gold-memorial/" TargetMode="External"/><Relationship Id="rId2162" Type="http://schemas.openxmlformats.org/officeDocument/2006/relationships/hyperlink" Target="https://www.publish.csiro.au/rs/pdf/rs15002" TargetMode="External"/><Relationship Id="rId2163" Type="http://schemas.openxmlformats.org/officeDocument/2006/relationships/hyperlink" Target="https://en.wikipedia.org/wiki/Castlemaine,_Victoria" TargetMode="External"/><Relationship Id="rId2164"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2165"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2166"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67"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68"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69" Type="http://schemas.openxmlformats.org/officeDocument/2006/relationships/hyperlink" Target="https://en.wikipedia.org/wiki/Royal_Society_of_Victoria" TargetMode="External"/><Relationship Id="rId2159" Type="http://schemas.openxmlformats.org/officeDocument/2006/relationships/hyperlink" Target="https://adb.anu.edu.au/biography/ulrich-georg-heinrich-friedrich-george-henry-frederick-4768" TargetMode="External"/><Relationship Id="rId2150"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2151"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52"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53"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54" Type="http://schemas.openxmlformats.org/officeDocument/2006/relationships/hyperlink" Target="https://resources.vic.gov.au/geology-exploration/geological-survey-victoria/150-years" TargetMode="External"/><Relationship Id="rId2155" Type="http://schemas.openxmlformats.org/officeDocument/2006/relationships/hyperlink" Target="https://en.wikipedia.org/wiki/Castlemaine,_Victoria" TargetMode="External"/><Relationship Id="rId2156"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2157" Type="http://schemas.openxmlformats.org/officeDocument/2006/relationships/hyperlink" Target="https://www.google.com/maps/place/37%C2%B003'49.0%22S+144%C2%B013'02.0%22E/@-37.1684575,144.1228472,10z/data=!4m4!3m3!8m2!3d-37.063611!4d144.217222?hl=en&amp;entry=ttu&amp;g_ep=EgoyMDI0MTAxNC4wIKXMDSoASAFQAw%3D%3D" TargetMode="External"/><Relationship Id="rId2158" Type="http://schemas.openxmlformats.org/officeDocument/2006/relationships/hyperlink" Target="https://adb.anu.edu.au/biography/ulrich-georg-heinrich-friedrich-george-henry-frederick-4768" TargetMode="External"/><Relationship Id="rId2104"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05"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06" Type="http://schemas.openxmlformats.org/officeDocument/2006/relationships/hyperlink" Target="https://en.wikipedia.org/wiki/Toorak_House" TargetMode="External"/><Relationship Id="rId2107" Type="http://schemas.openxmlformats.org/officeDocument/2006/relationships/hyperlink" Target="https://www.google.it/maps/search/Melbourne,++Toorak+House/@-37.8410421,145.0076399,15z/data=!3m1!4b1?entry=ttu&amp;g_ep=EgoyMDI0MTAxNC4wIKXMDSoASAFQAw%3D%3D" TargetMode="External"/><Relationship Id="rId2108" Type="http://schemas.openxmlformats.org/officeDocument/2006/relationships/hyperlink" Target="https://www.google.it/maps/search/Melbourne,++Toorak+House/@-37.8410421,145.0076399,15z/data=!3m1!4b1?entry=ttu&amp;g_ep=EgoyMDI0MTAxNC4wIKXMDSoASAFQAw%3D%3D" TargetMode="External"/><Relationship Id="rId2109" Type="http://schemas.openxmlformats.org/officeDocument/2006/relationships/hyperlink" Target="https://adb.anu.edu.au/biography/barkly-sir-henry-2936" TargetMode="External"/><Relationship Id="rId2100" Type="http://schemas.openxmlformats.org/officeDocument/2006/relationships/hyperlink" Target="https://www.google.it/maps/place/State+Library+Victoria/@-37.8142348,144.9319349,14z/data=!3m1!5s0x6ad642cbc00ace7f:0xdda4724d97e5def5!4m10!1m2!2m1!1sMelbourne+Public+Library!3m6!1s0x6ad642cb954b1ce9:0xf187674ba9830e78!8m2!3d-37.8099783!4d144.9646051!15sChhNZWxib3VybmUgUHVibGljIExpYnJhcnlaGiIYbWVsYm91cm5lIHB1YmxpYyBsaWJyYXJ5kgEOcHVibGljX2xpYnJhcnngAQA!16zL20vMDJ2NTZi?entry=ttu&amp;g_ep=EgoyMDI0MTAxNC4wIKXMDSoASAFQAw%3D%3D" TargetMode="External"/><Relationship Id="rId2101" Type="http://schemas.openxmlformats.org/officeDocument/2006/relationships/hyperlink" Target="https://www.google.it/maps/place/State+Library+Victoria/@-37.8142348,144.9319349,14z/data=!3m1!5s0x6ad642cbc00ace7f:0xdda4724d97e5def5!4m10!1m2!2m1!1sMelbourne+Public+Library!3m6!1s0x6ad642cb954b1ce9:0xf187674ba9830e78!8m2!3d-37.8099783!4d144.9646051!15sChhNZWxib3VybmUgUHVibGljIExpYnJhcnlaGiIYbWVsYm91cm5lIHB1YmxpYyBsaWJyYXJ5kgEOcHVibGljX2xpYnJhcnngAQA!16zL20vMDJ2NTZi?entry=ttu&amp;g_ep=EgoyMDI0MTAxNC4wIKXMDSoASAFQAw%3D%3D" TargetMode="External"/><Relationship Id="rId2102" Type="http://schemas.openxmlformats.org/officeDocument/2006/relationships/hyperlink" Target="https://adb.anu.edu.au/biography/tulk-augustus-henry-4756" TargetMode="External"/><Relationship Id="rId2103" Type="http://schemas.openxmlformats.org/officeDocument/2006/relationships/hyperlink" Target="https://en.wikipedia.org/wiki/Augustus_H._Tulk" TargetMode="External"/><Relationship Id="rId899"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898" Type="http://schemas.openxmlformats.org/officeDocument/2006/relationships/hyperlink" Target="https://www.google.it/maps/place/Kimious+Beach,+Car+Nicobar/@9.1872297,92.7334812,13z/data=!4m9!1m2!2m1!1zQ2FyIE5pY29iYXIgOcKwIDcnIDMy4oCdTiA5MsKwIDQz4oCZIDQy4oCdRQ!3m5!1s0x3064a1a35fcd98a3:0x949178c342b52759!8m2!3d9.1274953!4d92.7714293!16s%2Fg%2F11gxh4_pnl?entry=ttu&amp;g_ep=EgoyMDI0MDkxMS4wIKXMDSoASAFQAw%3D%3D" TargetMode="External"/><Relationship Id="rId897"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896" Type="http://schemas.openxmlformats.org/officeDocument/2006/relationships/hyperlink" Target="https://en.wikipedia.org/wiki/Nicobarese_people" TargetMode="External"/><Relationship Id="rId891"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90"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95" Type="http://schemas.openxmlformats.org/officeDocument/2006/relationships/hyperlink" Target="https://en.wikipedia.org/wiki/Nicobarese_people" TargetMode="External"/><Relationship Id="rId894"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93" Type="http://schemas.openxmlformats.org/officeDocument/2006/relationships/hyperlink" Target="https://www.google.it/maps/place/Car+Nicobar/@9.1955421,92.6632959,11.5z/data=!4m6!3m5!1s0x30635ffcf5d6b077:0xa4a4e6ec0fcabf35!8m2!3d9.1573175!4d92.7580701!16zL20vMDR0cGh0?entry=ttu&amp;g_ep=EgoyMDI0MDkxMS4wIKXMDSoASAFQAw%3D%3D" TargetMode="External"/><Relationship Id="rId892" Type="http://schemas.openxmlformats.org/officeDocument/2006/relationships/hyperlink" Target="https://sammlungenonline.albertina.at/cc/imageproxy.ashx?server=localhost&amp;port=16001&amp;filename=images/6557.JPG&amp;width=850&amp;borderwidth=0&amp;borderheight=0&amp;bordercolor=e4e6e3&amp;bg=e4e6e3&amp;passepartoutwidth=0&amp;passepartoutheight=0&amp;passepartoutcolor=e4e6e3&amp;cache=yes" TargetMode="External"/><Relationship Id="rId2126"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27" Type="http://schemas.openxmlformats.org/officeDocument/2006/relationships/hyperlink" Target="https://upload.wikimedia.org/wikipedia/commons/thumb/4/4c/A.R.C.Selwyn.jpg/220px-A.R.C.Selwyn.jpg" TargetMode="External"/><Relationship Id="rId2128" Type="http://schemas.openxmlformats.org/officeDocument/2006/relationships/hyperlink" Target="https://collections.museumsvictoria.com.au/articles/1630" TargetMode="External"/><Relationship Id="rId2129" Type="http://schemas.openxmlformats.org/officeDocument/2006/relationships/hyperlink" Target="https://www.google.com/maps/place/37%C2%B048'37.8%22S+144%C2%B057'15.8%22E/@-37.8105,144.9544,15z/data=!4m4!3m3!8m2!3d-37.8105!4d144.9544?hl=en&amp;entry=ttu&amp;g_ep=EgoyMDI0MTAxNC4wIKXMDSoASAFQAw%3D%3D" TargetMode="External"/><Relationship Id="rId2120" Type="http://schemas.openxmlformats.org/officeDocument/2006/relationships/hyperlink" Target="https://en.wikipedia.org/wiki/Melbourne_Mint" TargetMode="External"/><Relationship Id="rId2121" Type="http://schemas.openxmlformats.org/officeDocument/2006/relationships/hyperlink" Target="https://www.google.com/maps/place/37%C2%B048'43.8%22S+144%C2%B057'24.5%22E/@-37.812153,144.956794,15z/data=!4m4!3m3!8m2!3d-37.812153!4d144.956794?hl=en&amp;entry=ttu&amp;g_ep=EgoyMDI0MTAxNC4wIKXMDSoASAFQAw%3D%3D" TargetMode="External"/><Relationship Id="rId2122" Type="http://schemas.openxmlformats.org/officeDocument/2006/relationships/hyperlink" Target="https://www.google.com/maps/place/37%C2%B048'43.8%22S+144%C2%B057'24.5%22E/@-37.812153,144.956794,15z/data=!4m4!3m3!8m2!3d-37.812153!4d144.956794?hl=en&amp;entry=ttu&amp;g_ep=EgoyMDI0MTAxNC4wIKXMDSoASAFQAw%3D%3D" TargetMode="External"/><Relationship Id="rId2123" Type="http://schemas.openxmlformats.org/officeDocument/2006/relationships/hyperlink" Target="https://adb.anu.edu.au/biography/selwyn-alfred-richard-4556" TargetMode="External"/><Relationship Id="rId2124" Type="http://schemas.openxmlformats.org/officeDocument/2006/relationships/hyperlink" Target="https://en.wikipedia.org/wiki/Alfred_Richard_Cecil_Selwyn" TargetMode="External"/><Relationship Id="rId2125"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15" Type="http://schemas.openxmlformats.org/officeDocument/2006/relationships/hyperlink" Target="https://www.google.it/maps/search/Melbourne,++Toorak+House/@-37.8410421,145.0076399,15z/data=!3m1!4b1?entry=ttu&amp;g_ep=EgoyMDI0MTAxNC4wIKXMDSoASAFQAw%3D%3D" TargetMode="External"/><Relationship Id="rId2116" Type="http://schemas.openxmlformats.org/officeDocument/2006/relationships/hyperlink" Target="https://www.google.it/maps/search/Melbourne,++Toorak+House/@-37.8410421,145.0076399,15z/data=!3m1!4b1?entry=ttu&amp;g_ep=EgoyMDI0MTAxNC4wIKXMDSoASAFQAw%3D%3D" TargetMode="External"/><Relationship Id="rId2117"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18"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19" Type="http://schemas.openxmlformats.org/officeDocument/2006/relationships/hyperlink" Target="https://en.wikipedia.org/wiki/Geological_Survey_of_Victoria" TargetMode="External"/><Relationship Id="rId2110" Type="http://schemas.openxmlformats.org/officeDocument/2006/relationships/hyperlink" Target="https://en.wikipedia.org/wiki/Henry_Barkly" TargetMode="External"/><Relationship Id="rId2111"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12" Type="http://schemas.openxmlformats.org/officeDocument/2006/relationships/hyperlink" Target="https://www.researchgate.net/profile/Thomas-Darragh-2/publication/248904287_Ferdinand_Hochstetter's_Note_of_a_Visit_to_Australia_and_a_Tour_of_the_Victorian_Goldfieldsin_1859/links/54e262910cf2c3e7d2d3a015/Ferdinand-Hochstetters-Note-of-a-Visit-to-Australia-and-a-Tour-of-the-Victorian-Goldfieldsin-1859.pdf" TargetMode="External"/><Relationship Id="rId2113" Type="http://schemas.openxmlformats.org/officeDocument/2006/relationships/hyperlink" Target="https://upload.wikimedia.org/wikipedia/commons/thumb/9/9f/Henry_Barkly.jpg/220px-Henry_Barkly.jpg" TargetMode="External"/><Relationship Id="rId2114" Type="http://schemas.openxmlformats.org/officeDocument/2006/relationships/hyperlink" Target="https://en.wikipedia.org/wiki/Toorak_House" TargetMode="External"/></Relationships>
</file>

<file path=xl/worksheets/_rels/sheet3.xml.rels><?xml version="1.0" encoding="UTF-8" standalone="yes"?><Relationships xmlns="http://schemas.openxmlformats.org/package/2006/relationships"><Relationship Id="rId392" Type="http://schemas.openxmlformats.org/officeDocument/2006/relationships/hyperlink" Target="https://www.biodiversitylibrary.org/item/10325" TargetMode="External"/><Relationship Id="rId391" Type="http://schemas.openxmlformats.org/officeDocument/2006/relationships/hyperlink" Target="https://avibase.bsc-eoc.org/species.jsp?avibaseid=370D8E86" TargetMode="External"/><Relationship Id="rId390" Type="http://schemas.openxmlformats.org/officeDocument/2006/relationships/hyperlink" Target="https://globalsearoutes.net/wp-content/uploads/2024/03/A-01301.jpg" TargetMode="External"/><Relationship Id="rId385" Type="http://schemas.openxmlformats.org/officeDocument/2006/relationships/hyperlink" Target="https://globalsearoutes.net/wp-content/uploads/2024/04/A-02108.jpg" TargetMode="External"/><Relationship Id="rId384"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383"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382" Type="http://schemas.openxmlformats.org/officeDocument/2006/relationships/hyperlink" Target="https://www.biodiversitylibrary.org/page/18039977" TargetMode="External"/><Relationship Id="rId389"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388"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387" Type="http://schemas.openxmlformats.org/officeDocument/2006/relationships/hyperlink" Target="https://www.biodiversitylibrary.org/item/194632" TargetMode="External"/><Relationship Id="rId386" Type="http://schemas.openxmlformats.org/officeDocument/2006/relationships/hyperlink" Target="https://avibase.bsc-eoc.org/species.jsp?avibaseid=90782929C83A2726" TargetMode="External"/><Relationship Id="rId381" Type="http://schemas.openxmlformats.org/officeDocument/2006/relationships/hyperlink" Target="https://avibase.bsc-eoc.org/species.jsp?avibaseid=DCA8E4AF" TargetMode="External"/><Relationship Id="rId380" Type="http://schemas.openxmlformats.org/officeDocument/2006/relationships/hyperlink" Target="https://globalsearoutes.net/wp-content/uploads/2024/07/A-02257.jpg" TargetMode="External"/><Relationship Id="rId379" Type="http://schemas.openxmlformats.org/officeDocument/2006/relationships/hyperlink" Target="https://www.google.com/maps/place/36%C2%B049'14.0%22S+174%C2%B033'01.0%22E/@-36.820556,174.550278,12z/data=!4m4!3m3!8m2!3d-36.820556!4d174.550278?hl=en&amp;entry=ttu&amp;g_ep=EgoyMDI0MTAyNy4wIKXMDSoASAFQAw%3D%3D" TargetMode="External"/><Relationship Id="rId374" Type="http://schemas.openxmlformats.org/officeDocument/2006/relationships/hyperlink" Target="https://www.google.com/maps/place/44%C2%B018'53.4%22N+9%C2%B019'15.3%22E/@44.314842,9.3183351,17z/data=!3m1!4b1!4m4!3m3!8m2!3d44.314842!4d9.32091?entry=ttu&amp;g_ep=EgoyMDI0MTAxNS4wIKXMDSoASAFQAw%3D%3D" TargetMode="External"/><Relationship Id="rId373" Type="http://schemas.openxmlformats.org/officeDocument/2006/relationships/hyperlink" Target="https://www.google.it/maps/place/33%C2%B002'39.7%22S+71%C2%B037'16.4%22W/@-33.0430362,-71.6284526,15.25z/data=!4m4!3m3!8m2!3d-33.044348!4d-71.6212117?entry=ttu&amp;g_ep=EgoyMDI0MTIwNC4wIKXMDSoASAFQAw%3D%3D" TargetMode="External"/><Relationship Id="rId372" Type="http://schemas.openxmlformats.org/officeDocument/2006/relationships/hyperlink" Target="https://www.biodiversitylibrary.org/item/209501" TargetMode="External"/><Relationship Id="rId371" Type="http://schemas.openxmlformats.org/officeDocument/2006/relationships/hyperlink" Target="https://avibase.bsc-eoc.org/species.jsp?avibaseid=C1068510" TargetMode="External"/><Relationship Id="rId378" Type="http://schemas.openxmlformats.org/officeDocument/2006/relationships/hyperlink" Target="https://www.google.it/maps/place/36%C2%B049'14.0%22S+174%C2%B033'01.0%22E/@-36.5986833,174.1051012,9.17z/data=!4m4!3m3!8m2!3d-36.820556!4d174.550278?entry=ttu&amp;g_ep=EgoyMDI0MTIwNC4wIKXMDSoASAFQAw%3D%3D" TargetMode="External"/><Relationship Id="rId377" Type="http://schemas.openxmlformats.org/officeDocument/2006/relationships/hyperlink" Target="https://www.biodiversitylibrary.org/item/209501" TargetMode="External"/><Relationship Id="rId376" Type="http://schemas.openxmlformats.org/officeDocument/2006/relationships/hyperlink" Target="https://avibase.bsc-eoc.org/species.jsp?avibaseid=0A0D3BB9" TargetMode="External"/><Relationship Id="rId375" Type="http://schemas.openxmlformats.org/officeDocument/2006/relationships/hyperlink" Target="https://globalsearoutes.net/wp-content/uploads/2024/07/A-01344.jpg" TargetMode="External"/><Relationship Id="rId396" Type="http://schemas.openxmlformats.org/officeDocument/2006/relationships/hyperlink" Target="https://avibase.bsc-eoc.org/species.jsp?avibaseid=53959D67" TargetMode="External"/><Relationship Id="rId395" Type="http://schemas.openxmlformats.org/officeDocument/2006/relationships/hyperlink" Target="https://globalsearoutes.net/wp-content/uploads/2024/07/A-04076a.jpg" TargetMode="External"/><Relationship Id="rId394" Type="http://schemas.openxmlformats.org/officeDocument/2006/relationships/hyperlink" Target="https://www.google.com/maps/place/22%C2%B054'40.0%22S+43%C2%B012'20.0%22W/@-24.3369654,-49.8177826,5.21z/data=!4m4!3m3!8m2!3d-22.911111!4d-43.205556?hl=en&amp;entry=ttu&amp;g_ep=EgoyMDI0MTAxNS4wIKXMDSoASAFQAw%3D%3D" TargetMode="External"/><Relationship Id="rId393"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399" Type="http://schemas.openxmlformats.org/officeDocument/2006/relationships/hyperlink" Target="https://www.google.com/maps/place/44%C2%B018'53.4%22N+9%C2%B019'15.3%22E/@44.314842,9.3183351,17z/data=!3m1!4b1!4m4!3m3!8m2!3d44.314842!4d9.32091?entry=ttu&amp;g_ep=EgoyMDI0MTAxNS4wIKXMDSoASAFQAw%3D%3D" TargetMode="External"/><Relationship Id="rId398" Type="http://schemas.openxmlformats.org/officeDocument/2006/relationships/hyperlink" Target="https://www.google.it/maps/place/33%C2%B002'39.7%22S+71%C2%B037'16.4%22W/@-33.0430362,-71.6284526,15.25z/data=!4m4!3m3!8m2!3d-33.044348!4d-71.6212117?entry=ttu&amp;g_ep=EgoyMDI0MTIwNC4wIKXMDSoASAFQAw%3D%3D" TargetMode="External"/><Relationship Id="rId397" Type="http://schemas.openxmlformats.org/officeDocument/2006/relationships/hyperlink" Target="https://www.biodiversitylibrary.org/item/209501" TargetMode="External"/><Relationship Id="rId40" Type="http://schemas.openxmlformats.org/officeDocument/2006/relationships/hyperlink" Target="https://avibase.bsc-eoc.org/species.jsp?avibaseid=67671AD1" TargetMode="External"/><Relationship Id="rId42" Type="http://schemas.openxmlformats.org/officeDocument/2006/relationships/hyperlink" Target="https://globalsearoutes.net/wp-content/uploads/2024/07/A-03104.jpg" TargetMode="External"/><Relationship Id="rId41" Type="http://schemas.openxmlformats.org/officeDocument/2006/relationships/hyperlink" Target="https://www.biodiversitylibrary.org/item/109466" TargetMode="External"/><Relationship Id="rId44" Type="http://schemas.openxmlformats.org/officeDocument/2006/relationships/hyperlink" Target="https://www.biodiversitylibrary.org/item/209501" TargetMode="External"/><Relationship Id="rId43" Type="http://schemas.openxmlformats.org/officeDocument/2006/relationships/hyperlink" Target="https://avibase.bsc-eoc.org/species.jsp?avibaseid=67DD23DB" TargetMode="External"/><Relationship Id="rId46" Type="http://schemas.openxmlformats.org/officeDocument/2006/relationships/hyperlink" Target="https://www.google.com/maps/place/36%C2%B022'00.0%22S+5%C2%B029'00.0%22W/@-34.675608,-0.2240395,4323118m/data=!3m1!1e3!4m4!3m3!8m2!3d-36.3666667!4d-5.4833333?entry=ttu&amp;g_ep=EgoyMDI0MTEwNi4wIKXMDSoASAFQAw%3D%3D" TargetMode="External"/><Relationship Id="rId45" Type="http://schemas.openxmlformats.org/officeDocument/2006/relationships/hyperlink" Target="https://www.google.it/maps/place/36%C2%B022'00.0%22S+5%C2%B029'00.0%22W/@-26.7597402,-50.3066802,3.17z/data=!4m4!3m3!8m2!3d-36.366667!4d-5.483333?entry=ttu&amp;g_ep=EgoyMDI0MTIwNC4wIKXMDSoASAFQAw%3D%3D" TargetMode="External"/><Relationship Id="rId48" Type="http://schemas.openxmlformats.org/officeDocument/2006/relationships/hyperlink" Target="https://avibase.bsc-eoc.org/species.jsp?avibaseid=51405606" TargetMode="External"/><Relationship Id="rId47" Type="http://schemas.openxmlformats.org/officeDocument/2006/relationships/hyperlink" Target="https://globalsearoutes.net/wp-content/uploads/2024/05/A-03150.jpg" TargetMode="External"/><Relationship Id="rId49" Type="http://schemas.openxmlformats.org/officeDocument/2006/relationships/hyperlink" Target="https://www.biodiversitylibrary.org/item/209501" TargetMode="External"/><Relationship Id="rId31" Type="http://schemas.openxmlformats.org/officeDocument/2006/relationships/hyperlink" Target="https://globalsearoutes.net/wp-content/uploads/2024/05/M-1965a-1.jpg" TargetMode="External"/><Relationship Id="rId30"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33" Type="http://schemas.openxmlformats.org/officeDocument/2006/relationships/hyperlink" Target="https://www.biodiversitylibrary.org/item/209501" TargetMode="External"/><Relationship Id="rId32" Type="http://schemas.openxmlformats.org/officeDocument/2006/relationships/hyperlink" Target="https://www.gbif.org/pt/species/2441027" TargetMode="External"/><Relationship Id="rId35" Type="http://schemas.openxmlformats.org/officeDocument/2006/relationships/hyperlink" Target="https://www.google.com/maps/place/6%C2%B008'05.4%22S+106%C2%B048'47.6%22E/@-6.134836,106.813222,853885m/data=!3m1!1e3!4m4!3m3!8m2!3d-6.134836!4d106.813222?hl=it&amp;entry=ttu&amp;g_ep=EgoyMDI0MTExMy4xIKXMDSoASAFQAw%3D%3D" TargetMode="External"/><Relationship Id="rId34" Type="http://schemas.openxmlformats.org/officeDocument/2006/relationships/hyperlink" Target="https://www.google.it/maps/place/6%C2%B008'05.4%22S+106%C2%B048'47.6%22E/@-6.0302578,106.8144887,10.5z/data=!4m4!3m3!8m2!3d-6.134833!4d106.813222?entry=ttu&amp;g_ep=EgoyMDI0MTIwNC4wIKXMDSoASAFQAw%3D%3D" TargetMode="External"/><Relationship Id="rId37" Type="http://schemas.openxmlformats.org/officeDocument/2006/relationships/hyperlink" Target="https://avibase.bsc-eoc.org/species.jsp?avibaseid=8AD0DC37" TargetMode="External"/><Relationship Id="rId36" Type="http://schemas.openxmlformats.org/officeDocument/2006/relationships/hyperlink" Target="https://globalsearoutes.net/wp-content/uploads/2024/03/A-03155.jpg" TargetMode="External"/><Relationship Id="rId39" Type="http://schemas.openxmlformats.org/officeDocument/2006/relationships/hyperlink" Target="https://globalsearoutes.net/wp-content/uploads/2024/05/A-02267.jpg" TargetMode="External"/><Relationship Id="rId38" Type="http://schemas.openxmlformats.org/officeDocument/2006/relationships/hyperlink" Target="https://www.biodiversitylibrary.org/item/234937" TargetMode="External"/><Relationship Id="rId20" Type="http://schemas.openxmlformats.org/officeDocument/2006/relationships/hyperlink" Target="https://www.google.com/maps/place/38%C2%B043'13.2%22S+77%C2%B031'43.8%22E/@-38.720341,77.5262551,637m/data=!3m2!1e3!4b1!4m4!3m3!8m2!3d-38.720341!4d77.52883?hl=it&amp;entry=ttu&amp;g_ep=EgoyMDI0MTEwNi4wIKXMDSoASAFQAw%3D%3D" TargetMode="External"/><Relationship Id="rId22" Type="http://schemas.openxmlformats.org/officeDocument/2006/relationships/hyperlink" Target="https://avibase.bsc-eoc.org/species.jsp?avibaseid=E0DEB0E731794C70" TargetMode="External"/><Relationship Id="rId21" Type="http://schemas.openxmlformats.org/officeDocument/2006/relationships/hyperlink" Target="https://globalsearoutes.net/wp-content/uploads/2024/04/A-01974-1.jpg" TargetMode="External"/><Relationship Id="rId24" Type="http://schemas.openxmlformats.org/officeDocument/2006/relationships/hyperlink" Target="https://www.google.it/maps/place/33%C2%B002'39.7%22S+71%C2%B037'16.4%22W/@-33.0430362,-71.6284526,15.25z/data=!4m4!3m3!8m2!3d-33.044348!4d-71.6212117?entry=ttu&amp;g_ep=EgoyMDI0MTIwNC4wIKXMDSoASAFQAw%3D%3D" TargetMode="External"/><Relationship Id="rId23" Type="http://schemas.openxmlformats.org/officeDocument/2006/relationships/hyperlink" Target="https://www.biodiversitylibrary.org/item/209501" TargetMode="External"/><Relationship Id="rId26" Type="http://schemas.openxmlformats.org/officeDocument/2006/relationships/hyperlink" Target="https://globalsearoutes.net/wp-content/uploads/2024/07/A-03459.jpg" TargetMode="External"/><Relationship Id="rId25" Type="http://schemas.openxmlformats.org/officeDocument/2006/relationships/hyperlink" Target="https://www.google.com/maps/place/44%C2%B018'53.4%22N+9%C2%B019'15.3%22E/@44.314842,9.3183351,17z/data=!3m1!4b1!4m4!3m3!8m2!3d44.314842!4d9.32091?entry=ttu&amp;g_ep=EgoyMDI0MTAxNS4wIKXMDSoASAFQAw%3D%3D" TargetMode="External"/><Relationship Id="rId28" Type="http://schemas.openxmlformats.org/officeDocument/2006/relationships/hyperlink" Target="https://www.biodiversitylibrary.org/item/68873" TargetMode="External"/><Relationship Id="rId27" Type="http://schemas.openxmlformats.org/officeDocument/2006/relationships/hyperlink" Target="https://avibase.bsc-eoc.org/species.jsp?avibaseid=AF14F9B4" TargetMode="External"/><Relationship Id="rId29"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11" Type="http://schemas.openxmlformats.org/officeDocument/2006/relationships/hyperlink" Target="https://globalsearoutes.net/wp-content/uploads/2024/06/A-02037.jpg" TargetMode="External"/><Relationship Id="rId10" Type="http://schemas.openxmlformats.org/officeDocument/2006/relationships/hyperlink" Target="https://www.google.com/maps/place/44%C2%B018'53.4%22N+9%C2%B019'15.3%22E/@44.314842,9.3183351,17z/data=!3m1!4b1!4m4!3m3!8m2!3d44.314842!4d9.32091?entry=ttu&amp;g_ep=EgoyMDI0MTAxNS4wIKXMDSoASAFQAw%3D%3D" TargetMode="External"/><Relationship Id="rId13" Type="http://schemas.openxmlformats.org/officeDocument/2006/relationships/hyperlink" Target="https://www.biodiversitylibrary.org/page/18034277" TargetMode="External"/><Relationship Id="rId12" Type="http://schemas.openxmlformats.org/officeDocument/2006/relationships/hyperlink" Target="https://avibase.bsc-eoc.org/species.jsp?avibaseid=585E1D52" TargetMode="External"/><Relationship Id="rId15" Type="http://schemas.openxmlformats.org/officeDocument/2006/relationships/hyperlink" Target="https://www.google.com/maps/place/33%C2%B026'16.2%22S+70%C2%B039'01.2%22W/@-33.437833,-70.650333,348644m/data=!3m1!1e3!4m4!3m3!8m2!3d-33.4378333!4d-70.6503333?hl=it&amp;entry=ttu&amp;g_ep=EgoyMDI0MTEwNi4wIKXMDSoASAFQAw%3D%3D" TargetMode="External"/><Relationship Id="rId14"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17" Type="http://schemas.openxmlformats.org/officeDocument/2006/relationships/hyperlink" Target="https://avibase.bsc-eoc.org/species.jsp?avibaseid=E9C409B5919B2136" TargetMode="External"/><Relationship Id="rId16" Type="http://schemas.openxmlformats.org/officeDocument/2006/relationships/hyperlink" Target="https://globalsearoutes.net/wp-content/uploads/2024/04/A-03089.jpg" TargetMode="External"/><Relationship Id="rId19" Type="http://schemas.openxmlformats.org/officeDocument/2006/relationships/hyperlink" Target="https://www.google.it/maps/place/38%C2%B043'13.2%22S+77%C2%B031'43.8%22E/@-38.7150533,77.5140421,14.96z/data=!4m4!3m3!8m2!3d-38.720333!4d77.528833?entry=ttu&amp;g_ep=EgoyMDI0MTIwNC4wIKXMDSoASAFQAw%3D%3D" TargetMode="External"/><Relationship Id="rId18" Type="http://schemas.openxmlformats.org/officeDocument/2006/relationships/hyperlink" Target="https://www.biodiversitylibrary.org/item/209501" TargetMode="External"/><Relationship Id="rId84"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83"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86" Type="http://schemas.openxmlformats.org/officeDocument/2006/relationships/hyperlink" Target="https://amphibiansoftheworld.amnh.org/Amphibia/Anura/Bufonidae" TargetMode="External"/><Relationship Id="rId85" Type="http://schemas.openxmlformats.org/officeDocument/2006/relationships/hyperlink" Target="https://globalsearoutes.net/wp-content/uploads/2024/05/E-0406new.jpg" TargetMode="External"/><Relationship Id="rId88" Type="http://schemas.openxmlformats.org/officeDocument/2006/relationships/hyperlink" Target="https://globalsearoutes.net/wp-content/uploads/2024/05/A-01691.jpg" TargetMode="External"/><Relationship Id="rId87" Type="http://schemas.openxmlformats.org/officeDocument/2006/relationships/hyperlink" Target="https://www.biodiversitylibrary.org/item/209501" TargetMode="External"/><Relationship Id="rId89" Type="http://schemas.openxmlformats.org/officeDocument/2006/relationships/hyperlink" Target="https://avibase.bsc-eoc.org/species.jsp?avibaseid=97A73D9F" TargetMode="External"/><Relationship Id="rId80" Type="http://schemas.openxmlformats.org/officeDocument/2006/relationships/hyperlink" Target="https://globalsearoutes.net/wp-content/uploads/2024/07/A-01759.jpg" TargetMode="External"/><Relationship Id="rId82" Type="http://schemas.openxmlformats.org/officeDocument/2006/relationships/hyperlink" Target="https://www.biodiversitylibrary.org/item/88617" TargetMode="External"/><Relationship Id="rId81" Type="http://schemas.openxmlformats.org/officeDocument/2006/relationships/hyperlink" Target="https://avibase.bsc-eoc.org/species.jsp?avibaseid=A80DB989" TargetMode="External"/><Relationship Id="rId73" Type="http://schemas.openxmlformats.org/officeDocument/2006/relationships/hyperlink" Target="https://avibase.bsc-eoc.org/species.jsp?lang=EN&amp;avibaseid=1E1AB415D083AAD4&amp;sec=summary" TargetMode="External"/><Relationship Id="rId72" Type="http://schemas.openxmlformats.org/officeDocument/2006/relationships/hyperlink" Target="https://globalsearoutes.net/wp-content/uploads/2024/06/A-03424.jpg" TargetMode="External"/><Relationship Id="rId75" Type="http://schemas.openxmlformats.org/officeDocument/2006/relationships/hyperlink" Target="https://globalsearoutes.net/wp-content/uploads/2024/06/A-04055.jpg" TargetMode="External"/><Relationship Id="rId74" Type="http://schemas.openxmlformats.org/officeDocument/2006/relationships/hyperlink" Target="https://www.biodiversitylibrary.org/item/88617" TargetMode="External"/><Relationship Id="rId77" Type="http://schemas.openxmlformats.org/officeDocument/2006/relationships/hyperlink" Target="https://www.biodiversitylibrary.org/item/209501" TargetMode="External"/><Relationship Id="rId76" Type="http://schemas.openxmlformats.org/officeDocument/2006/relationships/hyperlink" Target="https://avibase.bsc-eoc.org/species.jsp?avibaseid=2A5A8428" TargetMode="External"/><Relationship Id="rId79" Type="http://schemas.openxmlformats.org/officeDocument/2006/relationships/hyperlink" Target="https://www.google.com/maps/@-6.21462,106.84513,11z?entry=ttu&amp;g_ep=EgoyMDI0MTAxNS4wIKXMDSoASAFQAw%3D%3D" TargetMode="External"/><Relationship Id="rId78" Type="http://schemas.openxmlformats.org/officeDocument/2006/relationships/hyperlink" Target="https://www.google.it/maps/place/6%C2%B010'30.0%22S+106%C2%B049'39.0%22E/@-6.0281685,106.6121496,10.29z/data=!4m4!3m3!8m2!3d-6.175!4d106.8275?entry=ttu&amp;g_ep=EgoyMDI0MTIwNC4wIKXMDSoASAFQAw%3D%3D" TargetMode="External"/><Relationship Id="rId71" Type="http://schemas.openxmlformats.org/officeDocument/2006/relationships/hyperlink" Target="https://www.google.com/maps/place/38%C2%B043'48.0%22S+77%C2%B031'20.0%22E/@-38.73,77.522222,81481m/data=!3m1!1e3!4m4!3m3!8m2!3d-38.73!4d77.522222?hl=it&amp;entry=ttu&amp;g_ep=EgoyMDI0MTEwNi4wIKXMDSoASAFQAw%3D%3D" TargetMode="External"/><Relationship Id="rId70" Type="http://schemas.openxmlformats.org/officeDocument/2006/relationships/hyperlink" Target="https://www.google.it/maps/place/38%C2%B043'48.0%22S+77%C2%B031'20.0%22E/@-38.7267594,77.4993969,13.5z/data=!4m4!3m3!8m2!3d-38.73!4d77.522222?entry=ttu&amp;g_ep=EgoyMDI0MTIwNC4wIKXMDSoASAFQAw%3D%3D" TargetMode="External"/><Relationship Id="rId62" Type="http://schemas.openxmlformats.org/officeDocument/2006/relationships/hyperlink" Target="https://globalsearoutes.net/wp-content/uploads/2024/07/A-02269.jpg" TargetMode="External"/><Relationship Id="rId61"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64" Type="http://schemas.openxmlformats.org/officeDocument/2006/relationships/hyperlink" Target="https://www.biodiversitylibrary.org/item/10277" TargetMode="External"/><Relationship Id="rId63" Type="http://schemas.openxmlformats.org/officeDocument/2006/relationships/hyperlink" Target="https://avibase.bsc-eoc.org/species.jsp?avibaseid=E9C2DFD5" TargetMode="External"/><Relationship Id="rId66"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65"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68" Type="http://schemas.openxmlformats.org/officeDocument/2006/relationships/hyperlink" Target="https://avibase.bsc-eoc.org/species.jsp?avibaseid=04A47F1D" TargetMode="External"/><Relationship Id="rId67" Type="http://schemas.openxmlformats.org/officeDocument/2006/relationships/hyperlink" Target="https://globalsearoutes.net/wp-content/uploads/2024/04/A-01909.jpg" TargetMode="External"/><Relationship Id="rId60"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69" Type="http://schemas.openxmlformats.org/officeDocument/2006/relationships/hyperlink" Target="https://www.biodiversitylibrary.org/page/57974732" TargetMode="External"/><Relationship Id="rId51" Type="http://schemas.openxmlformats.org/officeDocument/2006/relationships/hyperlink" Target="https://www.google.com/maps/place/44%C2%B018'53.4%22N+9%C2%B019'15.3%22E/@44.314842,9.3183351,17z/data=!3m1!4b1!4m4!3m3!8m2!3d44.314842!4d9.32091?entry=ttu&amp;g_ep=EgoyMDI0MTAxNS4wIKXMDSoASAFQAw%3D%3D" TargetMode="External"/><Relationship Id="rId50" Type="http://schemas.openxmlformats.org/officeDocument/2006/relationships/hyperlink" Target="https://www.google.it/maps/place/33%C2%B002'39.7%22S+71%C2%B037'16.4%22W/@-33.0430362,-71.6284526,15.25z/data=!4m4!3m3!8m2!3d-33.044348!4d-71.6212117?entry=ttu&amp;g_ep=EgoyMDI0MTIwNC4wIKXMDSoASAFQAw%3D%3D" TargetMode="External"/><Relationship Id="rId53" Type="http://schemas.openxmlformats.org/officeDocument/2006/relationships/hyperlink" Target="https://avibase.bsc-eoc.org/species.jsp?avibaseid=18A7C2BD" TargetMode="External"/><Relationship Id="rId52" Type="http://schemas.openxmlformats.org/officeDocument/2006/relationships/hyperlink" Target="https://globalsearoutes.net/wp-content/uploads/2024/04/A-02253.jpg" TargetMode="External"/><Relationship Id="rId55"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54" Type="http://schemas.openxmlformats.org/officeDocument/2006/relationships/hyperlink" Target="https://books.google.de/books?id=bYVZAAAAcAAJ&amp;pg=PA5" TargetMode="External"/><Relationship Id="rId57" Type="http://schemas.openxmlformats.org/officeDocument/2006/relationships/hyperlink" Target="https://globalsearoutes.net/wp-content/uploads/2024/04/A-03297-1.jpg" TargetMode="External"/><Relationship Id="rId56"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59" Type="http://schemas.openxmlformats.org/officeDocument/2006/relationships/hyperlink" Target="https://www.biodiversitylibrary.org/page/18040638" TargetMode="External"/><Relationship Id="rId58" Type="http://schemas.openxmlformats.org/officeDocument/2006/relationships/hyperlink" Target="https://avibase.bsc-eoc.org/species.jsp?avibaseid=3EA3B6D4" TargetMode="External"/><Relationship Id="rId349" Type="http://schemas.openxmlformats.org/officeDocument/2006/relationships/hyperlink" Target="https://avibase.bsc-eoc.org/species.jsp?avibaseid=38F4F720" TargetMode="External"/><Relationship Id="rId348" Type="http://schemas.openxmlformats.org/officeDocument/2006/relationships/hyperlink" Target="https://globalsearoutes.net/wp-content/uploads/2024/04/A-03340.jpg" TargetMode="External"/><Relationship Id="rId347" Type="http://schemas.openxmlformats.org/officeDocument/2006/relationships/hyperlink" Target="https://www.google.com/maps/place/44%C2%B018'53.4%22N+9%C2%B019'15.3%22E/@44.314842,9.3183351,17z/data=!3m1!4b1!4m4!3m3!8m2!3d44.314842!4d9.32091?entry=ttu&amp;g_ep=EgoyMDI0MTAxNS4wIKXMDSoASAFQAw%3D%3D" TargetMode="External"/><Relationship Id="rId346"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341" Type="http://schemas.openxmlformats.org/officeDocument/2006/relationships/hyperlink" Target="https://www.google.it/maps/place/33%C2%B057'51.0%22S+18%C2%B026'23.1%22E/@-33.9570481,18.4381864,13.25z/data=!4m4!3m3!8m2!3d-33.964167!4d18.43975?entry=ttu&amp;g_ep=EgoyMDI0MTIwNC4wIKXMDSoASAFQAw%3D%3D" TargetMode="External"/><Relationship Id="rId340" Type="http://schemas.openxmlformats.org/officeDocument/2006/relationships/hyperlink" Target="https://www.biodiversitylibrary.org/item/209501" TargetMode="External"/><Relationship Id="rId345" Type="http://schemas.openxmlformats.org/officeDocument/2006/relationships/hyperlink" Target="https://www.biodiversitylibrary.org/item/20394" TargetMode="External"/><Relationship Id="rId344" Type="http://schemas.openxmlformats.org/officeDocument/2006/relationships/hyperlink" Target="https://avibase.bsc-eoc.org/species.jsp?avibaseid=9F7E2FA0" TargetMode="External"/><Relationship Id="rId343" Type="http://schemas.openxmlformats.org/officeDocument/2006/relationships/hyperlink" Target="https://globalsearoutes.net/wp-content/uploads/2024/03/A-00137-1.jpg" TargetMode="External"/><Relationship Id="rId342" Type="http://schemas.openxmlformats.org/officeDocument/2006/relationships/hyperlink" Target="https://www.google.com/maps/place/33%C2%B057'51.0%22S+18%C2%B026'23.1%22E/@-33.964166,18.4371611,677m/data=!3m2!1e3!4b1!4m4!3m3!8m2!3d-33.964166!4d18.439736?hl=it&amp;entry=ttu&amp;g_ep=EgoyMDI0MTEwNi4wIKXMDSoASAFQAw%3D%3D" TargetMode="External"/><Relationship Id="rId338" Type="http://schemas.openxmlformats.org/officeDocument/2006/relationships/hyperlink" Target="https://globalsearoutes.net/wp-content/uploads/2024/07/E-1543.jpg" TargetMode="External"/><Relationship Id="rId337" Type="http://schemas.openxmlformats.org/officeDocument/2006/relationships/hyperlink" Target="https://www.google.com/maps/place/38%C2%B043'48.0%22S+77%C2%B031'20.0%22E/@-38.73,77.522222,10z/data=!4m4!3m3!8m2!3d-38.73!4d77.522222?hl=it&amp;entry=ttu&amp;g_ep=EgoyMDI0MTAyOS4wIKXMDSoASAFQAw%3D%3D" TargetMode="External"/><Relationship Id="rId336" Type="http://schemas.openxmlformats.org/officeDocument/2006/relationships/hyperlink" Target="https://www.google.it/maps/place/38%C2%B043'48.0%22S+77%C2%B031'20.0%22E/@-38.7187277,77.4735017,13.46z/data=!4m4!3m3!8m2!3d-38.73!4d77.522222?entry=ttu&amp;g_ep=EgoyMDI0MTIwNC4wIKXMDSoASAFQAw%3D%3D" TargetMode="External"/><Relationship Id="rId335" Type="http://schemas.openxmlformats.org/officeDocument/2006/relationships/hyperlink" Target="https://www.biodiversitylibrary.org/item/209501" TargetMode="External"/><Relationship Id="rId339" Type="http://schemas.openxmlformats.org/officeDocument/2006/relationships/hyperlink" Target="https://reptile-database.reptarium.cz/species?genus=Psammophylax&amp;species=rhombeatus&amp;search_param=(" TargetMode="External"/><Relationship Id="rId330" Type="http://schemas.openxmlformats.org/officeDocument/2006/relationships/hyperlink" Target="https://www.biodiversitylibrary.org/item/209501" TargetMode="External"/><Relationship Id="rId334" Type="http://schemas.openxmlformats.org/officeDocument/2006/relationships/hyperlink" Target="https://avibase.bsc-eoc.org/species.jsp?avibaseid=4023CC81" TargetMode="External"/><Relationship Id="rId333" Type="http://schemas.openxmlformats.org/officeDocument/2006/relationships/hyperlink" Target="https://globalsearoutes.net/wp-content/uploads/2024/05/A-01888.jpg" TargetMode="External"/><Relationship Id="rId332" Type="http://schemas.openxmlformats.org/officeDocument/2006/relationships/hyperlink" Target="https://www.google.com/maps/place/34%C2%B011'12.9%22S+18%C2%B026'40.6%22E/@-34.1941088,18.4375071,2491m/data=!3m1!1e3!4m10!1m5!3m4!2zMzTCsDEyJzQ2LjQiUyAxOMKwMTYnNTQuOCJF!8m2!3d-34.2129!4d18.2819!3m3!8m2!3d-34.186929!4d18.444604?hl=it&amp;entry=ttu&amp;g_ep=EgoyMDI0MTEwNi4wIKXMDSoASAFQAw%3D%3D" TargetMode="External"/><Relationship Id="rId331" Type="http://schemas.openxmlformats.org/officeDocument/2006/relationships/hyperlink" Target="https://www.google.it/maps/place/33%C2%B057'51.0%22S+18%C2%B026'23.1%22E/@-33.9570481,18.4381864,13.25z/data=!4m4!3m3!8m2!3d-33.964167!4d18.43975?entry=ttu&amp;g_ep=EgoyMDI0MTIwNC4wIKXMDSoASAFQAw%3D%3D" TargetMode="External"/><Relationship Id="rId370" Type="http://schemas.openxmlformats.org/officeDocument/2006/relationships/hyperlink" Target="https://globalsearoutes.net/wp-content/uploads/2024/04/A-01923-1.jpg" TargetMode="External"/><Relationship Id="rId369" Type="http://schemas.openxmlformats.org/officeDocument/2006/relationships/hyperlink" Target="https://avibase.bsc-eoc.org/species.jsp?avibaseid=E81FF3DB" TargetMode="External"/><Relationship Id="rId368" Type="http://schemas.openxmlformats.org/officeDocument/2006/relationships/hyperlink" Target="https://globalsearoutes.net/wp-content/uploads/2024/04/A-03303a.jpg" TargetMode="External"/><Relationship Id="rId363" Type="http://schemas.openxmlformats.org/officeDocument/2006/relationships/hyperlink" Target="https://globalsearoutes.net/wp-content/uploads/2024/04/A-01782.jpg" TargetMode="External"/><Relationship Id="rId362" Type="http://schemas.openxmlformats.org/officeDocument/2006/relationships/hyperlink" Target="https://www.google.com/maps/@-6.21462,106.84513,11z?entry=ttu&amp;g_ep=EgoyMDI0MTAxNS4wIKXMDSoASAFQAw%3D%3D" TargetMode="External"/><Relationship Id="rId361" Type="http://schemas.openxmlformats.org/officeDocument/2006/relationships/hyperlink" Target="https://www.google.it/maps/place/6%C2%B010'30.0%22S+106%C2%B049'39.0%22E/@-6.135061,106.7633548,12.54z/data=!4m4!3m3!8m2!3d-6.175!4d106.8275?entry=ttu&amp;g_ep=EgoyMDI0MTIwNC4wIKXMDSoASAFQAw%3D%3D" TargetMode="External"/><Relationship Id="rId360" Type="http://schemas.openxmlformats.org/officeDocument/2006/relationships/hyperlink" Target="https://www.biodiversitylibrary.org/item/209501" TargetMode="External"/><Relationship Id="rId367"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366"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365" Type="http://schemas.openxmlformats.org/officeDocument/2006/relationships/hyperlink" Target="https://www.biodiversitylibrary.org/item/209501" TargetMode="External"/><Relationship Id="rId364" Type="http://schemas.openxmlformats.org/officeDocument/2006/relationships/hyperlink" Target="https://avibase.bsc-eoc.org/species.jsp?avibaseid=182E9FE2" TargetMode="External"/><Relationship Id="rId95" Type="http://schemas.openxmlformats.org/officeDocument/2006/relationships/hyperlink" Target="https://www.biodiversitylibrary.org/item/209501" TargetMode="External"/><Relationship Id="rId94" Type="http://schemas.openxmlformats.org/officeDocument/2006/relationships/hyperlink" Target="https://www.gbif.org/species/2437222" TargetMode="External"/><Relationship Id="rId97" Type="http://schemas.openxmlformats.org/officeDocument/2006/relationships/hyperlink" Target="https://www.google.com/maps/place/33%C2%B057'51.0%22S+18%C2%B026'23.1%22E/@-33.964166,18.4371611,677m/data=!3m2!1e3!4b1!4m4!3m3!8m2!3d-33.964166!4d18.439736?hl=it&amp;entry=ttu&amp;g_ep=EgoyMDI0MTEwNi4wIKXMDSoASAFQAw%3D%3D" TargetMode="External"/><Relationship Id="rId96" Type="http://schemas.openxmlformats.org/officeDocument/2006/relationships/hyperlink" Target="https://www.google.it/maps/place/33%C2%B057'51.0%22S+18%C2%B026'23.1%22E/@-33.9570481,18.4381864,13.25z/data=!4m4!3m3!8m2!3d-33.964167!4d18.43975?entry=ttu&amp;g_ep=EgoyMDI0MTIwNC4wIKXMDSoASAFQAw%3D%3D" TargetMode="External"/><Relationship Id="rId99" Type="http://schemas.openxmlformats.org/officeDocument/2006/relationships/hyperlink" Target="https://www.iucnredlist.org/species/19306/50193334" TargetMode="External"/><Relationship Id="rId98" Type="http://schemas.openxmlformats.org/officeDocument/2006/relationships/hyperlink" Target="https://globalsearoutes.net/wp-content/uploads/2024/07/M-0811a.jpg" TargetMode="External"/><Relationship Id="rId91" Type="http://schemas.openxmlformats.org/officeDocument/2006/relationships/hyperlink" Target="https://www.google.it/maps/place/33%C2%B057'51.0%22S+18%C2%B026'23.1%22E/@-33.9570481,18.4381864,13.25z/data=!4m4!3m3!8m2!3d-33.964167!4d18.43975?entry=ttu&amp;g_ep=EgoyMDI0MTIwNC4wIKXMDSoASAFQAw%3D%3D" TargetMode="External"/><Relationship Id="rId90" Type="http://schemas.openxmlformats.org/officeDocument/2006/relationships/hyperlink" Target="https://www.biodiversitylibrary.org/item/209501" TargetMode="External"/><Relationship Id="rId93" Type="http://schemas.openxmlformats.org/officeDocument/2006/relationships/hyperlink" Target="https://globalsearoutes.net/wp-content/uploads/2024/05/M-1159a.jpg" TargetMode="External"/><Relationship Id="rId92" Type="http://schemas.openxmlformats.org/officeDocument/2006/relationships/hyperlink" Target="https://www.google.com/maps/place/34%C2%B001'30.6%22S+18%C2%B024'45.4%22E/@-34.0251595,18.4100441,695m/data=!3m2!1e3!4b1!4m13!1m8!3m7!1s0x1dcc69d3f85ad4db:0x1ae82b69185772d3!2sConstantia,+Citt%C3%A0+del+Capo,+Sudafrica!3b1!8m2!3d-34.0257608!4d18.4230789!16zL20vMGJfcWhf!3m3!8m2!3d-34.025164!4d18.412619?hl=it&amp;entry=ttu&amp;g_ep=EgoyMDI0MTExMy4xIKXMDSoASAFQAw%3D%3D" TargetMode="External"/><Relationship Id="rId359" Type="http://schemas.openxmlformats.org/officeDocument/2006/relationships/hyperlink" Target="https://avibase.bsc-eoc.org/species.jsp?avibaseid=88ECDB8C" TargetMode="External"/><Relationship Id="rId358" Type="http://schemas.openxmlformats.org/officeDocument/2006/relationships/hyperlink" Target="https://globalsearoutes.net/wp-content/uploads/2024/04/A-03440.jpg" TargetMode="External"/><Relationship Id="rId357" Type="http://schemas.openxmlformats.org/officeDocument/2006/relationships/hyperlink" Target="https://www.google.com/maps/@-6.21462,106.84513,11z?entry=ttu&amp;g_ep=EgoyMDI0MTAxNS4wIKXMDSoASAFQAw%3D%3D" TargetMode="External"/><Relationship Id="rId352" Type="http://schemas.openxmlformats.org/officeDocument/2006/relationships/hyperlink" Target="https://www.google.com/maps/place/7%C2%B001'48.0%22N+93%C2%B048'00.0%22E/@7.03,93.8,10z/data=!4m4!3m3!8m2!3d7.03!4d93.8?hl=en&amp;entry=ttu&amp;g_ep=EgoyMDI0MTAyNy4wIKXMDSoASAFQAw%3D%3D" TargetMode="External"/><Relationship Id="rId351" Type="http://schemas.openxmlformats.org/officeDocument/2006/relationships/hyperlink" Target="https://www.google.it/maps/place/7%C2%B001'48.0%22N+93%C2%B048'00.0%22E/@7.1388175,93.8128754,9.46z/data=!4m4!3m3!8m2!3d7.03!4d93.8?entry=ttu&amp;g_ep=EgoyMDI0MTIwNC4wIKXMDSoASAFQAw%3D%3D" TargetMode="External"/><Relationship Id="rId350" Type="http://schemas.openxmlformats.org/officeDocument/2006/relationships/hyperlink" Target="https://www.biodiversitylibrary.org/item/209501" TargetMode="External"/><Relationship Id="rId356" Type="http://schemas.openxmlformats.org/officeDocument/2006/relationships/hyperlink" Target="https://www.google.it/maps/place/6%C2%B010'30.0%22S+106%C2%B049'39.0%22E/@-6.135061,106.7633548,12.54z/data=!4m4!3m3!8m2!3d-6.175!4d106.8275?entry=ttu&amp;g_ep=EgoyMDI0MTIwNC4wIKXMDSoASAFQAw%3D%3D" TargetMode="External"/><Relationship Id="rId355" Type="http://schemas.openxmlformats.org/officeDocument/2006/relationships/hyperlink" Target="https://www.biodiversitylibrary.org/item/209501" TargetMode="External"/><Relationship Id="rId354" Type="http://schemas.openxmlformats.org/officeDocument/2006/relationships/hyperlink" Target="https://avibase.bsc-eoc.org/species.jsp?avibaseid=72D28F5E" TargetMode="External"/><Relationship Id="rId353" Type="http://schemas.openxmlformats.org/officeDocument/2006/relationships/hyperlink" Target="https://globalsearoutes.net/wp-content/uploads/2024/04/A-01575.jpg" TargetMode="External"/><Relationship Id="rId305" Type="http://schemas.openxmlformats.org/officeDocument/2006/relationships/hyperlink" Target="https://www.biodiversitylibrary.org/item/209501" TargetMode="External"/><Relationship Id="rId304" Type="http://schemas.openxmlformats.org/officeDocument/2006/relationships/hyperlink" Target="https://avibase.bsc-eoc.org/species.jsp?avibaseid=1EA575E0" TargetMode="External"/><Relationship Id="rId303" Type="http://schemas.openxmlformats.org/officeDocument/2006/relationships/hyperlink" Target="https://globalsearoutes.net/wp-content/uploads/2024/06/A-01883-1.jpg" TargetMode="External"/><Relationship Id="rId302" Type="http://schemas.openxmlformats.org/officeDocument/2006/relationships/hyperlink" Target="https://www.google.com/maps/place/33%C2%B057'51.0%22S+18%C2%B026'23.1%22E/@-33.964166,18.4371611,677m/data=!3m2!1e3!4b1!4m4!3m3!8m2!3d-33.964166!4d18.439736?hl=it&amp;entry=ttu&amp;g_ep=EgoyMDI0MTEwNi4wIKXMDSoASAFQAw%3D%3D" TargetMode="External"/><Relationship Id="rId309" Type="http://schemas.openxmlformats.org/officeDocument/2006/relationships/hyperlink" Target="https://avibase.bsc-eoc.org/species.jsp?avibaseid=03A3B616" TargetMode="External"/><Relationship Id="rId308" Type="http://schemas.openxmlformats.org/officeDocument/2006/relationships/hyperlink" Target="https://globalsearoutes.net/wp-content/uploads/2024/04/A-01958.jpg" TargetMode="External"/><Relationship Id="rId307" Type="http://schemas.openxmlformats.org/officeDocument/2006/relationships/hyperlink" Target="https://www.google.com/maps/place/44%C2%B018'53.4%22N+9%C2%B019'15.3%22E/@44.314842,9.3183351,17z/data=!3m1!4b1!4m4!3m3!8m2!3d44.314842!4d9.32091?entry=ttu&amp;g_ep=EgoyMDI0MTAxNS4wIKXMDSoASAFQAw%3D%3D" TargetMode="External"/><Relationship Id="rId306" Type="http://schemas.openxmlformats.org/officeDocument/2006/relationships/hyperlink" Target="https://www.google.it/maps/place/33%C2%B002'39.7%22S+71%C2%B037'16.4%22W/@-33.0430362,-71.6284526,15.25z/data=!4m4!3m3!8m2!3d-33.044348!4d-71.6212117?entry=ttu&amp;g_ep=EgoyMDI0MTIwNC4wIKXMDSoASAFQAw%3D%3D" TargetMode="External"/><Relationship Id="rId301" Type="http://schemas.openxmlformats.org/officeDocument/2006/relationships/hyperlink" Target="https://www.google.it/maps/place/Genadendal,+7234,+Sudafrica/@-34.0855734,19.3195007,11.3z/data=!4m6!3m5!1s0x1dd20a25f6dd0bf9:0x9ac00a610aa2cf1c!8m2!3d-34.0492401!4d19.5648165!16zL20vMGczMzhw?entry=ttu&amp;g_ep=EgoyMDI0MTIwNC4wIKXMDSoASAFQAw%3D%3D" TargetMode="External"/><Relationship Id="rId300" Type="http://schemas.openxmlformats.org/officeDocument/2006/relationships/hyperlink" Target="https://www.biodiversitylibrary.org/item/209501" TargetMode="External"/><Relationship Id="rId327" Type="http://schemas.openxmlformats.org/officeDocument/2006/relationships/hyperlink" Target="https://www.google.com/maps/place/44%C2%B018'53.4%22N+9%C2%B019'15.3%22E/@44.314842,9.3183351,17z/data=!3m1!4b1!4m4!3m3!8m2!3d44.314842!4d9.32091?entry=ttu&amp;g_ep=EgoyMDI0MTAxNS4wIKXMDSoASAFQAw%3D%3D" TargetMode="External"/><Relationship Id="rId326" Type="http://schemas.openxmlformats.org/officeDocument/2006/relationships/hyperlink" Target="https://www.google.it/maps/place/33%C2%B002'39.7%22S+71%C2%B037'16.4%22W/@-33.0430362,-71.6284526,15.25z/data=!4m4!3m3!8m2!3d-33.044348!4d-71.6212117?entry=ttu&amp;g_ep=EgoyMDI0MTIwNC4wIKXMDSoASAFQAw%3D%3D" TargetMode="External"/><Relationship Id="rId325" Type="http://schemas.openxmlformats.org/officeDocument/2006/relationships/hyperlink" Target="https://www.biodiversitylibrary.org/item/209501" TargetMode="External"/><Relationship Id="rId324" Type="http://schemas.openxmlformats.org/officeDocument/2006/relationships/hyperlink" Target="https://avibase.bsc-eoc.org/species.jsp?avibaseid=E515A0EA" TargetMode="External"/><Relationship Id="rId329" Type="http://schemas.openxmlformats.org/officeDocument/2006/relationships/hyperlink" Target="https://reptile-database.reptarium.cz/species?genus=Pelomedusa&amp;species=galeata&amp;search_param=%28%28taxon%3D%27Pelomedusidae%27%29%29" TargetMode="External"/><Relationship Id="rId328" Type="http://schemas.openxmlformats.org/officeDocument/2006/relationships/hyperlink" Target="https://globalsearoutes.net/wp-content/uploads/2024/06/E-1293a.jpg" TargetMode="External"/><Relationship Id="rId323" Type="http://schemas.openxmlformats.org/officeDocument/2006/relationships/hyperlink" Target="https://globalsearoutes.net/wp-content/uploads/2024/05/A-01504.jpg" TargetMode="External"/><Relationship Id="rId322" Type="http://schemas.openxmlformats.org/officeDocument/2006/relationships/hyperlink" Target="https://www.google.com/maps/place/33%C2%B003'00.0%22S+90%C2%B050'00.0%22E/@-30.7784918,31.6322929,3.45z/data=!4m4!3m3!8m2!3d-33.05!4d90.8333333?entry=ttu&amp;g_ep=EgoyMDI0MTAyOS4wIKXMDSoASAFQAw%3D%3D" TargetMode="External"/><Relationship Id="rId321" Type="http://schemas.openxmlformats.org/officeDocument/2006/relationships/hyperlink" Target="https://www.google.it/maps/place/36%C2%B022'00.0%22S+5%C2%B029'00.0%22E/@-34.6787537,7.5163527,3.58z/data=!4m4!3m3!8m2!3d-36.3666667!4d5.4833333?entry=ttu&amp;g_ep=EgoyMDI0MTIwNC4wIKXMDSoASAFQAw%3D%3D" TargetMode="External"/><Relationship Id="rId320" Type="http://schemas.openxmlformats.org/officeDocument/2006/relationships/hyperlink" Target="https://www.biodiversitylibrary.org/item/209501" TargetMode="External"/><Relationship Id="rId316" Type="http://schemas.openxmlformats.org/officeDocument/2006/relationships/hyperlink" Target="https://www.google.it/maps/place/33%C2%B002'39.7%22S+71%C2%B037'16.4%22W/@-33.0430362,-71.6284526,15.25z/data=!4m4!3m3!8m2!3d-33.044348!4d-71.6212117?entry=ttu&amp;g_ep=EgoyMDI0MTIwNC4wIKXMDSoASAFQAw%3D%3D" TargetMode="External"/><Relationship Id="rId315" Type="http://schemas.openxmlformats.org/officeDocument/2006/relationships/hyperlink" Target="https://www.biodiversitylibrary.org/item/209501" TargetMode="External"/><Relationship Id="rId314" Type="http://schemas.openxmlformats.org/officeDocument/2006/relationships/hyperlink" Target="https://avibase.bsc-eoc.org/species.jsp?avibaseid=675EEA7F" TargetMode="External"/><Relationship Id="rId313" Type="http://schemas.openxmlformats.org/officeDocument/2006/relationships/hyperlink" Target="https://globalsearoutes.net/wp-content/uploads/2024/04/A-01954-1.jpg" TargetMode="External"/><Relationship Id="rId319" Type="http://schemas.openxmlformats.org/officeDocument/2006/relationships/hyperlink" Target="https://avibase.bsc-eoc.org/species.jsp?avibaseid=FF3D837A" TargetMode="External"/><Relationship Id="rId318" Type="http://schemas.openxmlformats.org/officeDocument/2006/relationships/hyperlink" Target="https://globalsearoutes.net/wp-content/uploads/2024/05/A-03107.jpg" TargetMode="External"/><Relationship Id="rId317" Type="http://schemas.openxmlformats.org/officeDocument/2006/relationships/hyperlink" Target="https://www.google.com/maps/place/44%C2%B018'53.4%22N+9%C2%B019'15.3%22E/@44.314842,9.3183351,17z/data=!3m1!4b1!4m4!3m3!8m2!3d44.314842!4d9.32091?entry=ttu&amp;g_ep=EgoyMDI0MTAxNS4wIKXMDSoASAFQAw%3D%3D" TargetMode="External"/><Relationship Id="rId312" Type="http://schemas.openxmlformats.org/officeDocument/2006/relationships/hyperlink" Target="https://www.google.com/maps/place/33%C2%B026'16.2%22S+70%C2%B039'01.2%22W/@-33.437833,-70.650333,348644m/data=!3m1!1e3!4m4!3m3!8m2!3d-33.4378333!4d-70.6503333?hl=it&amp;entry=ttu&amp;g_ep=EgoyMDI0MTEwNi4wIKXMDSoASAFQAw%3D%3D" TargetMode="External"/><Relationship Id="rId311"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310" Type="http://schemas.openxmlformats.org/officeDocument/2006/relationships/hyperlink" Target="https://www.biodiversitylibrary.org/page/18034605" TargetMode="External"/><Relationship Id="rId297" Type="http://schemas.openxmlformats.org/officeDocument/2006/relationships/hyperlink" Target="https://www.google.com/maps/place/33%C2%B057'51.0%22S+18%C2%B026'23.1%22E/@-33.964166,18.4371611,677m/data=!3m2!1e3!4b1!4m4!3m3!8m2!3d-33.964166!4d18.439736?hl=it&amp;entry=ttu&amp;g_ep=EgoyMDI0MTEwNi4wIKXMDSoASAFQAw%3D%3D" TargetMode="External"/><Relationship Id="rId296" Type="http://schemas.openxmlformats.org/officeDocument/2006/relationships/hyperlink" Target="https://www.google.it/maps/place/33%C2%B057'51.0%22S+18%C2%B026'23.1%22E/@-33.9570481,18.4381864,13.25z/data=!4m4!3m3!8m2!3d-33.964167!4d18.43975?entry=ttu&amp;g_ep=EgoyMDI0MTIwNC4wIKXMDSoASAFQAw%3D%3D" TargetMode="External"/><Relationship Id="rId295" Type="http://schemas.openxmlformats.org/officeDocument/2006/relationships/hyperlink" Target="https://archive.org/details/tableauencyclopd1790bonn/page/76/mode/2up?ref=ol&amp;view=theater" TargetMode="External"/><Relationship Id="rId294" Type="http://schemas.openxmlformats.org/officeDocument/2006/relationships/hyperlink" Target="https://reptile-database.reptarium.cz/species?genus=Hemachatus&amp;species=haemachatus" TargetMode="External"/><Relationship Id="rId299" Type="http://schemas.openxmlformats.org/officeDocument/2006/relationships/hyperlink" Target="https://www.gbif.org/species/5219598" TargetMode="External"/><Relationship Id="rId298" Type="http://schemas.openxmlformats.org/officeDocument/2006/relationships/hyperlink" Target="https://globalsearoutes.net/wp-content/uploads/2024/06/M-0819.jpg" TargetMode="External"/><Relationship Id="rId271" Type="http://schemas.openxmlformats.org/officeDocument/2006/relationships/hyperlink" Target="https://www.google.it/maps/place/33%C2%B002'39.7%22S+71%C2%B037'16.4%22W/@-33.0430362,-71.6284526,15.25z/data=!4m4!3m3!8m2!3d-33.044348!4d-71.6212117?entry=ttu&amp;g_ep=EgoyMDI0MTIwNC4wIKXMDSoASAFQAw%3D%3D" TargetMode="External"/><Relationship Id="rId270" Type="http://schemas.openxmlformats.org/officeDocument/2006/relationships/hyperlink" Target="https://www.biodiversitylibrary.org/item/209501" TargetMode="External"/><Relationship Id="rId269" Type="http://schemas.openxmlformats.org/officeDocument/2006/relationships/hyperlink" Target="https://avibase.bsc-eoc.org/species.jsp?avibaseid=FC943B05" TargetMode="External"/><Relationship Id="rId264" Type="http://schemas.openxmlformats.org/officeDocument/2006/relationships/hyperlink" Target="https://avibase.bsc-eoc.org/species.jsp?avibaseid=FCDE565D" TargetMode="External"/><Relationship Id="rId263" Type="http://schemas.openxmlformats.org/officeDocument/2006/relationships/hyperlink" Target="https://globalsearoutes.net/wp-content/uploads/2024/04/A-01570.jpg" TargetMode="External"/><Relationship Id="rId262" Type="http://schemas.openxmlformats.org/officeDocument/2006/relationships/hyperlink" Target="https://www.google.com/maps/place/7%C2%B005'50.1%22N+93%C2%B046'42.8%22E/@7.0972443,93.7759931,832m/data=!3m2!1e3!4b1!4m12!1m7!3m6!1s0x30692b8c36e5fa81:0x4a0e630cf220ed0e!2sIsola+di+Great+Nicoabar!8m2!3d7.0346281!4d93.7841503!16zL20vMDR2N2cz!3m3!8m2!3d7.097239!4d93.778568?hl=it&amp;entry=ttu&amp;g_ep=EgoyMDI0MTExMy4xIKXMDSoASAFQAw%3D%3D" TargetMode="External"/><Relationship Id="rId261" Type="http://schemas.openxmlformats.org/officeDocument/2006/relationships/hyperlink" Target="https://www.google.it/maps/place/7%C2%B005'50.1%22N+93%C2%B046'42.8%22E/@7.0972553,93.7759811,17z/data=!3m1!4b1!4m4!3m3!8m2!3d7.09725!4d93.778556?entry=ttu&amp;g_ep=EgoyMDI0MTIwNC4wIKXMDSoASAFQAw%3D%3D" TargetMode="External"/><Relationship Id="rId268" Type="http://schemas.openxmlformats.org/officeDocument/2006/relationships/hyperlink" Target="https://globalsearoutes.net/wp-content/uploads/2024/04/A-01986.jpg" TargetMode="External"/><Relationship Id="rId267" Type="http://schemas.openxmlformats.org/officeDocument/2006/relationships/hyperlink" Target="https://www.google.com/maps/place/Kamorta,+Andaman+and+Nicobar+Islands+744303,+India/@8.1727819,93.4761433,1660m/data=!3m2!1e3!4b1!4m14!1m7!3m6!1s0x3065c2013d6013a7:0x4812aa5dbe83575d!2sCamorta!8m2!3d8.1574696!4d93.4813451!16s%2Fg%2F11r7q0lkn!3m5!1s0x3065c1f625d0f553:0x798b51f4634c525e!8m2!3d8.1722239!4d93.4813978!16s%2Fm%2F02rt7bz?hl=en&amp;entry=ttu&amp;g_ep=EgoyMDI0MTAyOS4wIKXMDSoASAFQAw%3D%3D" TargetMode="External"/><Relationship Id="rId266" Type="http://schemas.openxmlformats.org/officeDocument/2006/relationships/hyperlink" Target="https://www.google.it/maps/place/8%C2%B010'22.4%22N+93%C2%B028'53.3%22E/@8.1728833,93.4789031,17z/data=!3m1!4b1!4m4!3m3!8m2!3d8.172878!4d93.481478?entry=ttu&amp;g_ep=EgoyMDI0MTIwNC4wIKXMDSoASAFQAw%3D%3D" TargetMode="External"/><Relationship Id="rId265" Type="http://schemas.openxmlformats.org/officeDocument/2006/relationships/hyperlink" Target="https://www.biodiversitylibrary.org/item/209501" TargetMode="External"/><Relationship Id="rId260" Type="http://schemas.openxmlformats.org/officeDocument/2006/relationships/hyperlink" Target="https://www.biodiversitylibrary.org/item/209501" TargetMode="External"/><Relationship Id="rId259" Type="http://schemas.openxmlformats.org/officeDocument/2006/relationships/hyperlink" Target="https://animalia.bio/it/nicobar-treeshrew" TargetMode="External"/><Relationship Id="rId258" Type="http://schemas.openxmlformats.org/officeDocument/2006/relationships/hyperlink" Target="https://globalsearoutes.net/wp-content/uploads/2024/07/M-0837a.jpg" TargetMode="External"/><Relationship Id="rId253" Type="http://schemas.openxmlformats.org/officeDocument/2006/relationships/hyperlink" Target="https://globalsearoutes.net/wp-content/uploads/2024/07/A-03256-1.jpg" TargetMode="External"/><Relationship Id="rId252" Type="http://schemas.openxmlformats.org/officeDocument/2006/relationships/hyperlink" Target="https://www.google.com/maps/place/34%C2%B021'29.0%22S+18%C2%B028'32.0%22E/@-35.6111854,14.7903137,5.16z/data=!4m4!3m3!8m2!3d-34.358056!4d18.475556?hl=en&amp;entry=ttu&amp;g_ep=EgoyMDI0MTAxNS4wIKXMDSoASAFQAw%3D%3D" TargetMode="External"/><Relationship Id="rId251" Type="http://schemas.openxmlformats.org/officeDocument/2006/relationships/hyperlink" Target="https://www.google.it/maps/place/33%C2%B057'51.0%22S+18%C2%B026'23.1%22E/@-33.9570481,18.4381864,13.25z/data=!4m4!3m3!8m2!3d-33.964167!4d18.43975?entry=ttu&amp;g_ep=EgoyMDI0MTIwNC4wIKXMDSoASAFQAw%3D%3D" TargetMode="External"/><Relationship Id="rId250" Type="http://schemas.openxmlformats.org/officeDocument/2006/relationships/hyperlink" Target="https://www.biodiversitylibrary.org/item/209501" TargetMode="External"/><Relationship Id="rId257" Type="http://schemas.openxmlformats.org/officeDocument/2006/relationships/hyperlink" Target="https://www.google.com/maps/place/7%C2%B012'54.0%22N+93%C2%B042'54.0%22E/@7.2137337,93.715508,2724m/data=!3m1!1e3!4m4!3m3!8m2!3d7.215!4d93.715?hl=en&amp;entry=ttu&amp;g_ep=EgoyMDI0MTAyOS4wIKXMDSoASAFQAw%3D%3D" TargetMode="External"/><Relationship Id="rId256" Type="http://schemas.openxmlformats.org/officeDocument/2006/relationships/hyperlink" Target="https://www.google.it/maps/place/7%C2%B012'54.0%22N+93%C2%B042'54.0%22E/@7.2150053,93.7124251,17z/data=!3m1!4b1!4m4!3m3!8m2!3d7.215!4d93.715?entry=ttu&amp;g_ep=EgoyMDI0MTIwNC4wIKXMDSoASAFQAw%3D%3D" TargetMode="External"/><Relationship Id="rId255" Type="http://schemas.openxmlformats.org/officeDocument/2006/relationships/hyperlink" Target="https://www.biodiversitylibrary.org/item/209501" TargetMode="External"/><Relationship Id="rId254" Type="http://schemas.openxmlformats.org/officeDocument/2006/relationships/hyperlink" Target="https://avibase.bsc-eoc.org/species.jsp?avibaseid=3BC383B0" TargetMode="External"/><Relationship Id="rId293" Type="http://schemas.openxmlformats.org/officeDocument/2006/relationships/hyperlink" Target="https://globalsearoutes.net/wp-content/uploads/2024/05/E-1539new.jpg" TargetMode="External"/><Relationship Id="rId292" Type="http://schemas.openxmlformats.org/officeDocument/2006/relationships/hyperlink" Target="https://www.google.com/maps/place/44%C2%B018'53.4%22N+9%C2%B019'15.3%22E/@44.314842,9.3183351,17z/data=!3m1!4b1!4m4!3m3!8m2!3d44.314842!4d9.32091?entry=ttu&amp;g_ep=EgoyMDI0MTAxNS4wIKXMDSoASAFQAw%3D%3D" TargetMode="External"/><Relationship Id="rId291" Type="http://schemas.openxmlformats.org/officeDocument/2006/relationships/hyperlink" Target="https://www.google.it/maps/place/33%C2%B002'39.7%22S+71%C2%B037'16.4%22W/@-33.0430362,-71.6284526,15.25z/data=!4m4!3m3!8m2!3d-33.044348!4d-71.6212117?entry=ttu&amp;g_ep=EgoyMDI0MTIwNC4wIKXMDSoASAFQAw%3D%3D" TargetMode="External"/><Relationship Id="rId290" Type="http://schemas.openxmlformats.org/officeDocument/2006/relationships/hyperlink" Target="https://www.biodiversitylibrary.org/item/209501" TargetMode="External"/><Relationship Id="rId286"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285" Type="http://schemas.openxmlformats.org/officeDocument/2006/relationships/hyperlink" Target="https://www.biodiversitylibrary.org/page/18059073" TargetMode="External"/><Relationship Id="rId284" Type="http://schemas.openxmlformats.org/officeDocument/2006/relationships/hyperlink" Target="https://avibase.bsc-eoc.org/species.jsp?avibaseid=6188E0A1" TargetMode="External"/><Relationship Id="rId283" Type="http://schemas.openxmlformats.org/officeDocument/2006/relationships/hyperlink" Target="https://globalsearoutes.net/wp-content/uploads/2024/04/A-03493.jpg" TargetMode="External"/><Relationship Id="rId289" Type="http://schemas.openxmlformats.org/officeDocument/2006/relationships/hyperlink" Target="https://avibase.bsc-eoc.org/species.jsp?avibaseid=5EFB075F" TargetMode="External"/><Relationship Id="rId288" Type="http://schemas.openxmlformats.org/officeDocument/2006/relationships/hyperlink" Target="https://globalsearoutes.net/wp-content/uploads/2024/04/A-01328.jpg" TargetMode="External"/><Relationship Id="rId287"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282" Type="http://schemas.openxmlformats.org/officeDocument/2006/relationships/hyperlink" Target="https://www.google.com/maps/place/22%C2%B054'40.0%22S+43%C2%B012'20.0%22W/@-24.3369654,-49.8177826,5.21z/data=!4m4!3m3!8m2!3d-22.911111!4d-43.205556?hl=en&amp;entry=ttu&amp;g_ep=EgoyMDI0MTAxNS4wIKXMDSoASAFQAw%3D%3D" TargetMode="External"/><Relationship Id="rId281"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280" Type="http://schemas.openxmlformats.org/officeDocument/2006/relationships/hyperlink" Target="https://www.biodiversitylibrary.org/item/10277" TargetMode="External"/><Relationship Id="rId275" Type="http://schemas.openxmlformats.org/officeDocument/2006/relationships/hyperlink" Target="https://www.biodiversitylibrary.org/item/209501" TargetMode="External"/><Relationship Id="rId274" Type="http://schemas.openxmlformats.org/officeDocument/2006/relationships/hyperlink" Target="https://avibase.bsc-eoc.org/species.jsp?avibaseid=CEFACC86" TargetMode="External"/><Relationship Id="rId273" Type="http://schemas.openxmlformats.org/officeDocument/2006/relationships/hyperlink" Target="https://globalsearoutes.net/wp-content/uploads/2024/07/A-03020a.jpg" TargetMode="External"/><Relationship Id="rId272" Type="http://schemas.openxmlformats.org/officeDocument/2006/relationships/hyperlink" Target="https://www.google.com/maps/place/44%C2%B018'53.4%22N+9%C2%B019'15.3%22E/@44.314842,9.3183351,17z/data=!3m1!4b1!4m4!3m3!8m2!3d44.314842!4d9.32091?entry=ttu&amp;g_ep=EgoyMDI0MTAxNS4wIKXMDSoASAFQAw%3D%3D" TargetMode="External"/><Relationship Id="rId279" Type="http://schemas.openxmlformats.org/officeDocument/2006/relationships/hyperlink" Target="https://avibase.bsc-eoc.org/species.jsp?avibaseid=37DD749C" TargetMode="External"/><Relationship Id="rId278" Type="http://schemas.openxmlformats.org/officeDocument/2006/relationships/hyperlink" Target="https://globalsearoutes.net/wp-content/uploads/2024/04/A-01758.jpg" TargetMode="External"/><Relationship Id="rId277" Type="http://schemas.openxmlformats.org/officeDocument/2006/relationships/hyperlink" Target="https://www.google.com/maps/place/44%C2%B018'53.4%22N+9%C2%B019'15.3%22E/@44.314842,9.3183351,17z/data=!3m1!4b1!4m4!3m3!8m2!3d44.314842!4d9.32091?entry=ttu&amp;g_ep=EgoyMDI0MTAxNS4wIKXMDSoASAFQAw%3D%3D" TargetMode="External"/><Relationship Id="rId276" Type="http://schemas.openxmlformats.org/officeDocument/2006/relationships/hyperlink" Target="https://www.google.it/maps/place/33%C2%B002'39.7%22S+71%C2%B037'16.4%22W/@-33.0430362,-71.6284526,15.25z/data=!4m4!3m3!8m2!3d-33.044348!4d-71.6212117?entry=ttu&amp;g_ep=EgoyMDI0MTIwNC4wIKXMDSoASAFQAw%3D%3D" TargetMode="External"/><Relationship Id="rId228" Type="http://schemas.openxmlformats.org/officeDocument/2006/relationships/hyperlink" Target="https://globalsearoutes.net/wp-content/uploads/2024/04/A-01410.jpg" TargetMode="External"/><Relationship Id="rId227"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226"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225" Type="http://schemas.openxmlformats.org/officeDocument/2006/relationships/hyperlink" Target="https://www.biodiversitylibrary.org/item/209501" TargetMode="External"/><Relationship Id="rId229" Type="http://schemas.openxmlformats.org/officeDocument/2006/relationships/hyperlink" Target="https://avibase.bsc-eoc.org/species.jsp?avibaseid=3F63347E" TargetMode="External"/><Relationship Id="rId220" Type="http://schemas.openxmlformats.org/officeDocument/2006/relationships/hyperlink" Target="https://www.biodiversitylibrary.org/item/209501" TargetMode="External"/><Relationship Id="rId224" Type="http://schemas.openxmlformats.org/officeDocument/2006/relationships/hyperlink" Target="https://reptile-database.reptarium.cz/species?genus=Philodryas&amp;species=olfersii" TargetMode="External"/><Relationship Id="rId223" Type="http://schemas.openxmlformats.org/officeDocument/2006/relationships/hyperlink" Target="https://globalsearoutes.net/wp-content/uploads/2024/06/E-1384.jpg" TargetMode="External"/><Relationship Id="rId222" Type="http://schemas.openxmlformats.org/officeDocument/2006/relationships/hyperlink" Target="https://www.google.com/maps/place/7%C2%B030'10.0%22S+111%C2%B015'47.0%22E/@-8.2875774,111.1848858,438308m/data=!3m1!1e3!4m4!3m3!8m2!3d-7.502778!4d111.263056?hl=it&amp;entry=ttu&amp;g_ep=EgoyMDI0MTEwNi4wIKXMDSoASAFQAw%3D%3D" TargetMode="External"/><Relationship Id="rId221" Type="http://schemas.openxmlformats.org/officeDocument/2006/relationships/hyperlink" Target="https://www.google.it/maps/place/7%C2%B030'10.0%22S+111%C2%B015'47.0%22E/@-5.2309105,108.2770392,6.63z/data=!4m4!3m3!8m2!3d-7.502778!4d111.263056?entry=ttu&amp;g_ep=EgoyMDI0MTIwNC4wIKXMDSoASAFQAw%3D%3D" TargetMode="External"/><Relationship Id="rId217" Type="http://schemas.openxmlformats.org/officeDocument/2006/relationships/hyperlink" Target="https://www.google.com/maps/place/Kimious+Beach,+Car+Nicobar/@9.151553,92.7607233,9397m/data=!3m1!1e3!4m15!1m8!3m7!1s0x30649f6dcfda82fb:0x18fc2db16cb6e8cf!2sKakana,+Isole+Andamane+e+Nicobare+744301,+India!3b1!8m2!3d9.1597597!4d92.8003916!16s%2Fg%2F11bv3gg4cq!3m5!1s0x3064a1a35fcd98a3:0x949178c342b52759!8m2!3d9.1274953!4d92.7714293!16s%2Fg%2F11gxh4_pnl!5m1!1e4?hl=it&amp;entry=ttu&amp;g_ep=EgoyMDI0MTAyNy4wIKXMDSoASAFQAw%3D%3D" TargetMode="External"/><Relationship Id="rId216" Type="http://schemas.openxmlformats.org/officeDocument/2006/relationships/hyperlink" Target="https://www.google.it/maps/place/9%C2%B010'01.2%22N+92%C2%B045'00.0%22E/@9.188113,92.7890398,12.08z/data=!4m4!3m3!8m2!3d9.167!4d92.75?entry=ttu&amp;g_ep=EgoyMDI0MTIwNC4wIKXMDSoASAFQAw%3D%3D" TargetMode="External"/><Relationship Id="rId215" Type="http://schemas.openxmlformats.org/officeDocument/2006/relationships/hyperlink" Target="https://www.biodiversitylibrary.org/item/209501" TargetMode="External"/><Relationship Id="rId214" Type="http://schemas.openxmlformats.org/officeDocument/2006/relationships/hyperlink" Target="https://avibase.bsc-eoc.org/species.jsp?avibaseid=90AB2E25" TargetMode="External"/><Relationship Id="rId219" Type="http://schemas.openxmlformats.org/officeDocument/2006/relationships/hyperlink" Target="https://avibase.bsc-eoc.org/species.jsp?avibaseid=D0F7B5C5" TargetMode="External"/><Relationship Id="rId218" Type="http://schemas.openxmlformats.org/officeDocument/2006/relationships/hyperlink" Target="https://globalsearoutes.net/wp-content/uploads/2024/05/A-03479.jpg" TargetMode="External"/><Relationship Id="rId213" Type="http://schemas.openxmlformats.org/officeDocument/2006/relationships/hyperlink" Target="https://globalsearoutes.net/wp-content/uploads/2024/05/A-01568.jpg" TargetMode="External"/><Relationship Id="rId212" Type="http://schemas.openxmlformats.org/officeDocument/2006/relationships/hyperlink" Target="https://www.google.com/maps/place/32%C2%B008'53.7%22N+76%C2%B025'06.8%22E/@32.148244,76.418566,2764m/data=!3m1!1e3!4m4!3m3!8m2!3d32.148244!4d76.418566?hl=en&amp;entry=ttu&amp;g_ep=EgoyMDI0MTEwNi4wIKXMDSoASAFQAw%3D%3D" TargetMode="External"/><Relationship Id="rId211" Type="http://schemas.openxmlformats.org/officeDocument/2006/relationships/hyperlink" Target="https://www.google.it/maps/place/Chennai,+Tamil+Nadu,+India/@13.0809775,79.9247982,9.92z/data=!4m6!3m5!1s0x3a5265ea4f7d3361:0x6e61a70b6863d433!8m2!3d13.0843007!4d80.2704622!16zL20vMGM4dGs?entry=ttu&amp;g_ep=EgoyMDI0MTIwNC4wIKXMDSoAS" TargetMode="External"/><Relationship Id="rId210" Type="http://schemas.openxmlformats.org/officeDocument/2006/relationships/hyperlink" Target="https://www.biodiversitylibrary.org/item/209501" TargetMode="External"/><Relationship Id="rId249" Type="http://schemas.openxmlformats.org/officeDocument/2006/relationships/hyperlink" Target="https://reptile-database.reptarium.cz/species?genus=Pseudaspis&amp;species=cana" TargetMode="External"/><Relationship Id="rId248" Type="http://schemas.openxmlformats.org/officeDocument/2006/relationships/hyperlink" Target="https://globalsearoutes.net/wp-content/uploads/2024/07/E-1533.jpg" TargetMode="External"/><Relationship Id="rId247"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242" Type="http://schemas.openxmlformats.org/officeDocument/2006/relationships/hyperlink" Target="https://www.google.com/maps/place/44%C2%B018'53.4%22N+9%C2%B019'15.3%22E/@44.314842,9.3183351,17z/data=!3m1!4b1!4m4!3m3!8m2!3d44.314842!4d9.32091?entry=ttu&amp;g_ep=EgoyMDI0MTAxNS4wIKXMDSoASAFQAw%3D%3D" TargetMode="External"/><Relationship Id="rId241" Type="http://schemas.openxmlformats.org/officeDocument/2006/relationships/hyperlink" Target="https://www.google.it/maps/place/33%C2%B002'39.7%22S+71%C2%B037'16.4%22W/@-33.0430362,-71.6284526,15.25z/data=!4m4!3m3!8m2!3d-33.044348!4d-71.6212117?entry=ttu&amp;g_ep=EgoyMDI0MTIwNC4wIKXMDSoASAFQAw%3D%3D" TargetMode="External"/><Relationship Id="rId240" Type="http://schemas.openxmlformats.org/officeDocument/2006/relationships/hyperlink" Target="https://www.biodiversitylibrary.org/item/209501" TargetMode="External"/><Relationship Id="rId246"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245" Type="http://schemas.openxmlformats.org/officeDocument/2006/relationships/hyperlink" Target="https://www.biodiversitylibrary.org/item/209501" TargetMode="External"/><Relationship Id="rId244" Type="http://schemas.openxmlformats.org/officeDocument/2006/relationships/hyperlink" Target="https://reptile-database.reptarium.cz/species?genus=Erythrolamprus&amp;species=miliaris" TargetMode="External"/><Relationship Id="rId243" Type="http://schemas.openxmlformats.org/officeDocument/2006/relationships/hyperlink" Target="https://globalsearoutes.net/wp-content/uploads/2024/05/E-1535new.jpg" TargetMode="External"/><Relationship Id="rId239" Type="http://schemas.openxmlformats.org/officeDocument/2006/relationships/hyperlink" Target="https://avibase.bsc-eoc.org/species.jsp?avibaseid=74FC5DAB02BDF076" TargetMode="External"/><Relationship Id="rId238" Type="http://schemas.openxmlformats.org/officeDocument/2006/relationships/hyperlink" Target="https://globalsearoutes.net/wp-content/uploads/2024/04/A-01975.jpg" TargetMode="External"/><Relationship Id="rId237" Type="http://schemas.openxmlformats.org/officeDocument/2006/relationships/hyperlink" Target="https://www.google.com/maps/place/Kimious+Beach,+Car+Nicobar/@9.151553,92.7607233,9397m/data=!3m1!1e3!4m15!1m8!3m7!1s0x30649f6dcfda82fb:0x18fc2db16cb6e8cf!2sKakana,+Isole+Andamane+e+Nicobare+744301,+India!3b1!8m2!3d9.1597597!4d92.8003916!16s%2Fg%2F11bv3gg4cq!3m5!1s0x3064a1a35fcd98a3:0x949178c342b52759!8m2!3d9.1274953!4d92.7714293!16s%2Fg%2F11gxh4_pnl!5m1!1e4?hl=it&amp;entry=ttu&amp;g_ep=EgoyMDI0MTAyNy4wIKXMDSoASAFQAw%3D%3D" TargetMode="External"/><Relationship Id="rId236" Type="http://schemas.openxmlformats.org/officeDocument/2006/relationships/hyperlink" Target="https://www.google.it/maps/place/9%C2%B010'01.2%22N+92%C2%B045'00.0%22E/@9.2017894,92.7307393,11.54z/data=!4m4!3m3!8m2!3d9.167!4d92.75?entry=ttu&amp;g_ep=EgoyMDI0MTIwNC4wIKXMDSoASAFQAw%3D%3D" TargetMode="External"/><Relationship Id="rId231" Type="http://schemas.openxmlformats.org/officeDocument/2006/relationships/hyperlink" Target="https://www.google.it/maps/place/33%C2%B002'39.7%22S+71%C2%B037'16.4%22W/@-33.0430362,-71.6284526,15.25z/data=!4m4!3m3!8m2!3d-33.044348!4d-71.6212117?entry=ttu&amp;g_ep=EgoyMDI0MTIwNC4wIKXMDSoASAFQAw%3D%3D" TargetMode="External"/><Relationship Id="rId230" Type="http://schemas.openxmlformats.org/officeDocument/2006/relationships/hyperlink" Target="https://www.biodiversitylibrary.org/item/209501" TargetMode="External"/><Relationship Id="rId235" Type="http://schemas.openxmlformats.org/officeDocument/2006/relationships/hyperlink" Target="https://www.biodiversitylibrary.org/item/209501" TargetMode="External"/><Relationship Id="rId234" Type="http://schemas.openxmlformats.org/officeDocument/2006/relationships/hyperlink" Target="https://avibase.bsc-eoc.org/species.jsp?avibaseid=0A02737A" TargetMode="External"/><Relationship Id="rId233" Type="http://schemas.openxmlformats.org/officeDocument/2006/relationships/hyperlink" Target="https://globalsearoutes.net/wp-content/uploads/2024/01/psittacula-longicauda-nicobarica-.jpg" TargetMode="External"/><Relationship Id="rId232" Type="http://schemas.openxmlformats.org/officeDocument/2006/relationships/hyperlink" Target="https://www.google.com/maps/place/44%C2%B018'53.4%22N+9%C2%B019'15.3%22E/@44.314842,9.3183351,17z/data=!3m1!4b1!4m4!3m3!8m2!3d44.314842!4d9.32091?entry=ttu&amp;g_ep=EgoyMDI0MTAxNS4wIKXMDSoASAFQAw%3D%3D" TargetMode="External"/><Relationship Id="rId206" Type="http://schemas.openxmlformats.org/officeDocument/2006/relationships/hyperlink" Target="https://www.google.it/maps/place/33%C2%B002'39.7%22S+71%C2%B037'16.4%22W/@-33.0430362,-71.6284526,15.25z/data=!4m4!3m3!8m2!3d-33.044348!4d-71.6212117?entry=ttu&amp;g_ep=EgoyMDI0MTIwNC4wIKXMDSoASAFQAw%3D%3D" TargetMode="External"/><Relationship Id="rId205" Type="http://schemas.openxmlformats.org/officeDocument/2006/relationships/hyperlink" Target="https://www.biodiversitylibrary.org/page/53510137" TargetMode="External"/><Relationship Id="rId204" Type="http://schemas.openxmlformats.org/officeDocument/2006/relationships/hyperlink" Target="https://avibase.bsc-eoc.org/species.jsp?avibaseid=E4E2CEA3" TargetMode="External"/><Relationship Id="rId203" Type="http://schemas.openxmlformats.org/officeDocument/2006/relationships/hyperlink" Target="https://globalsearoutes.net/wp-content/uploads/2024/06/A-02035.jpg" TargetMode="External"/><Relationship Id="rId209" Type="http://schemas.openxmlformats.org/officeDocument/2006/relationships/hyperlink" Target="https://reptile-database.reptarium.cz/species?genus=Eutropis&amp;species=trivittata" TargetMode="External"/><Relationship Id="rId208" Type="http://schemas.openxmlformats.org/officeDocument/2006/relationships/hyperlink" Target="https://globalsearoutes.net/wp-content/uploads/2024/05/E-1117new.jpg" TargetMode="External"/><Relationship Id="rId207" Type="http://schemas.openxmlformats.org/officeDocument/2006/relationships/hyperlink" Target="https://www.google.com/maps/place/33%C2%B026'16.2%22S+70%C2%B039'01.2%22W/@-33.437833,-70.650333,348644m/data=!3m1!1e3!4m4!3m3!8m2!3d-33.4378333!4d-70.6503333?hl=it&amp;entry=ttu&amp;g_ep=EgoyMDI0MTEwNi4wIKXMDSoASAFQAw%3D%3D" TargetMode="External"/><Relationship Id="rId202" Type="http://schemas.openxmlformats.org/officeDocument/2006/relationships/hyperlink" Target="https://www.google.com/maps/place/32%C2%B014'49.0%22N+78%C2%B003'08.0%22E/@32.2366142,78.04227,9921m/data=!3m1!1e3!4m4!3m3!8m2!3d32.246944!4d78.052222?hl=en&amp;entry=ttu&amp;g_ep=EgoyMDI0MTEwNi4wIKXMDSoASAFQAw%3D%3D" TargetMode="External"/><Relationship Id="rId201" Type="http://schemas.openxmlformats.org/officeDocument/2006/relationships/hyperlink" Target="https://www.google.it/maps/place/Chennai,+Tamil+Nadu,+India/@13.0809775,79.9247982,9.92z/data=!4m6!3m5!1s0x3a5265ea4f7d3361:0x6e61a70b6863d433!8m2!3d13.0843007!4d80.2704622!16zL20vMGM4dGs?entry=ttu&amp;g_ep=EgoyMDI0MTIwNC4wIKXMDSoAS" TargetMode="External"/><Relationship Id="rId200" Type="http://schemas.openxmlformats.org/officeDocument/2006/relationships/hyperlink" Target="https://www.biodiversitylibrary.org/item/209501" TargetMode="External"/><Relationship Id="rId409" Type="http://schemas.openxmlformats.org/officeDocument/2006/relationships/hyperlink" Target="https://www.google.it/maps/place/6%C2%B035'51.0%22S+106%C2%B047'54.0%22E/@-6.5974947,106.7957581,17z/data=!3m1!4b1!4m4!3m3!8m2!3d-6.5975!4d106.798333?entry=ttu&amp;g_ep=EgoyMDI0MTAxNS4wIKXMDSoASAFQAw%3D%3D" TargetMode="External"/><Relationship Id="rId404" Type="http://schemas.openxmlformats.org/officeDocument/2006/relationships/hyperlink" Target="https://www.weltmuseumwien.at/en/object/?detailID=449028&amp;offset=2&amp;lv=list" TargetMode="External"/><Relationship Id="rId403" Type="http://schemas.openxmlformats.org/officeDocument/2006/relationships/hyperlink" Target="https://www.google.it/maps/place/Auckland,+Nuova+Zelanda/@-36.8554544,174.3035755,139159m/data=!3m1!1e3!4m6!3m5!1s0x6d0d47fb5a9ce6fb:0x500ef6143a29917!8m2!3d-36.8508827!4d174.7644881!16zL20vMDEydHM?entry=ttu&amp;g_ep=EgoyMDI0MTIwOS4wIKXMDSoASAFQAw%3D%3D" TargetMode="External"/><Relationship Id="rId402" Type="http://schemas.openxmlformats.org/officeDocument/2006/relationships/hyperlink" Target="https://www.weltmuseumwien.at/en/object/?detailID=449003&amp;offset=1&amp;lv=list" TargetMode="External"/><Relationship Id="rId401" Type="http://schemas.openxmlformats.org/officeDocument/2006/relationships/hyperlink" Target="https://maps.app.goo.gl/DFHtKxwbjGewmGt46" TargetMode="External"/><Relationship Id="rId408" Type="http://schemas.openxmlformats.org/officeDocument/2006/relationships/hyperlink" Target="https://www.weltmuseumwien.at/object/?detailID=896144" TargetMode="External"/><Relationship Id="rId407" Type="http://schemas.openxmlformats.org/officeDocument/2006/relationships/hyperlink" Target="https://maps.app.goo.gl/xKhftef4Svgz7jkn9" TargetMode="External"/><Relationship Id="rId406" Type="http://schemas.openxmlformats.org/officeDocument/2006/relationships/hyperlink" Target="https://www.weltmuseumwien.at/en/object/?detailID=714875&amp;offset=7&amp;lv=list" TargetMode="External"/><Relationship Id="rId405" Type="http://schemas.openxmlformats.org/officeDocument/2006/relationships/hyperlink" Target="https://www.google.it/maps/place/Bogor+City,+Giava+Occidentale,+Indonesia/@-6.5950162,106.709491,36292m/data=!3m2!1e3!4b1!4m6!3m5!1s0x2e69c5b7ad0f824b:0x4c71fd1b0b8ae76d!8m2!3d-6.5971469!4d106.8060388!16s%2Fg%2F11b_0d_kmx?entry=ttu&amp;g_ep=EgoyMDI0MTIwOS4wIKXMDSoASAFQAw%3D%3D" TargetMode="External"/><Relationship Id="rId400" Type="http://schemas.openxmlformats.org/officeDocument/2006/relationships/hyperlink" Target="https://www.weltmuseumwien.at/en/object/?detailID=448912&amp;offset=1&amp;lv=list" TargetMode="External"/><Relationship Id="rId420" Type="http://schemas.openxmlformats.org/officeDocument/2006/relationships/drawing" Target="../drawings/drawing3.xml"/><Relationship Id="rId415" Type="http://schemas.openxmlformats.org/officeDocument/2006/relationships/hyperlink" Target="https://www.google.it/maps/place/Yuexiu+Mountain/@23.1403279,113.2629647,16z/data=!4m6!3m5!1s0x3402f8dedc9a6689:0x2e16ffb25b53e6b0!8m2!3d23.140349!4d113.268062!16s%2Fm%2F012m7_yr?entry=ttu&amp;g_ep=EgoyMDI0MDkxOC4xIKXMDSoASAFQAw%3D%3D" TargetMode="External"/><Relationship Id="rId414" Type="http://schemas.openxmlformats.org/officeDocument/2006/relationships/hyperlink" Target="https://www.weltmuseumwien.at/en/object/?detailID=896179&amp;offset=10&amp;lv=list" TargetMode="External"/><Relationship Id="rId413" Type="http://schemas.openxmlformats.org/officeDocument/2006/relationships/hyperlink" Target="https://www.google.it/maps/place/6%C2%B035'51.0%22S+106%C2%B047'54.0%22E/@-6.5974947,106.7957581,17z/data=!3m1!4b1!4m4!3m3!8m2!3d-6.5975!4d106.798333?entry=ttu&amp;g_ep=EgoyMDI0MTAxNS4wIKXMDSoASAFQAw%3D%3D" TargetMode="External"/><Relationship Id="rId412" Type="http://schemas.openxmlformats.org/officeDocument/2006/relationships/hyperlink" Target="https://www.weltmuseumwien.at/en/object/?detailID=896143&amp;offset=6&amp;lv=list" TargetMode="External"/><Relationship Id="rId419" Type="http://schemas.openxmlformats.org/officeDocument/2006/relationships/hyperlink" Target="https://maps.app.goo.gl/xKhftef4Svgz7jkn9" TargetMode="External"/><Relationship Id="rId418" Type="http://schemas.openxmlformats.org/officeDocument/2006/relationships/hyperlink" Target="https://www.weltmuseumwien.at/en/object/?detailID=895219&amp;offset=5&amp;lv=list" TargetMode="External"/><Relationship Id="rId417" Type="http://schemas.openxmlformats.org/officeDocument/2006/relationships/hyperlink" Target="https://maps.app.goo.gl/xKhftef4Svgz7jkn9" TargetMode="External"/><Relationship Id="rId416" Type="http://schemas.openxmlformats.org/officeDocument/2006/relationships/hyperlink" Target="https://www.weltmuseumwien.at/en/object/?detailID=895218&amp;offset=3&amp;lv=list" TargetMode="External"/><Relationship Id="rId411" Type="http://schemas.openxmlformats.org/officeDocument/2006/relationships/hyperlink" Target="https://www.google.it/maps/place/LANDMARK/@22.2811913,114.1552452,17z/data=!4m14!1m7!3m6!1s0x34040064eebfda95:0xb042ba8b536855b0!2sLANDMARK!8m2!3d22.2811864!4d114.1578201!16zL20vMDU1eWt5!3m5!1s0x34040064eebfda95:0xb042ba8b536855b0!8m2!3d22.2811864!4d114.1578201!16zL20vMDU1eWt5?entry=ttu&amp;g_ep=EgoyMDI0MDkxOC4xIKXMDSoASAFQAw%3D%3D" TargetMode="External"/><Relationship Id="rId410" Type="http://schemas.openxmlformats.org/officeDocument/2006/relationships/hyperlink" Target="https://www.weltmuseumwien.at/en/object/?detailID=714876&amp;offset=8&amp;lv=list" TargetMode="External"/><Relationship Id="rId1" Type="http://schemas.openxmlformats.org/officeDocument/2006/relationships/hyperlink" Target="https://globalsearoutes.net/wp-content/uploads/2024/01/E-1057new-2-scaled.jpg" TargetMode="External"/><Relationship Id="rId2" Type="http://schemas.openxmlformats.org/officeDocument/2006/relationships/hyperlink" Target="https://reptile-database.reptarium.cz/species?genus=Agama&amp;species=hispida" TargetMode="External"/><Relationship Id="rId3" Type="http://schemas.openxmlformats.org/officeDocument/2006/relationships/hyperlink" Target="https://www.biodiversitylibrary.org/item/209501" TargetMode="External"/><Relationship Id="rId4" Type="http://schemas.openxmlformats.org/officeDocument/2006/relationships/hyperlink" Target="https://www.google.it/maps/place/33%C2%B057'51.0%22S+18%C2%B026'23.1%22E/@-33.9570481,18.4381864,13.25z/data=!4m4!3m3!8m2!3d-33.964167!4d18.43975?entry=ttu&amp;g_ep=EgoyMDI0MTIwNC4wIKXMDSoASAFQAw%3D%3D" TargetMode="External"/><Relationship Id="rId9" Type="http://schemas.openxmlformats.org/officeDocument/2006/relationships/hyperlink" Target="https://www.google.it/maps/place/33%C2%B002'39.7%22S+71%C2%B037'16.4%22W/@-33.0430362,-71.6284526,15.25z/data=!4m4!3m3!8m2!3d-33.044348!4d-71.6212117?entry=ttu&amp;g_ep=EgoyMDI0MTIwNC4wIKXMDSoASAFQAw%3D%3D" TargetMode="External"/><Relationship Id="rId5" Type="http://schemas.openxmlformats.org/officeDocument/2006/relationships/hyperlink" Target="https://www.google.com/maps/place/33%C2%B057'51.0%22S+18%C2%B026'23.1%22E/@-33.964166,18.4371611,677m/data=!3m2!1e3!4b1!4m4!3m3!8m2!3d-33.964166!4d18.439736?hl=it&amp;entry=ttu&amp;g_ep=EgoyMDI0MTEwNi4wIKXMDSoASAFQAw%3D%3D" TargetMode="External"/><Relationship Id="rId6" Type="http://schemas.openxmlformats.org/officeDocument/2006/relationships/hyperlink" Target="https://globalsearoutes.net/wp-content/uploads/2024/03/A-02000.jpg" TargetMode="External"/><Relationship Id="rId7" Type="http://schemas.openxmlformats.org/officeDocument/2006/relationships/hyperlink" Target="https://avibase.bsc-eoc.org/species.jsp?lang=IT&amp;avibaseid=1EAF72E567138655&amp;sec=summary" TargetMode="External"/><Relationship Id="rId8" Type="http://schemas.openxmlformats.org/officeDocument/2006/relationships/hyperlink" Target="https://www.biodiversitylibrary.org/item/209501" TargetMode="External"/><Relationship Id="rId190" Type="http://schemas.openxmlformats.org/officeDocument/2006/relationships/hyperlink" Target="https://www.biodiversitylibrary.org/item/209501" TargetMode="External"/><Relationship Id="rId194" Type="http://schemas.openxmlformats.org/officeDocument/2006/relationships/hyperlink" Target="https://avibase.bsc-eoc.org/species.jsp?avibaseid=CCD58E2A" TargetMode="External"/><Relationship Id="rId193" Type="http://schemas.openxmlformats.org/officeDocument/2006/relationships/hyperlink" Target="https://globalsearoutes.net/wp-content/uploads/2024/04/A-03427-1.jpg" TargetMode="External"/><Relationship Id="rId192" Type="http://schemas.openxmlformats.org/officeDocument/2006/relationships/hyperlink" Target="https://www.google.it/maps/place/31%C2%B040'00.0%22S+12%C2%B041'00.0%22W/@-32.2202112,-65.8462194,3.14z/data=!4m4!3m3!8m2!3d-31.6666667!4d-12.6833333?entry=ttu&amp;g_ep=EgoyMDI0MTAyOS4wIKXMDSoASAFQAw%3D%3D" TargetMode="External"/><Relationship Id="rId191" Type="http://schemas.openxmlformats.org/officeDocument/2006/relationships/hyperlink" Target="https://www.google.it/maps/place/31%C2%B040'00.0%22S+12%C2%B041'00.0%22W/@-31.6666624,-12.6859079,17z/data=!3m1!4b1!4m4!3m3!8m2!3d-31.666667!4d-12.683333?entry=ttu&amp;g_ep=EgoyMDI0MTIwNC4wIKXMDSoASAFQAw%3D%3D" TargetMode="External"/><Relationship Id="rId187" Type="http://schemas.openxmlformats.org/officeDocument/2006/relationships/hyperlink" Target="https://www.google.com/maps/place/44%C2%B018'53.4%22N+9%C2%B019'15.3%22E/@44.314842,9.3183351,17z/data=!3m1!4b1!4m4!3m3!8m2!3d44.314842!4d9.32091?entry=ttu&amp;g_ep=EgoyMDI0MTAxNS4wIKXMDSoASAFQAw%3D%3D" TargetMode="External"/><Relationship Id="rId186" Type="http://schemas.openxmlformats.org/officeDocument/2006/relationships/hyperlink" Target="https://www.google.it/maps/place/33%C2%B002'39.7%22S+71%C2%B037'16.4%22W/@-33.0430362,-71.6284526,15.25z/data=!4m4!3m3!8m2!3d-33.044348!4d-71.6212117?entry=ttu&amp;g_ep=EgoyMDI0MTIwNC4wIKXMDSoASAFQAw%3D%3D" TargetMode="External"/><Relationship Id="rId185" Type="http://schemas.openxmlformats.org/officeDocument/2006/relationships/hyperlink" Target="https://www.biodiversitylibrary.org/item/209501" TargetMode="External"/><Relationship Id="rId184" Type="http://schemas.openxmlformats.org/officeDocument/2006/relationships/hyperlink" Target="https://avibase.bsc-eoc.org/species.jsp?avibaseid=4EE0D62D" TargetMode="External"/><Relationship Id="rId189" Type="http://schemas.openxmlformats.org/officeDocument/2006/relationships/hyperlink" Target="https://avibase.bsc-eoc.org/species.jsp?avibaseid=C1706A8B" TargetMode="External"/><Relationship Id="rId188" Type="http://schemas.openxmlformats.org/officeDocument/2006/relationships/hyperlink" Target="https://globalsearoutes.net/wp-content/uploads/2024/05/A-01903.jpg" TargetMode="External"/><Relationship Id="rId183" Type="http://schemas.openxmlformats.org/officeDocument/2006/relationships/hyperlink" Target="https://globalsearoutes.net/wp-content/uploads/2024/04/A-01595.jpg" TargetMode="External"/><Relationship Id="rId182" Type="http://schemas.openxmlformats.org/officeDocument/2006/relationships/hyperlink" Target="https://www.google.com/maps/place/44%C2%B018'53.4%22N+9%C2%B019'15.3%22E/@44.314842,9.3183351,17z/data=!3m1!4b1!4m4!3m3!8m2!3d44.314842!4d9.32091?entry=ttu&amp;g_ep=EgoyMDI0MTAxNS4wIKXMDSoASAFQAw%3D%3D" TargetMode="External"/><Relationship Id="rId181" Type="http://schemas.openxmlformats.org/officeDocument/2006/relationships/hyperlink" Target="https://www.google.it/maps/place/33%C2%B002'39.7%22S+71%C2%B037'16.4%22W/@-33.0430362,-71.6284526,15.25z/data=!4m4!3m3!8m2!3d-33.044348!4d-71.6212117?entry=ttu&amp;g_ep=EgoyMDI0MTIwNC4wIKXMDSoASAFQAw%3D%3D" TargetMode="External"/><Relationship Id="rId180" Type="http://schemas.openxmlformats.org/officeDocument/2006/relationships/hyperlink" Target="https://www.biodiversitylibrary.org/item/209501" TargetMode="External"/><Relationship Id="rId176"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175" Type="http://schemas.openxmlformats.org/officeDocument/2006/relationships/hyperlink" Target="https://www.biodiversitylibrary.org/page/2897051" TargetMode="External"/><Relationship Id="rId174" Type="http://schemas.openxmlformats.org/officeDocument/2006/relationships/hyperlink" Target="https://avibase.bsc-eoc.org/species.jsp?avibaseid=EABB7D51" TargetMode="External"/><Relationship Id="rId173" Type="http://schemas.openxmlformats.org/officeDocument/2006/relationships/hyperlink" Target="https://globalsearoutes.net/wp-content/uploads/2024/04/A-03353a.jpg" TargetMode="External"/><Relationship Id="rId179" Type="http://schemas.openxmlformats.org/officeDocument/2006/relationships/hyperlink" Target="https://avibase.bsc-eoc.org/species.jsp?avibaseid=62C40901" TargetMode="External"/><Relationship Id="rId178" Type="http://schemas.openxmlformats.org/officeDocument/2006/relationships/hyperlink" Target="https://globalsearoutes.net/wp-content/uploads/2024/04/A-02270.jpg" TargetMode="External"/><Relationship Id="rId177"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198" Type="http://schemas.openxmlformats.org/officeDocument/2006/relationships/hyperlink" Target="https://globalsearoutes.net/wp-content/uploads/2024/05/E-1567-1.jpg" TargetMode="External"/><Relationship Id="rId197" Type="http://schemas.openxmlformats.org/officeDocument/2006/relationships/hyperlink" Target="https://www.google.com/maps/place/22%C2%B057'06.8%22S+43%C2%B012'40.0%22W/@-22.9546024,-43.2137255,16.17z/data=!4m4!3m3!8m2!3d-22.95188!4d-43.21112?hl=it&amp;entry=ttu&amp;g_ep=EgoyMDI0MTAyNy4wIKXMDSoASAFQAw%3D%3D" TargetMode="External"/><Relationship Id="rId196"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195" Type="http://schemas.openxmlformats.org/officeDocument/2006/relationships/hyperlink" Target="https://www.biodiversitylibrary.org/page/29156597" TargetMode="External"/><Relationship Id="rId199" Type="http://schemas.openxmlformats.org/officeDocument/2006/relationships/hyperlink" Target="https://reptile-database.reptarium.cz/species?genus=Hemorrhois&amp;species=hippocrepis&amp;search_param=%28%29" TargetMode="External"/><Relationship Id="rId150" Type="http://schemas.openxmlformats.org/officeDocument/2006/relationships/hyperlink" Target="https://www.biodiversitylibrary.org/item/209501" TargetMode="External"/><Relationship Id="rId149" Type="http://schemas.openxmlformats.org/officeDocument/2006/relationships/hyperlink" Target="https://avibase.bsc-eoc.org/species.jsp?avibaseid=F2858F9F" TargetMode="External"/><Relationship Id="rId148" Type="http://schemas.openxmlformats.org/officeDocument/2006/relationships/hyperlink" Target="https://globalsearoutes.net/wp-content/uploads/2024/04/A-03073.jpg" TargetMode="External"/><Relationship Id="rId143" Type="http://schemas.openxmlformats.org/officeDocument/2006/relationships/hyperlink" Target="https://globalsearoutes.net/wp-content/uploads/2024/05/E-1504.jpg" TargetMode="External"/><Relationship Id="rId142" Type="http://schemas.openxmlformats.org/officeDocument/2006/relationships/hyperlink" Target="https://www.google.com/maps/place/14%C2%B023'00.0%22N+121%C2%B015'00.0%22E/@14.4348179,121.1199636,11.74z/data=!4m4!3m3!8m2!3d14.383333!4d121.25?hl=en&amp;entry=ttu&amp;g_ep=EgoyMDI0MTAyOS4wIKXMDSoASAFQAw%3D%3D" TargetMode="External"/><Relationship Id="rId141" Type="http://schemas.openxmlformats.org/officeDocument/2006/relationships/hyperlink" Target="https://www.google.it/maps/place/14%C2%B023'00.0%22N+121%C2%B015'00.0%22E/@15.5223684,122.0928959,6.71z/data=!4m4!3m3!8m2!3d14.383333!4d121.25?entry=ttu&amp;g_ep=EgoyMDI0MTIwNC4wIKXMDSoASAFQAw%3D%3D" TargetMode="External"/><Relationship Id="rId140" Type="http://schemas.openxmlformats.org/officeDocument/2006/relationships/hyperlink" Target="https://www.biodiversitylibrary.org/item/209501" TargetMode="External"/><Relationship Id="rId147" Type="http://schemas.openxmlformats.org/officeDocument/2006/relationships/hyperlink" Target="https://www.google.com/maps/place/33%C2%B057'51.0%22S+18%C2%B026'23.1%22E/@-33.964166,18.4371611,677m/data=!3m2!1e3!4b1!4m4!3m3!8m2!3d-33.964166!4d18.439736?hl=it&amp;entry=ttu&amp;g_ep=EgoyMDI0MTEwNi4wIKXMDSoASAFQAw%3D%3D" TargetMode="External"/><Relationship Id="rId146" Type="http://schemas.openxmlformats.org/officeDocument/2006/relationships/hyperlink" Target="https://www.google.it/maps/place/33%C2%B057'51.0%22S+18%C2%B026'23.1%22E/@-33.9570481,18.4381864,13.25z/data=!4m4!3m3!8m2!3d-33.964167!4d18.43975?entry=ttu&amp;g_ep=EgoyMDI0MTIwNC4wIKXMDSoASAFQAw%3D%3D" TargetMode="External"/><Relationship Id="rId145" Type="http://schemas.openxmlformats.org/officeDocument/2006/relationships/hyperlink" Target="https://www.biodiversitylibrary.org/item/209501" TargetMode="External"/><Relationship Id="rId144" Type="http://schemas.openxmlformats.org/officeDocument/2006/relationships/hyperlink" Target="https://reptile-database.reptarium.cz/species?genus=Duberria&amp;species=lutrix" TargetMode="External"/><Relationship Id="rId139" Type="http://schemas.openxmlformats.org/officeDocument/2006/relationships/hyperlink" Target="https://avibase.bsc-eoc.org/species.jsp?avibaseid=0D8E9291" TargetMode="External"/><Relationship Id="rId138" Type="http://schemas.openxmlformats.org/officeDocument/2006/relationships/hyperlink" Target="https://globalsearoutes.net/wp-content/uploads/2024/05/A-03922.jpg" TargetMode="External"/><Relationship Id="rId137" Type="http://schemas.openxmlformats.org/officeDocument/2006/relationships/hyperlink" Target="https://www.google.com/maps/place/9%C2%B010'14.2%22N+92%C2%B049'07.5%22E/@9.17061,92.818755,26495m/data=!3m1!1e3!4m4!3m3!8m2!3d9.17061!4d92.818755?hl=en&amp;entry=ttu&amp;g_ep=EgoyMDI0MTExMy4xIKXMDSoASAFQAw%3D%3D" TargetMode="External"/><Relationship Id="rId132" Type="http://schemas.openxmlformats.org/officeDocument/2006/relationships/hyperlink" Target="https://www.google.com/maps/place/9%C2%B010'01.2%22N+92%C2%B045'00.0%22E/@9.167,92.75,412460m/data=!3m1!1e3!4m4!3m3!8m2!3d9.167!4d92.75?hl=it&amp;entry=ttu&amp;g_ep=EgoyMDI0MTEwNi4wIKXMDSoASAFQAw%3D%3D" TargetMode="External"/><Relationship Id="rId131" Type="http://schemas.openxmlformats.org/officeDocument/2006/relationships/hyperlink" Target="https://www.google.it/maps/place/9%C2%B010'01.2%22N+92%C2%B045'00.0%22E/@9.1672676,92.7168275,11.92z/data=!4m4!3m3!8m2!3d9.167!4d92.75?entry=ttu&amp;g_ep=EgoyMDI0MTIwNC4wIKXMDSoASAFQAw%3D%3D" TargetMode="External"/><Relationship Id="rId130" Type="http://schemas.openxmlformats.org/officeDocument/2006/relationships/hyperlink" Target="https://www.biodiversitylibrary.org/item/209501" TargetMode="External"/><Relationship Id="rId136" Type="http://schemas.openxmlformats.org/officeDocument/2006/relationships/hyperlink" Target="https://www.google.it/maps/place/9%C2%B010'14.2%22N+92%C2%B049'07.5%22E/@9.1706163,92.8161751,17z/data=!3m1!4b1!4m4!3m3!8m2!3d9.170611!4d92.81875?entry=ttu&amp;g_ep=EgoyMDI0MTIwNC4wIKXMDSoASAFQAw%3D%3D" TargetMode="External"/><Relationship Id="rId135" Type="http://schemas.openxmlformats.org/officeDocument/2006/relationships/hyperlink" Target="https://www.biodiversitylibrary.org/item/209501" TargetMode="External"/><Relationship Id="rId134" Type="http://schemas.openxmlformats.org/officeDocument/2006/relationships/hyperlink" Target="https://avibase.bsc-eoc.org/species.jsp?avibaseid=5CF6F8EB" TargetMode="External"/><Relationship Id="rId133" Type="http://schemas.openxmlformats.org/officeDocument/2006/relationships/hyperlink" Target="https://globalsearoutes.net/wp-content/uploads/2024/05/A-03840.jpg" TargetMode="External"/><Relationship Id="rId172" Type="http://schemas.openxmlformats.org/officeDocument/2006/relationships/hyperlink" Target="https://www.google.com/maps/place/Trilha+Parque+Lage+para+o+Corcovado/@-22.9554764,-43.2159482,16.09z/data=!4m12!1m5!3m4!2zMjLCsDU3JzA2LjgiUyA0M8KwMTInNDAuMCJX!8m2!3d-22.95188!4d-43.21112!3m5!1s0x9bd55adad21853:0xf6d9989d077384ee!8m2!3d-22.953998!4d-43.2157235!16s%2Fg%2F11g_s4xl_v?hl=it&amp;entry=ttu&amp;g_ep=EgoyMDI0MTEwNi4wIKXMDSoASAFQAw%3D%3D" TargetMode="External"/><Relationship Id="rId171" Type="http://schemas.openxmlformats.org/officeDocument/2006/relationships/hyperlink" Target="https://www.google.it/maps/place/Corcovado/@-22.9579824,-43.2237206,15z/data=!4m6!3m5!1s0xa2af13ff01eb9f:0x8cf70199d061b749!8m2!3d-22.952352!4d-43.2114467!16zL20vMDF3dzI?entry=ttu&amp;g_ep=EgoyMDI0MTIwNC4wIKXMDSoASAFQAw%3D%3D" TargetMode="External"/><Relationship Id="rId170" Type="http://schemas.openxmlformats.org/officeDocument/2006/relationships/hyperlink" Target="https://www.biodiversitylibrary.org/item/10277" TargetMode="External"/><Relationship Id="rId165" Type="http://schemas.openxmlformats.org/officeDocument/2006/relationships/hyperlink" Target="https://www.biodiversitylibrary.org/item/209501" TargetMode="External"/><Relationship Id="rId164" Type="http://schemas.openxmlformats.org/officeDocument/2006/relationships/hyperlink" Target="https://avibase.bsc-eoc.org/species.jsp?avibaseid=97C2A2A4" TargetMode="External"/><Relationship Id="rId163" Type="http://schemas.openxmlformats.org/officeDocument/2006/relationships/hyperlink" Target="https://globalsearoutes.net/wp-content/uploads/2024/04/A-02166.jpg" TargetMode="External"/><Relationship Id="rId162" Type="http://schemas.openxmlformats.org/officeDocument/2006/relationships/hyperlink" Target="https://www.google.com/maps/place/44%C2%B018'53.4%22N+9%C2%B019'15.3%22E/@44.314842,9.3183351,17z/data=!3m1!4b1!4m4!3m3!8m2!3d44.314842!4d9.32091?entry=ttu&amp;g_ep=EgoyMDI0MTAxNS4wIKXMDSoASAFQAw%3D%3D" TargetMode="External"/><Relationship Id="rId169" Type="http://schemas.openxmlformats.org/officeDocument/2006/relationships/hyperlink" Target="https://avibase.bsc-eoc.org/species.jsp?avibaseid=64E4030B" TargetMode="External"/><Relationship Id="rId168" Type="http://schemas.openxmlformats.org/officeDocument/2006/relationships/hyperlink" Target="https://globalsearoutes.net/wp-content/uploads/2024/05/A-03363.jpg" TargetMode="External"/><Relationship Id="rId167" Type="http://schemas.openxmlformats.org/officeDocument/2006/relationships/hyperlink" Target="https://www.google.com/maps/place/44%C2%B018'53.4%22N+9%C2%B019'15.3%22E/@44.314842,9.3183351,17z/data=!3m1!4b1!4m4!3m3!8m2!3d44.314842!4d9.32091?entry=ttu&amp;g_ep=EgoyMDI0MTAxNS4wIKXMDSoASAFQAw%3D%3D" TargetMode="External"/><Relationship Id="rId166" Type="http://schemas.openxmlformats.org/officeDocument/2006/relationships/hyperlink" Target="https://www.google.it/maps/place/33%C2%B002'39.7%22S+71%C2%B037'16.4%22W/@-33.0430362,-71.6284526,15.25z/data=!4m4!3m3!8m2!3d-33.044348!4d-71.6212117?entry=ttu&amp;g_ep=EgoyMDI0MTIwNC4wIKXMDSoASAFQAw%3D%3D" TargetMode="External"/><Relationship Id="rId161" Type="http://schemas.openxmlformats.org/officeDocument/2006/relationships/hyperlink" Target="https://www.google.it/maps/place/33%C2%B002'39.7%22S+71%C2%B037'16.4%22W/@-33.0430362,-71.6284526,15.25z/data=!4m4!3m3!8m2!3d-33.044348!4d-71.6212117?entry=ttu&amp;g_ep=EgoyMDI0MTIwNC4wIKXMDSoASAFQAw%3D%3D" TargetMode="External"/><Relationship Id="rId160" Type="http://schemas.openxmlformats.org/officeDocument/2006/relationships/hyperlink" Target="https://www.biodiversitylibrary.org/item/209501" TargetMode="External"/><Relationship Id="rId159" Type="http://schemas.openxmlformats.org/officeDocument/2006/relationships/hyperlink" Target="https://avibase.bsc-eoc.org/species.jsp?avibaseid=9D957919" TargetMode="External"/><Relationship Id="rId154" Type="http://schemas.openxmlformats.org/officeDocument/2006/relationships/hyperlink" Target="https://avibase.bsc-eoc.org/species.jsp?avibaseid=6696BE1A" TargetMode="External"/><Relationship Id="rId153" Type="http://schemas.openxmlformats.org/officeDocument/2006/relationships/hyperlink" Target="https://globalsearoutes.net/wp-content/uploads/2024/06/A-04072.jpg" TargetMode="External"/><Relationship Id="rId152" Type="http://schemas.openxmlformats.org/officeDocument/2006/relationships/hyperlink" Target="https://www.google.com/maps/place/44%C2%B018'53.4%22N+9%C2%B019'15.3%22E/@44.314842,9.3183351,17z/data=!3m1!4b1!4m4!3m3!8m2!3d44.314842!4d9.32091?entry=ttu&amp;g_ep=EgoyMDI0MTAxNS4wIKXMDSoASAFQAw%3D%3D" TargetMode="External"/><Relationship Id="rId151" Type="http://schemas.openxmlformats.org/officeDocument/2006/relationships/hyperlink" Target="https://www.google.it/maps/place/33%C2%B002'39.7%22S+71%C2%B037'16.4%22W/@-33.0430362,-71.6284526,15.25z/data=!4m4!3m3!8m2!3d-33.044348!4d-71.6212117?entry=ttu&amp;g_ep=EgoyMDI0MTIwNC4wIKXMDSoASAFQAw%3D%3D" TargetMode="External"/><Relationship Id="rId158" Type="http://schemas.openxmlformats.org/officeDocument/2006/relationships/hyperlink" Target="https://globalsearoutes.net/wp-content/uploads/2024/04/A-00162.jpg" TargetMode="External"/><Relationship Id="rId157" Type="http://schemas.openxmlformats.org/officeDocument/2006/relationships/hyperlink" Target="https://www.google.it/maps/place/6%C2%B022'00.0%22S+5%C2%B029'00.0%22W/@-3.6380188,-38.7454446,3.49z/data=!4m4!3m3!8m2!3d-6.3666667!4d-5.4833333?entry=ttu&amp;g_ep=EgoyMDI0MTEwNi4wIKXMDSoASAFQAw%3D%3D" TargetMode="External"/><Relationship Id="rId156" Type="http://schemas.openxmlformats.org/officeDocument/2006/relationships/hyperlink" Target="https://www.google.it/maps/place/6%C2%B022'00.0%22S+5%C2%B029'00.0%22W/@-6.3678448,-5.4850206,15.75z/data=!4m4!3m3!8m2!3d-6.366667!4d-5.483333?entry=ttu&amp;g_ep=EgoyMDI0MTIwNC4wIKXMDSoASAFQAw%3D%3D" TargetMode="External"/><Relationship Id="rId155" Type="http://schemas.openxmlformats.org/officeDocument/2006/relationships/hyperlink" Target="https://www.biodiversitylibrary.org/item/209501" TargetMode="External"/><Relationship Id="rId107" Type="http://schemas.openxmlformats.org/officeDocument/2006/relationships/hyperlink" Target="https://www.google.it/maps/place/31%C2%B040'00.0%22S+12%C2%B041'00.0%22W/@-25.3287247,-23.5975437,4.11z/data=!4m4!3m3!8m2!3d-31.6666667!4d-12.6833333?entry=ttu&amp;g_ep=EgoyMDI0MTEwNi4wIKXMDSoASAFQAw%3D%3D" TargetMode="External"/><Relationship Id="rId106" Type="http://schemas.openxmlformats.org/officeDocument/2006/relationships/hyperlink" Target="https://www.google.it/maps/place/31%C2%B040'00.0%22S+12%C2%B041'00.0%22W/@-31.6638626,-12.7009477,12.08z/data=!4m4!3m3!8m2!3d-31.666667!4d-12.683333?entry=ttu&amp;g_ep=EgoyMDI0MTIwNC4wIKXMDSoASAFQAw%3D%3D" TargetMode="External"/><Relationship Id="rId105" Type="http://schemas.openxmlformats.org/officeDocument/2006/relationships/hyperlink" Target="https://www.biodiversitylibrary.org/item/209501" TargetMode="External"/><Relationship Id="rId104" Type="http://schemas.openxmlformats.org/officeDocument/2006/relationships/hyperlink" Target="https://avibase.bsc-eoc.org/species.jsp?avibaseid=FAA24C38" TargetMode="External"/><Relationship Id="rId109" Type="http://schemas.openxmlformats.org/officeDocument/2006/relationships/hyperlink" Target="https://avibase.bsc-eoc.org/species.jsp?avibaseid=4670CF43" TargetMode="External"/><Relationship Id="rId108" Type="http://schemas.openxmlformats.org/officeDocument/2006/relationships/hyperlink" Target="https://globalsearoutes.net/wp-content/uploads/2024/05/A-03019a.jpg" TargetMode="External"/><Relationship Id="rId103" Type="http://schemas.openxmlformats.org/officeDocument/2006/relationships/hyperlink" Target="https://globalsearoutes.net/wp-content/uploads/2024/04/A-01900.jpg" TargetMode="External"/><Relationship Id="rId102" Type="http://schemas.openxmlformats.org/officeDocument/2006/relationships/hyperlink" Target="https://www.google.com/maps/place/33%C2%B057'51.0%22S+18%C2%B026'23.1%22E/@-33.964166,18.4371611,677m/data=!3m2!1e3!4b1!4m4!3m3!8m2!3d-33.964166!4d18.439736?hl=it&amp;entry=ttu&amp;g_ep=EgoyMDI0MTEwNi4wIKXMDSoASAFQAw%3D%3D" TargetMode="External"/><Relationship Id="rId101" Type="http://schemas.openxmlformats.org/officeDocument/2006/relationships/hyperlink" Target="https://www.google.it/maps/place/33%C2%B057'51.0%22S+18%C2%B026'23.1%22E/@-33.9570481,18.4381864,13.25z/data=!4m4!3m3!8m2!3d-33.964167!4d18.43975?entry=ttu&amp;g_ep=EgoyMDI0MTIwNC4wIKXMDSoASAFQAw%3D%3D" TargetMode="External"/><Relationship Id="rId100" Type="http://schemas.openxmlformats.org/officeDocument/2006/relationships/hyperlink" Target="https://www.biodiversitylibrary.org/item/209501" TargetMode="External"/><Relationship Id="rId129" Type="http://schemas.openxmlformats.org/officeDocument/2006/relationships/hyperlink" Target="https://avibase.bsc-eoc.org/species.jsp?avibaseid=ACFDEF35" TargetMode="External"/><Relationship Id="rId128" Type="http://schemas.openxmlformats.org/officeDocument/2006/relationships/hyperlink" Target="https://globalsearoutes.net/wp-content/uploads/2024/07/A-01315.jpg" TargetMode="External"/><Relationship Id="rId127" Type="http://schemas.openxmlformats.org/officeDocument/2006/relationships/hyperlink" Target="https://www.google.com/maps/place/44%C2%B018'53.4%22N+9%C2%B019'15.3%22E/@44.314842,9.3183351,17z/data=!3m1!4b1!4m4!3m3!8m2!3d44.314842!4d9.32091?entry=ttu&amp;g_ep=EgoyMDI0MTAxNS4wIKXMDSoASAFQAw%3D%3D" TargetMode="External"/><Relationship Id="rId126" Type="http://schemas.openxmlformats.org/officeDocument/2006/relationships/hyperlink" Target="https://www.google.it/maps/place/33%C2%B002'39.7%22S+71%C2%B037'16.4%22W/@-33.0430362,-71.6284526,15.25z/data=!4m4!3m3!8m2!3d-33.044348!4d-71.6212117?entry=ttu&amp;g_ep=EgoyMDI0MTIwNC4wIKXMDSoASAFQAw%3D%3D" TargetMode="External"/><Relationship Id="rId121" Type="http://schemas.openxmlformats.org/officeDocument/2006/relationships/hyperlink" Target="https://www.google.it/maps/place/33%C2%B002'39.7%22S+71%C2%B037'16.4%22W/@-33.0430362,-71.6284526,15.25z/data=!4m4!3m3!8m2!3d-33.044348!4d-71.6212117?entry=ttu&amp;g_ep=EgoyMDI0MTIwNC4wIKXMDSoASAFQAw%3D%3D" TargetMode="External"/><Relationship Id="rId120" Type="http://schemas.openxmlformats.org/officeDocument/2006/relationships/hyperlink" Target="https://www.biodiversitylibrary.org/item/49645" TargetMode="External"/><Relationship Id="rId125" Type="http://schemas.openxmlformats.org/officeDocument/2006/relationships/hyperlink" Target="https://www.biodiversitylibrary.org/item/209501" TargetMode="External"/><Relationship Id="rId124" Type="http://schemas.openxmlformats.org/officeDocument/2006/relationships/hyperlink" Target="https://avibase.bsc-eoc.org/species.jsp?avibaseid=919D7CD8" TargetMode="External"/><Relationship Id="rId123" Type="http://schemas.openxmlformats.org/officeDocument/2006/relationships/hyperlink" Target="https://globalsearoutes.net/wp-content/uploads/2024/06/A-03948-1.jpg" TargetMode="External"/><Relationship Id="rId122" Type="http://schemas.openxmlformats.org/officeDocument/2006/relationships/hyperlink" Target="https://www.google.com/maps/place/33%C2%B026'16.2%22S+70%C2%B039'01.2%22W/@-33.437833,-70.650333,348644m/data=!3m1!1e3!4m4!3m3!8m2!3d-33.4378333!4d-70.6503333?hl=it&amp;entry=ttu&amp;g_ep=EgoyMDI0MTEwNi4wIKXMDSoASAFQAw%3D%3D" TargetMode="External"/><Relationship Id="rId118" Type="http://schemas.openxmlformats.org/officeDocument/2006/relationships/hyperlink" Target="https://globalsearoutes.net/wp-content/uploads/2024/05/A-03231-1.jpg" TargetMode="External"/><Relationship Id="rId117" Type="http://schemas.openxmlformats.org/officeDocument/2006/relationships/hyperlink" Target="https://www.google.com/maps/place/34%C2%B011'58.4%22S+18%C2%B026'08.6%22E/@-34.1995619,18.4308451,17z/data=!3m1!4b1!4m10!1m5!3m4!2zMzTCsDExJzIwLjAiUyAxOMKwMjYnMTkuMCJF!8m2!3d-34.188889!4d18.438611!3m3!8m2!3d-34.199562!4d18.435716?hl=it&amp;entry=ttu&amp;g_ep=EgoyMDI0MTAyOS4wIKXMDSoASAFQAw%3D%3D" TargetMode="External"/><Relationship Id="rId116" Type="http://schemas.openxmlformats.org/officeDocument/2006/relationships/hyperlink" Target="https://www.google.it/maps/place/33%C2%B057'51.0%22S+18%C2%B026'23.1%22E/@-33.9570481,18.4381864,13.25z/data=!4m4!3m3!8m2!3d-33.964167!4d18.43975?entry=ttu&amp;g_ep=EgoyMDI0MTIwNC4wIKXMDSoASAFQAw%3D%3D" TargetMode="External"/><Relationship Id="rId115" Type="http://schemas.openxmlformats.org/officeDocument/2006/relationships/hyperlink" Target="https://www.biodiversitylibrary.org/item/209501" TargetMode="External"/><Relationship Id="rId119" Type="http://schemas.openxmlformats.org/officeDocument/2006/relationships/hyperlink" Target="https://avibase.bsc-eoc.org/species.jsp?avibaseid=2BD38691" TargetMode="External"/><Relationship Id="rId110" Type="http://schemas.openxmlformats.org/officeDocument/2006/relationships/hyperlink" Target="https://www.biodiversitylibrary.org/item/209501" TargetMode="External"/><Relationship Id="rId114" Type="http://schemas.openxmlformats.org/officeDocument/2006/relationships/hyperlink" Target="https://avibase.bsc-eoc.org/species.jsp?avibaseid=25DA0F41" TargetMode="External"/><Relationship Id="rId113" Type="http://schemas.openxmlformats.org/officeDocument/2006/relationships/hyperlink" Target="https://globalsearoutes.net/wp-content/uploads/2024/04/A-03021.jpg" TargetMode="External"/><Relationship Id="rId112" Type="http://schemas.openxmlformats.org/officeDocument/2006/relationships/hyperlink" Target="https://www.google.com/maps/place/33%C2%B057'51.0%22S+18%C2%B026'23.1%22E/@-34.1897577,18.4228337,3327m/data=!3m1!1e3!4m5!3m4!4b1!8m2!3d-33.9641667!4d18.43975?hl=it&amp;entry=ttu&amp;g_ep=EgoyMDI0MTExMy4xIKXMDSoASAFQAw%3D%3D" TargetMode="External"/><Relationship Id="rId111" Type="http://schemas.openxmlformats.org/officeDocument/2006/relationships/hyperlink" Target="https://www.google.it/maps/place/33%C2%B057'51.0%22S+18%C2%B026'23.1%22E/@-33.9570481,18.4381864,13.25z/data=!4m4!3m3!8m2!3d-33.964167!4d18.43975?entry=ttu&amp;g_ep=EgoyMDI0MTIwNC4wIKXMDSoASAFQAw%3D%3D" TargetMode="External"/></Relationships>
</file>

<file path=xl/worksheets/_rels/sheet4.xml.rels><?xml version="1.0" encoding="UTF-8" standalone="yes"?><Relationships xmlns="http://schemas.openxmlformats.org/package/2006/relationships"><Relationship Id="rId392" Type="http://schemas.openxmlformats.org/officeDocument/2006/relationships/hyperlink" Target="https://maps.app.goo.gl/c12XS2FhPvqJkvzv8" TargetMode="External"/><Relationship Id="rId391" Type="http://schemas.openxmlformats.org/officeDocument/2006/relationships/hyperlink" Target="https://maps.app.goo.gl/c12XS2FhPvqJkvzv8" TargetMode="External"/><Relationship Id="rId390" Type="http://schemas.openxmlformats.org/officeDocument/2006/relationships/hyperlink" Target="https://www.google.it/maps/place/31%C2%B013'06.0%22N+121%C2%B030'07.8%22E/@31.218325,121.4995817,17z/data=!4m5!3m4!1zMzHCsDEzJzA2LjAiTiAxMjHCsDMwJzA3LjgiRQ!8m2!3d31.218325!4d121.502162?entry=ttu&amp;g_ep=EgoyMDI0MTAxNi4wIKXMDSoASAFQAw%3D%3D" TargetMode="External"/><Relationship Id="rId385" Type="http://schemas.openxmlformats.org/officeDocument/2006/relationships/hyperlink" Target="https://maps.app.goo.gl/c12XS2FhPvqJkvzv8" TargetMode="External"/><Relationship Id="rId384" Type="http://schemas.openxmlformats.org/officeDocument/2006/relationships/hyperlink" Target="https://www.google.it/maps/place/22%C2%B016'42.0%22N+114%C2%B010'28.0%22E/@22.278333,114.1718637,17z/data=!3m1!4b1!4m4!3m3!8m2!3d22.278333!4d114.174444?entry=ttu&amp;g_ep=EgoyMDI0MTAxNi4wIKXMDSoASAFQAw%3D%3D" TargetMode="External"/><Relationship Id="rId383" Type="http://schemas.openxmlformats.org/officeDocument/2006/relationships/hyperlink" Target="https://en.wikipedia.org/wiki/Victoria,_Hong_Kong" TargetMode="External"/><Relationship Id="rId382" Type="http://schemas.openxmlformats.org/officeDocument/2006/relationships/hyperlink" Target="http://data.onb.ac.at/rec/DZ00009868" TargetMode="External"/><Relationship Id="rId389" Type="http://schemas.openxmlformats.org/officeDocument/2006/relationships/hyperlink" Target="http://data.onb.ac.at/rec/DZ00009868" TargetMode="External"/><Relationship Id="rId388" Type="http://schemas.openxmlformats.org/officeDocument/2006/relationships/hyperlink" Target="https://www.biodiversitylibrary.org/item/37493" TargetMode="External"/><Relationship Id="rId387" Type="http://schemas.openxmlformats.org/officeDocument/2006/relationships/hyperlink" Target="http://data.onb.ac.at/rec/AC15615643" TargetMode="External"/><Relationship Id="rId386" Type="http://schemas.openxmlformats.org/officeDocument/2006/relationships/hyperlink" Target="https://maps.app.goo.gl/c12XS2FhPvqJkvzv8" TargetMode="External"/><Relationship Id="rId381" Type="http://schemas.openxmlformats.org/officeDocument/2006/relationships/hyperlink" Target="https://www.biodiversitylibrary.org/item/37493" TargetMode="External"/><Relationship Id="rId380" Type="http://schemas.openxmlformats.org/officeDocument/2006/relationships/hyperlink" Target="http://digital.onb.ac.at/OnbViewer/viewer.faces?doc=ABO_%2BZ172221601" TargetMode="External"/><Relationship Id="rId379" Type="http://schemas.openxmlformats.org/officeDocument/2006/relationships/hyperlink" Target="https://search.onb.ac.at/primo-explore/fulldisplay?docid=ONB_alma21384798940003338&amp;context=L&amp;vid=ONB&amp;lang=de_DE&amp;search_scope=ONB_gesamtbestand&amp;adaptor=Local%20Search%20Engine&amp;tab=default_tab&amp;query=any,contains,bettelheim&amp;facet=lang,include,jpn&amp;offset=0" TargetMode="External"/><Relationship Id="rId374" Type="http://schemas.openxmlformats.org/officeDocument/2006/relationships/hyperlink" Target="http://data.onb.ac.at/rec/DZ00009868" TargetMode="External"/><Relationship Id="rId373" Type="http://schemas.openxmlformats.org/officeDocument/2006/relationships/hyperlink" Target="https://www.biodiversitylibrary.org/item/37493" TargetMode="External"/><Relationship Id="rId372" Type="http://schemas.openxmlformats.org/officeDocument/2006/relationships/hyperlink" Target="http://digital.onb.ac.at/OnbViewer/viewer.faces?doc=ABO_%2BZ229217509" TargetMode="External"/><Relationship Id="rId371" Type="http://schemas.openxmlformats.org/officeDocument/2006/relationships/hyperlink" Target="https://search.onb.ac.at/primo-explore/fulldisplay?docid=ONB_alma21317554760003338&amp;context=L&amp;vid=ONB&amp;lang=de_DE&amp;search_scope=ONB_gesamtbestand&amp;adaptor=Local%20Search%20Engine&amp;tab=default_tab&amp;query=any,contains,a%20tonic%20dictionary&amp;offset=0" TargetMode="External"/><Relationship Id="rId378" Type="http://schemas.openxmlformats.org/officeDocument/2006/relationships/hyperlink" Target="https://maps.app.goo.gl/c12XS2FhPvqJkvzv8" TargetMode="External"/><Relationship Id="rId377" Type="http://schemas.openxmlformats.org/officeDocument/2006/relationships/hyperlink" Target="https://maps.app.goo.gl/c12XS2FhPvqJkvzv8" TargetMode="External"/><Relationship Id="rId376"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375" Type="http://schemas.openxmlformats.org/officeDocument/2006/relationships/hyperlink" Target="https://en.wikipedia.org/wiki/Victoria,_Hong_Kong" TargetMode="External"/><Relationship Id="rId396" Type="http://schemas.openxmlformats.org/officeDocument/2006/relationships/hyperlink" Target="http://data.onb.ac.at/rec/DZ00009868" TargetMode="External"/><Relationship Id="rId395" Type="http://schemas.openxmlformats.org/officeDocument/2006/relationships/hyperlink" Target="https://www.biodiversitylibrary.org/item/37493" TargetMode="External"/><Relationship Id="rId394" Type="http://schemas.openxmlformats.org/officeDocument/2006/relationships/hyperlink" Target="http://digital.onb.ac.at/OnbViewer/viewer.faces?doc=ABO_%2BZ43258609" TargetMode="External"/><Relationship Id="rId393" Type="http://schemas.openxmlformats.org/officeDocument/2006/relationships/hyperlink" Target="https://search.onb.ac.at/primo-explore/fulldisplay?docid=ONB_alma21225470220003338&amp;context=L&amp;vid=ONB&amp;lang=de_DE&amp;search_scope=ONB_gesamtbestand&amp;adaptor=Local%20Search%20Engine&amp;tab=default_tab&amp;query=any,contains,von%20Ferdinand%20von%20Hochstetter%20im%20Rahmen%20der%20Novara-Expedition%20(1857-1859)%20f%C3%BCr%20die%20Hofbibliothek%20erworben&amp;offset=30" TargetMode="External"/><Relationship Id="rId399" Type="http://schemas.openxmlformats.org/officeDocument/2006/relationships/hyperlink" Target="https://maps.app.goo.gl/c12XS2FhPvqJkvzv8" TargetMode="External"/><Relationship Id="rId398" Type="http://schemas.openxmlformats.org/officeDocument/2006/relationships/hyperlink" Target="https://maps.app.goo.gl/c12XS2FhPvqJkvzv8" TargetMode="External"/><Relationship Id="rId397" Type="http://schemas.openxmlformats.org/officeDocument/2006/relationships/hyperlink" Target="https://www.google.it/maps/place/31%C2%B013'06.0%22N+121%C2%B030'07.8%22E/@31.218325,121.4995817,17z/data=!4m5!3m4!1zMzHCsDEzJzA2LjAiTiAxMjHCsDMwJzA3LjgiRQ!8m2!3d31.218325!4d121.502162?entry=ttu&amp;g_ep=EgoyMDI0MTAxNi4wIKXMDSoASAFQAw%3D%3D" TargetMode="External"/><Relationship Id="rId40"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42" Type="http://schemas.openxmlformats.org/officeDocument/2006/relationships/hyperlink" Target="https://maps.app.goo.gl/c12XS2FhPvqJkvzv8" TargetMode="External"/><Relationship Id="rId41" Type="http://schemas.openxmlformats.org/officeDocument/2006/relationships/hyperlink" Target="https://maps.app.goo.gl/4U5Hvm9mxwjNS7fk7" TargetMode="External"/><Relationship Id="rId44" Type="http://schemas.openxmlformats.org/officeDocument/2006/relationships/hyperlink" Target="https://search.onb.ac.at/primo-explore/search?query=creator,exact,Monte%20Alverne,%20Francisco%20do,AND&amp;tab=default_tab&amp;search_scope=ONB_gesamtbestand&amp;vid=ONB&amp;mode=advanced&amp;offset=0" TargetMode="External"/><Relationship Id="rId43" Type="http://schemas.openxmlformats.org/officeDocument/2006/relationships/hyperlink" Target="https://maps.app.goo.gl/c12XS2FhPvqJkvzv8" TargetMode="External"/><Relationship Id="rId46" Type="http://schemas.openxmlformats.org/officeDocument/2006/relationships/hyperlink" Target="https://digital.onb.ac.at/rep/access/preview/1099F704" TargetMode="External"/><Relationship Id="rId45" Type="http://schemas.openxmlformats.org/officeDocument/2006/relationships/hyperlink" Target="http://digital.onb.ac.at/OnbViewer/viewer.faces?doc=ABO_%2BZ181337309" TargetMode="External"/><Relationship Id="rId48" Type="http://schemas.openxmlformats.org/officeDocument/2006/relationships/hyperlink" Target="https://it.wikipedia.org/wiki/Rio_de_Janeiro" TargetMode="External"/><Relationship Id="rId47" Type="http://schemas.openxmlformats.org/officeDocument/2006/relationships/hyperlink" Target="http://data.onb.ac.at/rec/DZ00009757" TargetMode="External"/><Relationship Id="rId49"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31" Type="http://schemas.openxmlformats.org/officeDocument/2006/relationships/hyperlink" Target="https://maps.app.goo.gl/4U5Hvm9mxwjNS7fk7" TargetMode="External"/><Relationship Id="rId30"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33" Type="http://schemas.openxmlformats.org/officeDocument/2006/relationships/hyperlink" Target="https://maps.app.goo.gl/c12XS2FhPvqJkvzv8" TargetMode="External"/><Relationship Id="rId32" Type="http://schemas.openxmlformats.org/officeDocument/2006/relationships/hyperlink" Target="https://maps.app.goo.gl/c12XS2FhPvqJkvzv8" TargetMode="External"/><Relationship Id="rId35" Type="http://schemas.openxmlformats.org/officeDocument/2006/relationships/hyperlink" Target="http://digital.onb.ac.at/OnbViewer/viewer.faces?doc=ABO_%2BZ222392600" TargetMode="External"/><Relationship Id="rId34" Type="http://schemas.openxmlformats.org/officeDocument/2006/relationships/hyperlink" Target="https://search.onb.ac.at/primo-explore/fulldisplay?docid=ONB_alma21273560170003338&amp;context=L&amp;adaptor=Local%20Search%20Engine&amp;vid=ONB&amp;lang=de_DE&amp;search_scope=ONB_gesamtbestand&amp;tab=default_tab&amp;query=addsrcrid,exact,AC10046103" TargetMode="External"/><Relationship Id="rId37" Type="http://schemas.openxmlformats.org/officeDocument/2006/relationships/hyperlink" Target="https://www.biodiversitylibrary.org/item/37491" TargetMode="External"/><Relationship Id="rId36" Type="http://schemas.openxmlformats.org/officeDocument/2006/relationships/hyperlink" Target="https://digital.onb.ac.at/rep/access/preview/107E50E5" TargetMode="External"/><Relationship Id="rId39" Type="http://schemas.openxmlformats.org/officeDocument/2006/relationships/hyperlink" Target="https://it.wikipedia.org/wiki/Rio_de_Janeiro" TargetMode="External"/><Relationship Id="rId38" Type="http://schemas.openxmlformats.org/officeDocument/2006/relationships/hyperlink" Target="http://data.onb.ac.at/rec/DZ00009757" TargetMode="External"/><Relationship Id="rId20"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2" Type="http://schemas.openxmlformats.org/officeDocument/2006/relationships/hyperlink" Target="https://maps.app.goo.gl/c12XS2FhPvqJkvzv8" TargetMode="External"/><Relationship Id="rId21" Type="http://schemas.openxmlformats.org/officeDocument/2006/relationships/hyperlink" Target="https://maps.app.goo.gl/4U5Hvm9mxwjNS7fk7" TargetMode="External"/><Relationship Id="rId24" Type="http://schemas.openxmlformats.org/officeDocument/2006/relationships/hyperlink" Target="http://data.onb.ac.at/rec/AC10046102" TargetMode="External"/><Relationship Id="rId23" Type="http://schemas.openxmlformats.org/officeDocument/2006/relationships/hyperlink" Target="https://maps.app.goo.gl/c12XS2FhPvqJkvzv8" TargetMode="External"/><Relationship Id="rId26" Type="http://schemas.openxmlformats.org/officeDocument/2006/relationships/hyperlink" Target="https://digital.onb.ac.at/OnbViewer/image?doc=ABO_%2BZ255156800&amp;img=00000011.jp2&amp;hash=5af078d09f16837c265f8478babec13c59557c6cc36619236e6d08fe2e928319329f9ab8be9a5ac9e0a47d776a9b&amp;h=1086&amp;q=70" TargetMode="External"/><Relationship Id="rId25" Type="http://schemas.openxmlformats.org/officeDocument/2006/relationships/hyperlink" Target="http://digital.onb.ac.at/OnbViewer/viewer.faces?doc=ABO_%2BZ255156800" TargetMode="External"/><Relationship Id="rId28" Type="http://schemas.openxmlformats.org/officeDocument/2006/relationships/hyperlink" Target="http://data.onb.ac.at/rec/DZ00009757" TargetMode="External"/><Relationship Id="rId27" Type="http://schemas.openxmlformats.org/officeDocument/2006/relationships/hyperlink" Target="https://www.biodiversitylibrary.org/item/37491" TargetMode="External"/><Relationship Id="rId29" Type="http://schemas.openxmlformats.org/officeDocument/2006/relationships/hyperlink" Target="https://it.wikipedia.org/wiki/Rio_de_Janeiro" TargetMode="External"/><Relationship Id="rId11" Type="http://schemas.openxmlformats.org/officeDocument/2006/relationships/hyperlink" Target="https://www.google.com/maps/place/Biblioteca+Civica+Attilio+Hortis/@45.6469097,13.7667729,319m/data=!3m2!1e3!5s0x477b6b7696121607:0xf035ad80fa0ef0f7!4m12!1m5!3m4!2zNDXCsDM4JzUwLjEiTiAxM8KwNDYnMDMuOCJF!8m2!3d45.64725!4d13.7677222!3m5!1s0x477b6b76bdbfb5d9:0x75a44cc389eaa751!8m2!3d45.6469056!4d13.767775!16s%2Fg%2F121lsnwx?entry=ttu&amp;g_ep=EgoyMDI0MDkxOC4xIKXMDSoASAFQAw%3D%3D" TargetMode="External"/><Relationship Id="rId10" Type="http://schemas.openxmlformats.org/officeDocument/2006/relationships/hyperlink" Target="https://www.google.com/maps/place/Biblioteca+Civica+Attilio+Hortis/@45.6469097,13.7667729,319m/data=!3m2!1e3!5s0x477b6b7696121607:0xf035ad80fa0ef0f7!4m12!1m5!3m4!2zNDXCsDM4JzUwLjEiTiAxM8KwNDYnMDMuOCJF!8m2!3d45.64725!4d13.7677222!3m5!1s0x477b6b76bdbfb5d9:0x75a44cc389eaa751!8m2!3d45.6469056!4d13.767775!16s%2Fg%2F121lsnwx?entry=ttu&amp;g_ep=EgoyMDI0MDkxOC4xIKXMDSoASAFQAw%3D%3D" TargetMode="External"/><Relationship Id="rId13" Type="http://schemas.openxmlformats.org/officeDocument/2006/relationships/hyperlink" Target="https://www.wisdomlib.org/definition/abhidhanappadipika" TargetMode="External"/><Relationship Id="rId12" Type="http://schemas.openxmlformats.org/officeDocument/2006/relationships/hyperlink" Target="https://www.biodiversitylibrary.org/item/37491" TargetMode="External"/><Relationship Id="rId15"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14" Type="http://schemas.openxmlformats.org/officeDocument/2006/relationships/hyperlink" Target="https://it.wikipedia.org/wiki/Colombo_%28Sri_Lanka%29" TargetMode="External"/><Relationship Id="rId17" Type="http://schemas.openxmlformats.org/officeDocument/2006/relationships/hyperlink" Target="https://www.google.com/maps/place/Biblioteca+Civica+Attilio+Hortis/@45.6469097,13.7667729,319m/data=!3m2!1e3!5s0x477b6b7696121607:0xf035ad80fa0ef0f7!4m12!1m5!3m4!2zNDXCsDM4JzUwLjEiTiAxM8KwNDYnMDMuOCJF!8m2!3d45.64725!4d13.7677222!3m5!1s0x477b6b76bdbfb5d9:0x75a44cc389eaa751!8m2!3d45.6469056!4d13.767775!16s%2Fg%2F121lsnwx?entry=ttu&amp;g_ep=EgoyMDI0MDkxOC4xIKXMDSoASAFQAw%3D%3D" TargetMode="External"/><Relationship Id="rId16" Type="http://schemas.openxmlformats.org/officeDocument/2006/relationships/hyperlink" Target="https://www.google.com/maps/place/Biblioteca+Civica+Attilio+Hortis/@45.6469097,13.7667729,319m/data=!3m2!1e3!5s0x477b6b7696121607:0xf035ad80fa0ef0f7!4m12!1m5!3m4!2zNDXCsDM4JzUwLjEiTiAxM8KwNDYnMDMuOCJF!8m2!3d45.64725!4d13.7677222!3m5!1s0x477b6b76bdbfb5d9:0x75a44cc389eaa751!8m2!3d45.6469056!4d13.767775!16s%2Fg%2F121lsnwx?entry=ttu&amp;g_ep=EgoyMDI0MDkxOC4xIKXMDSoASAFQAw%3D%3D" TargetMode="External"/><Relationship Id="rId19" Type="http://schemas.openxmlformats.org/officeDocument/2006/relationships/hyperlink" Target="https://it.wikipedia.org/wiki/Rio_de_Janeiro" TargetMode="External"/><Relationship Id="rId18" Type="http://schemas.openxmlformats.org/officeDocument/2006/relationships/hyperlink" Target="https://www.biodiversitylibrary.org/item/37491" TargetMode="External"/><Relationship Id="rId84" Type="http://schemas.openxmlformats.org/officeDocument/2006/relationships/hyperlink" Target="http://data.onb.ac.at/rec/DZ00009757" TargetMode="External"/><Relationship Id="rId83" Type="http://schemas.openxmlformats.org/officeDocument/2006/relationships/hyperlink" Target="https://digital.onb.ac.at/rep/access/preview/1091A6FA" TargetMode="External"/><Relationship Id="rId86"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85" Type="http://schemas.openxmlformats.org/officeDocument/2006/relationships/hyperlink" Target="https://it.wikipedia.org/wiki/Rio_de_Janeiro" TargetMode="External"/><Relationship Id="rId88" Type="http://schemas.openxmlformats.org/officeDocument/2006/relationships/hyperlink" Target="https://maps.app.goo.gl/c12XS2FhPvqJkvzv8" TargetMode="External"/><Relationship Id="rId87" Type="http://schemas.openxmlformats.org/officeDocument/2006/relationships/hyperlink" Target="https://maps.app.goo.gl/4U5Hvm9mxwjNS7fk7" TargetMode="External"/><Relationship Id="rId89" Type="http://schemas.openxmlformats.org/officeDocument/2006/relationships/hyperlink" Target="https://maps.app.goo.gl/c12XS2FhPvqJkvzv8" TargetMode="External"/><Relationship Id="rId80" Type="http://schemas.openxmlformats.org/officeDocument/2006/relationships/hyperlink" Target="https://maps.app.goo.gl/c12XS2FhPvqJkvzv8" TargetMode="External"/><Relationship Id="rId82" Type="http://schemas.openxmlformats.org/officeDocument/2006/relationships/hyperlink" Target="http://digital.onb.ac.at/OnbViewer/viewer.faces?doc=ABO_%2BZ21825030X" TargetMode="External"/><Relationship Id="rId81" Type="http://schemas.openxmlformats.org/officeDocument/2006/relationships/hyperlink" Target="https://search.onb.ac.at/primo-explore/fulldisplay?docid=ONB_alma21304144310003338&amp;context=L&amp;vid=ONB&amp;lang=de_DE&amp;search_scope=ONB_gesamtbestand&amp;adaptor=Local%20Search%20Engine&amp;tab=default_tab&amp;query=any,contains,materia%20medica&amp;facet=lang,include,por&amp;offset=0" TargetMode="External"/><Relationship Id="rId73" Type="http://schemas.openxmlformats.org/officeDocument/2006/relationships/hyperlink" Target="http://digital.onb.ac.at/OnbViewer/viewer.faces?doc=ABO_%2BZ226700908" TargetMode="External"/><Relationship Id="rId72" Type="http://schemas.openxmlformats.org/officeDocument/2006/relationships/hyperlink" Target="https://search.onb.ac.at/primo-explore/fulldisplay?docid=ONB_alma21272170940003338&amp;context=L&amp;adaptor=Local%20Search%20Engine&amp;vid=ONB&amp;lang=de_DE&amp;search_scope=ONB_gesamtbestand&amp;tab=default_tab&amp;query=addsrcrid,exact,AC10114169" TargetMode="External"/><Relationship Id="rId75" Type="http://schemas.openxmlformats.org/officeDocument/2006/relationships/hyperlink" Target="http://data.onb.ac.at/rec/DZ00009757" TargetMode="External"/><Relationship Id="rId74" Type="http://schemas.openxmlformats.org/officeDocument/2006/relationships/hyperlink" Target="https://digital.onb.ac.at/rep/access/preview/106AEE39" TargetMode="External"/><Relationship Id="rId77"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76" Type="http://schemas.openxmlformats.org/officeDocument/2006/relationships/hyperlink" Target="https://it.wikipedia.org/wiki/Rio_de_Janeiro" TargetMode="External"/><Relationship Id="rId79" Type="http://schemas.openxmlformats.org/officeDocument/2006/relationships/hyperlink" Target="https://maps.app.goo.gl/c12XS2FhPvqJkvzv8" TargetMode="External"/><Relationship Id="rId78" Type="http://schemas.openxmlformats.org/officeDocument/2006/relationships/hyperlink" Target="https://maps.app.goo.gl/4U5Hvm9mxwjNS7fk7" TargetMode="External"/><Relationship Id="rId71" Type="http://schemas.openxmlformats.org/officeDocument/2006/relationships/hyperlink" Target="https://maps.app.goo.gl/c12XS2FhPvqJkvzv8" TargetMode="External"/><Relationship Id="rId70" Type="http://schemas.openxmlformats.org/officeDocument/2006/relationships/hyperlink" Target="https://maps.app.goo.gl/c12XS2FhPvqJkvzv8" TargetMode="External"/><Relationship Id="rId62" Type="http://schemas.openxmlformats.org/officeDocument/2006/relationships/hyperlink" Target="https://obv-at-oenb.userservices.exlibrisgroup.com/view/uresolver/43ACC_ONB/displayItems?physicalServicesResultId=26907044580003338&amp;institutionCode=43ACC_ONB&amp;userId=&amp;skinName=ONB&amp;leganto=false&amp;newUI=true&amp;mmsId=990027941380603338&amp;holdingSequence=1&amp;holdingKey=HoldingResultKey+%5Bmid%3D22276278970003338%2C+libraryId%3D13169660003338%2C+locationCode%3DMAG%2C+callNumber%3D31184-B.1%5D&amp;description=&amp;year=&amp;volume=&amp;expandholdingInfo=false&amp;filterByView=false&amp;displayRegisterToInstLink=false" TargetMode="External"/><Relationship Id="rId61" Type="http://schemas.openxmlformats.org/officeDocument/2006/relationships/hyperlink" Target="https://maps.app.goo.gl/c12XS2FhPvqJkvzv8" TargetMode="External"/><Relationship Id="rId64" Type="http://schemas.openxmlformats.org/officeDocument/2006/relationships/hyperlink" Target="http://digital.onb.ac.at/OnbViewer/viewer.faces?doc=ABO_%2BZ178549604" TargetMode="External"/><Relationship Id="rId63" Type="http://schemas.openxmlformats.org/officeDocument/2006/relationships/hyperlink" Target="https://search.onb.ac.at/primo-explore/fulldisplay?docid=ONB_alma21276278980003338&amp;context=L&amp;adaptor=Local%20Search%20Engine&amp;vid=ONB&amp;lang=de_DE&amp;search_scope=ONB_gesamtbestand&amp;tab=default_tab&amp;query=addsrcrid,exact,AC09642798" TargetMode="External"/><Relationship Id="rId66" Type="http://schemas.openxmlformats.org/officeDocument/2006/relationships/hyperlink" Target="http://data.onb.ac.at/rec/DZ00009757" TargetMode="External"/><Relationship Id="rId65" Type="http://schemas.openxmlformats.org/officeDocument/2006/relationships/hyperlink" Target="https://digital.onb.ac.at/OnbViewer/image?doc=ABO_%2BZ178549604&amp;img=00000017.jp2&amp;hash=5af078d29f168370232ffe08c2bec13c59557c6cc36019236e6d08fe2e928319329f9ab8be9a5ac9e0a40274e95b&amp;h=1085&amp;q=70" TargetMode="External"/><Relationship Id="rId68"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67" Type="http://schemas.openxmlformats.org/officeDocument/2006/relationships/hyperlink" Target="https://it.wikipedia.org/wiki/Rio_de_Janeiro" TargetMode="External"/><Relationship Id="rId60" Type="http://schemas.openxmlformats.org/officeDocument/2006/relationships/hyperlink" Target="https://maps.app.goo.gl/c12XS2FhPvqJkvzv8" TargetMode="External"/><Relationship Id="rId69" Type="http://schemas.openxmlformats.org/officeDocument/2006/relationships/hyperlink" Target="https://maps.app.goo.gl/4U5Hvm9mxwjNS7fk7" TargetMode="External"/><Relationship Id="rId51" Type="http://schemas.openxmlformats.org/officeDocument/2006/relationships/hyperlink" Target="https://maps.app.goo.gl/c12XS2FhPvqJkvzv8" TargetMode="External"/><Relationship Id="rId50" Type="http://schemas.openxmlformats.org/officeDocument/2006/relationships/hyperlink" Target="https://maps.app.goo.gl/4U5Hvm9mxwjNS7fk7" TargetMode="External"/><Relationship Id="rId53" Type="http://schemas.openxmlformats.org/officeDocument/2006/relationships/hyperlink" Target="https://search.onb.ac.at/primo-explore/fulldisplay?docid=ONB_alma21318232790003338&amp;context=L&amp;adaptor=Local%20Search%20Engine&amp;vid=ONB&amp;lang=de_DE&amp;search_scope=ONB_gesamtbestand&amp;tab=default_tab&amp;query=addsrcrid,exact,AC10199541" TargetMode="External"/><Relationship Id="rId52" Type="http://schemas.openxmlformats.org/officeDocument/2006/relationships/hyperlink" Target="https://maps.app.goo.gl/c12XS2FhPvqJkvzv8" TargetMode="External"/><Relationship Id="rId55" Type="http://schemas.openxmlformats.org/officeDocument/2006/relationships/hyperlink" Target="https://digital.onb.ac.at/rep/access/preview/10701067" TargetMode="External"/><Relationship Id="rId54" Type="http://schemas.openxmlformats.org/officeDocument/2006/relationships/hyperlink" Target="http://digital.onb.ac.at/OnbViewer/viewer.faces?doc=ABO_%2BZ225547102" TargetMode="External"/><Relationship Id="rId57" Type="http://schemas.openxmlformats.org/officeDocument/2006/relationships/hyperlink" Target="https://it.wikipedia.org/wiki/Rio_de_Janeiro" TargetMode="External"/><Relationship Id="rId56" Type="http://schemas.openxmlformats.org/officeDocument/2006/relationships/hyperlink" Target="http://data.onb.ac.at/rec/DZ00009757" TargetMode="External"/><Relationship Id="rId59" Type="http://schemas.openxmlformats.org/officeDocument/2006/relationships/hyperlink" Target="https://maps.app.goo.gl/4U5Hvm9mxwjNS7fk7" TargetMode="External"/><Relationship Id="rId58"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349" Type="http://schemas.openxmlformats.org/officeDocument/2006/relationships/hyperlink" Target="https://www.biodiversitylibrary.org/item/37493" TargetMode="External"/><Relationship Id="rId348" Type="http://schemas.openxmlformats.org/officeDocument/2006/relationships/hyperlink" Target="http://digital.onb.ac.at/OnbViewer/viewer.faces?doc=ABO_%2BZ43236201" TargetMode="External"/><Relationship Id="rId347" Type="http://schemas.openxmlformats.org/officeDocument/2006/relationships/hyperlink" Target="https://search.onb.ac.at/primo-explore/fulldisplay?docid=ONB_alma21223703360003338&amp;context=L&amp;adaptor=Local%20Search%20Engine&amp;vid=ONB&amp;lang=de_DE&amp;search_scope=ONB_gesamtbestand&amp;tab=default_tab&amp;query=addsrcrid,exact,AC07605767" TargetMode="External"/><Relationship Id="rId346" Type="http://schemas.openxmlformats.org/officeDocument/2006/relationships/hyperlink" Target="https://maps.app.goo.gl/c12XS2FhPvqJkvzv8" TargetMode="External"/><Relationship Id="rId341" Type="http://schemas.openxmlformats.org/officeDocument/2006/relationships/hyperlink" Target="https://www.biodiversitylibrary.org/item/37493" TargetMode="External"/><Relationship Id="rId340" Type="http://schemas.openxmlformats.org/officeDocument/2006/relationships/hyperlink" Target="http://digital.onb.ac.at/OnbViewer/viewer.faces?doc=ABO_%2BZ43282806" TargetMode="External"/><Relationship Id="rId345" Type="http://schemas.openxmlformats.org/officeDocument/2006/relationships/hyperlink" Target="https://maps.app.goo.gl/c12XS2FhPvqJkvzv8" TargetMode="External"/><Relationship Id="rId344"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343" Type="http://schemas.openxmlformats.org/officeDocument/2006/relationships/hyperlink" Target="https://en.wikipedia.org/wiki/Victoria,_Hong_Kong" TargetMode="External"/><Relationship Id="rId342" Type="http://schemas.openxmlformats.org/officeDocument/2006/relationships/hyperlink" Target="http://data.onb.ac.at/rec/DZ00009843" TargetMode="External"/><Relationship Id="rId338" Type="http://schemas.openxmlformats.org/officeDocument/2006/relationships/hyperlink" Target="https://maps.app.goo.gl/c12XS2FhPvqJkvzv8" TargetMode="External"/><Relationship Id="rId337" Type="http://schemas.openxmlformats.org/officeDocument/2006/relationships/hyperlink" Target="https://maps.app.goo.gl/c12XS2FhPvqJkvzv8" TargetMode="External"/><Relationship Id="rId336" Type="http://schemas.openxmlformats.org/officeDocument/2006/relationships/hyperlink" Target="https://www.google.it/maps/place/22%C2%B016'42.0%22N+114%C2%B010'28.0%22E/@22.278333,114.1718637,17z/data=!3m1!4b1!4m4!3m3!8m2!3d22.278333!4d114.174444?entry=ttu&amp;g_ep=EgoyMDI0MTAxNi4wIKXMDSoASAFQAw%3D%3D" TargetMode="External"/><Relationship Id="rId335" Type="http://schemas.openxmlformats.org/officeDocument/2006/relationships/hyperlink" Target="https://en.wikipedia.org/wiki/Victoria,_Hong_Kong" TargetMode="External"/><Relationship Id="rId339" Type="http://schemas.openxmlformats.org/officeDocument/2006/relationships/hyperlink" Target="https://search.onb.ac.at/primo-explore/fulldisplay?docid=ONB_alma21226770380003338&amp;context=L&amp;vid=ONB&amp;lang=de_DE&amp;search_scope=ONB_gesamtbestand&amp;adaptor=Local%20Search%20Engine&amp;tab=default_tab&amp;query=any,contains,Lobscheid&amp;offset=0" TargetMode="External"/><Relationship Id="rId330" Type="http://schemas.openxmlformats.org/officeDocument/2006/relationships/hyperlink" Target="https://maps.app.goo.gl/c12XS2FhPvqJkvzv8" TargetMode="External"/><Relationship Id="rId334" Type="http://schemas.openxmlformats.org/officeDocument/2006/relationships/hyperlink" Target="http://data.onb.ac.at/rec/DZ00009868" TargetMode="External"/><Relationship Id="rId333" Type="http://schemas.openxmlformats.org/officeDocument/2006/relationships/hyperlink" Target="https://www.biodiversitylibrary.org/item/37493" TargetMode="External"/><Relationship Id="rId332" Type="http://schemas.openxmlformats.org/officeDocument/2006/relationships/hyperlink" Target="http://digital.onb.ac.at/OnbViewer/viewer.faces?doc=ABO_%2BZ43270300" TargetMode="External"/><Relationship Id="rId331" Type="http://schemas.openxmlformats.org/officeDocument/2006/relationships/hyperlink" Target="https://search.onb.ac.at/primo-explore/fulldisplay?docid=ONB_alma21225721110003338&amp;context=L&amp;vid=ONB&amp;lang=de_DE&amp;search_scope=ONB_gesamtbestand&amp;adaptor=Local%20Search%20Engine&amp;tab=default_tab&amp;query=any,contains,Lobscheid&amp;offset=0" TargetMode="External"/><Relationship Id="rId370" Type="http://schemas.openxmlformats.org/officeDocument/2006/relationships/hyperlink" Target="https://maps.app.goo.gl/c12XS2FhPvqJkvzv8" TargetMode="External"/><Relationship Id="rId369" Type="http://schemas.openxmlformats.org/officeDocument/2006/relationships/hyperlink" Target="https://maps.app.goo.gl/c12XS2FhPvqJkvzv8" TargetMode="External"/><Relationship Id="rId368" Type="http://schemas.openxmlformats.org/officeDocument/2006/relationships/hyperlink" Target="https://www.google.it/maps/place/22%C2%B016'42.0%22N+114%C2%B010'28.0%22E/@22.278333,114.1718637,17z/data=!3m1!4b1!4m4!3m3!8m2!3d22.278333!4d114.174444?entry=ttu&amp;g_ep=EgoyMDI0MTAxNi4wIKXMDSoASAFQAw%3D%3D" TargetMode="External"/><Relationship Id="rId363" Type="http://schemas.openxmlformats.org/officeDocument/2006/relationships/hyperlink" Target="https://search.onb.ac.at/primo-explore/fulldisplay?docid=ONB_alma21289587470003338&amp;context=L&amp;vid=ONB&amp;lang=de_DE&amp;search_scope=ONB_gesamtbestand&amp;adaptor=Local%20Search%20Engine&amp;tab=default_tab&amp;query=any,contains,A%20chinese%20chrestomathy%20in%20the%20Canton%20dialect&amp;offset=0" TargetMode="External"/><Relationship Id="rId362" Type="http://schemas.openxmlformats.org/officeDocument/2006/relationships/hyperlink" Target="https://maps.app.goo.gl/c12XS2FhPvqJkvzv8" TargetMode="External"/><Relationship Id="rId361" Type="http://schemas.openxmlformats.org/officeDocument/2006/relationships/hyperlink" Target="https://maps.app.goo.gl/c12XS2FhPvqJkvzv8" TargetMode="External"/><Relationship Id="rId360" Type="http://schemas.openxmlformats.org/officeDocument/2006/relationships/hyperlink" Target="https://www.google.it/maps/@31.2610008,121.4786405,13.5z?entry=ttu&amp;g_ep=EgoyMDI0MDkyMi4wIKXMDSoASAFQAw%3D%3D" TargetMode="External"/><Relationship Id="rId367" Type="http://schemas.openxmlformats.org/officeDocument/2006/relationships/hyperlink" Target="https://en.wikipedia.org/wiki/Victoria,_Hong_Kong" TargetMode="External"/><Relationship Id="rId366" Type="http://schemas.openxmlformats.org/officeDocument/2006/relationships/hyperlink" Target="http://data.onb.ac.at/rec/DZ00009868" TargetMode="External"/><Relationship Id="rId365" Type="http://schemas.openxmlformats.org/officeDocument/2006/relationships/hyperlink" Target="https://www.biodiversitylibrary.org/item/37493" TargetMode="External"/><Relationship Id="rId364" Type="http://schemas.openxmlformats.org/officeDocument/2006/relationships/hyperlink" Target="http://digital.onb.ac.at/OnbViewer/viewer.faces?doc=ABO_%2BZ18346220X" TargetMode="External"/><Relationship Id="rId95"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94" Type="http://schemas.openxmlformats.org/officeDocument/2006/relationships/hyperlink" Target="https://it.wikipedia.org/wiki/Rio_de_Janeiro" TargetMode="External"/><Relationship Id="rId97" Type="http://schemas.openxmlformats.org/officeDocument/2006/relationships/hyperlink" Target="https://maps.app.goo.gl/c12XS2FhPvqJkvzv8" TargetMode="External"/><Relationship Id="rId96" Type="http://schemas.openxmlformats.org/officeDocument/2006/relationships/hyperlink" Target="https://maps.app.goo.gl/4U5Hvm9mxwjNS7fk7" TargetMode="External"/><Relationship Id="rId99" Type="http://schemas.openxmlformats.org/officeDocument/2006/relationships/hyperlink" Target="https://search.onb.ac.at/primo-explore/fulldisplay?docid=ONB_alma21316996180003338&amp;context=L&amp;adaptor=Local%20Search%20Engine&amp;vid=ONB&amp;lang=de_DE&amp;search_scope=ONB_gesamtbestand&amp;tab=default_tab&amp;query=addsrcrid,exact,AC10188639" TargetMode="External"/><Relationship Id="rId98" Type="http://schemas.openxmlformats.org/officeDocument/2006/relationships/hyperlink" Target="https://maps.app.goo.gl/c12XS2FhPvqJkvzv8" TargetMode="External"/><Relationship Id="rId91" Type="http://schemas.openxmlformats.org/officeDocument/2006/relationships/hyperlink" Target="http://digital.onb.ac.at/OnbViewer/viewer.faces?doc=ABO_%2BZ178549409" TargetMode="External"/><Relationship Id="rId90" Type="http://schemas.openxmlformats.org/officeDocument/2006/relationships/hyperlink" Target="https://search.onb.ac.at/primo-explore/fulldisplay?docid=ONB_alma21316996020003338&amp;context=L&amp;adaptor=Local%20Search%20Engine&amp;vid=ONB&amp;lang=de_DE&amp;search_scope=ONB_gesamtbestand&amp;tab=default_tab&amp;query=addsrcrid,exact,AC10188640" TargetMode="External"/><Relationship Id="rId93" Type="http://schemas.openxmlformats.org/officeDocument/2006/relationships/hyperlink" Target="http://data.onb.ac.at/rec/DZ00009757" TargetMode="External"/><Relationship Id="rId92" Type="http://schemas.openxmlformats.org/officeDocument/2006/relationships/hyperlink" Target="https://digital.onb.ac.at/rep/access/preview/108C29A8" TargetMode="External"/><Relationship Id="rId359" Type="http://schemas.openxmlformats.org/officeDocument/2006/relationships/hyperlink" Target="https://maps.app.goo.gl/PSWuLD11HWc6Uc3a9" TargetMode="External"/><Relationship Id="rId358" Type="http://schemas.openxmlformats.org/officeDocument/2006/relationships/hyperlink" Target="http://data.onb.ac.at/rec/DZ00009868" TargetMode="External"/><Relationship Id="rId357" Type="http://schemas.openxmlformats.org/officeDocument/2006/relationships/hyperlink" Target="https://www.biodiversitylibrary.org/item/37493" TargetMode="External"/><Relationship Id="rId352"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351" Type="http://schemas.openxmlformats.org/officeDocument/2006/relationships/hyperlink" Target="https://en.wikipedia.org/wiki/Victoria,_Hong_Kong" TargetMode="External"/><Relationship Id="rId350" Type="http://schemas.openxmlformats.org/officeDocument/2006/relationships/hyperlink" Target="http://data.onb.ac.at/rec/DZ00009868" TargetMode="External"/><Relationship Id="rId356" Type="http://schemas.openxmlformats.org/officeDocument/2006/relationships/hyperlink" Target="http://digital.onb.ac.at/OnbViewer/viewer.faces?doc=ABO_%2BZ43244805" TargetMode="External"/><Relationship Id="rId355" Type="http://schemas.openxmlformats.org/officeDocument/2006/relationships/hyperlink" Target="https://search.onb.ac.at/primo-explore/fulldisplay?docid=ONB_alma21224596500003338&amp;context=L&amp;vid=ONB&amp;lang=de_DE&amp;search_scope=ONB_gesamtbestand&amp;adaptor=Local%20Search%20Engine&amp;tab=default_tab&amp;query=any,contains,xianfeng%20banian&amp;offset=0" TargetMode="External"/><Relationship Id="rId354" Type="http://schemas.openxmlformats.org/officeDocument/2006/relationships/hyperlink" Target="https://maps.app.goo.gl/c12XS2FhPvqJkvzv8" TargetMode="External"/><Relationship Id="rId353" Type="http://schemas.openxmlformats.org/officeDocument/2006/relationships/hyperlink" Target="https://maps.app.goo.gl/c12XS2FhPvqJkvzv8" TargetMode="External"/><Relationship Id="rId305"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304" Type="http://schemas.openxmlformats.org/officeDocument/2006/relationships/hyperlink" Target="https://en.wikipedia.org/wiki/Victoria,_Hong_Kong" TargetMode="External"/><Relationship Id="rId303" Type="http://schemas.openxmlformats.org/officeDocument/2006/relationships/hyperlink" Target="http://data.onb.ac.at/rec/DZ00009868" TargetMode="External"/><Relationship Id="rId302" Type="http://schemas.openxmlformats.org/officeDocument/2006/relationships/hyperlink" Target="https://www.biodiversitylibrary.org/item/37493" TargetMode="External"/><Relationship Id="rId309" Type="http://schemas.openxmlformats.org/officeDocument/2006/relationships/hyperlink" Target="http://digital.onb.ac.at/OnbViewer/viewer.faces?doc=ABO_%2BZ43237503" TargetMode="External"/><Relationship Id="rId308" Type="http://schemas.openxmlformats.org/officeDocument/2006/relationships/hyperlink" Target="https://search.onb.ac.at/primo-explore/fulldisplay?docid=ONB_alma21221553310003338&amp;context=L&amp;vid=ONB&amp;lang=de_DE&amp;search_scope=ONB_gesamtbestand&amp;adaptor=Local%20Search%20Engine&amp;tab=default_tab&amp;query=any,contains,Lobscheid&amp;offset=0" TargetMode="External"/><Relationship Id="rId307" Type="http://schemas.openxmlformats.org/officeDocument/2006/relationships/hyperlink" Target="https://maps.app.goo.gl/c12XS2FhPvqJkvzv8" TargetMode="External"/><Relationship Id="rId306" Type="http://schemas.openxmlformats.org/officeDocument/2006/relationships/hyperlink" Target="https://maps.app.goo.gl/c12XS2FhPvqJkvzv8" TargetMode="External"/><Relationship Id="rId301" Type="http://schemas.openxmlformats.org/officeDocument/2006/relationships/hyperlink" Target="http://digital.onb.ac.at/OnbViewer/viewer.faces?doc=ABO_%2BZ43237400" TargetMode="External"/><Relationship Id="rId300" Type="http://schemas.openxmlformats.org/officeDocument/2006/relationships/hyperlink" Target="https://search.onb.ac.at/primo-explore/fulldisplay?docid=ONB_alma21221555360003338&amp;context=L&amp;vid=ONB&amp;lang=de_DE&amp;search_scope=ONB_gesamtbestand&amp;adaptor=Local%20Search%20Engine&amp;tab=default_tab&amp;query=any,contains,Novara-Expedition%20(1857-1859)&amp;offset=0" TargetMode="External"/><Relationship Id="rId327" Type="http://schemas.openxmlformats.org/officeDocument/2006/relationships/hyperlink" Target="https://en.wikipedia.org/wiki/Victoria,_Hong_Kong" TargetMode="External"/><Relationship Id="rId326" Type="http://schemas.openxmlformats.org/officeDocument/2006/relationships/hyperlink" Target="http://data.onb.ac.at/rec/DZ00009868" TargetMode="External"/><Relationship Id="rId325" Type="http://schemas.openxmlformats.org/officeDocument/2006/relationships/hyperlink" Target="https://www.biodiversitylibrary.org/item/37493" TargetMode="External"/><Relationship Id="rId324" Type="http://schemas.openxmlformats.org/officeDocument/2006/relationships/hyperlink" Target="http://digital.onb.ac.at/OnbViewer/viewer.faces?doc=ABO_%2BZ43233303" TargetMode="External"/><Relationship Id="rId329" Type="http://schemas.openxmlformats.org/officeDocument/2006/relationships/hyperlink" Target="https://maps.app.goo.gl/c12XS2FhPvqJkvzv8" TargetMode="External"/><Relationship Id="rId328"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323" Type="http://schemas.openxmlformats.org/officeDocument/2006/relationships/hyperlink" Target="https://search.onb.ac.at/primo-explore/fulldisplay?docid=ONB_alma21223561520003338&amp;context=L&amp;vid=ONB&amp;lang=de_DE&amp;search_scope=ONB_gesamtbestand&amp;adaptor=Local%20Search%20Engine&amp;tab=default_tab&amp;query=any,contains,Lobscheid&amp;offset=0" TargetMode="External"/><Relationship Id="rId322" Type="http://schemas.openxmlformats.org/officeDocument/2006/relationships/hyperlink" Target="https://maps.app.goo.gl/c12XS2FhPvqJkvzv8" TargetMode="External"/><Relationship Id="rId321" Type="http://schemas.openxmlformats.org/officeDocument/2006/relationships/hyperlink" Target="https://maps.app.goo.gl/c12XS2FhPvqJkvzv8" TargetMode="External"/><Relationship Id="rId320"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316" Type="http://schemas.openxmlformats.org/officeDocument/2006/relationships/hyperlink" Target="https://search.onb.ac.at/primo-explore/fulldisplay?docid=ONB_alma21507980000003338&amp;context=L&amp;vid=ONB&amp;lang=de_DE&amp;search_scope=ONB_gesamtbestand&amp;adaptor=Local%20Search%20Engine&amp;tab=default_tab&amp;query=any,contains,walter%20medhurst&amp;offset=0" TargetMode="External"/><Relationship Id="rId315" Type="http://schemas.openxmlformats.org/officeDocument/2006/relationships/hyperlink" Target="https://maps.app.goo.gl/c12XS2FhPvqJkvzv8" TargetMode="External"/><Relationship Id="rId314" Type="http://schemas.openxmlformats.org/officeDocument/2006/relationships/hyperlink" Target="https://maps.app.goo.gl/c12XS2FhPvqJkvzv8" TargetMode="External"/><Relationship Id="rId313" Type="http://schemas.openxmlformats.org/officeDocument/2006/relationships/hyperlink" Target="https://www.google.com/maps/place/22%C2%B017'00.5%22N+114%C2%B008'48.8%22E/@22.28348,114.1462327,19z/data=!3m1!4b1!4m4!3m3!8m2!3d22.28348!4d114.146889?entry=ttu&amp;g_ep=EgoyMDI0MTAxNi4wIKXMDSoASAFQAw%3D%3D" TargetMode="External"/><Relationship Id="rId319" Type="http://schemas.openxmlformats.org/officeDocument/2006/relationships/hyperlink" Target="https://en.wikipedia.org/wiki/Victoria,_Hong_Kong" TargetMode="External"/><Relationship Id="rId318" Type="http://schemas.openxmlformats.org/officeDocument/2006/relationships/hyperlink" Target="http://data.onb.ac.at/rec/DZ00009868" TargetMode="External"/><Relationship Id="rId317" Type="http://schemas.openxmlformats.org/officeDocument/2006/relationships/hyperlink" Target="https://www.biodiversitylibrary.org/item/37493" TargetMode="External"/><Relationship Id="rId312" Type="http://schemas.openxmlformats.org/officeDocument/2006/relationships/hyperlink" Target="https://en.wikipedia.org/wiki/Victoria,_Hong_Kong" TargetMode="External"/><Relationship Id="rId311" Type="http://schemas.openxmlformats.org/officeDocument/2006/relationships/hyperlink" Target="http://data.onb.ac.at/rec/DZ00009868" TargetMode="External"/><Relationship Id="rId310" Type="http://schemas.openxmlformats.org/officeDocument/2006/relationships/hyperlink" Target="https://www.biodiversitylibrary.org/item/37493" TargetMode="External"/><Relationship Id="rId297"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296" Type="http://schemas.openxmlformats.org/officeDocument/2006/relationships/hyperlink" Target="https://en.wikipedia.org/wiki/Victoria,_Hong_Kong" TargetMode="External"/><Relationship Id="rId295" Type="http://schemas.openxmlformats.org/officeDocument/2006/relationships/hyperlink" Target="http://data.onb.ac.at/rec/DZ00009757" TargetMode="External"/><Relationship Id="rId294" Type="http://schemas.openxmlformats.org/officeDocument/2006/relationships/hyperlink" Target="http://digital.onb.ac.at/OnbViewer/viewer.faces?doc=ABO_%2BZ178535708" TargetMode="External"/><Relationship Id="rId299" Type="http://schemas.openxmlformats.org/officeDocument/2006/relationships/hyperlink" Target="https://maps.app.goo.gl/c12XS2FhPvqJkvzv8" TargetMode="External"/><Relationship Id="rId298" Type="http://schemas.openxmlformats.org/officeDocument/2006/relationships/hyperlink" Target="https://maps.app.goo.gl/c12XS2FhPvqJkvzv8" TargetMode="External"/><Relationship Id="rId271" Type="http://schemas.openxmlformats.org/officeDocument/2006/relationships/hyperlink" Target="http://data.onb.ac.at/rec/DZ00009757" TargetMode="External"/><Relationship Id="rId270" Type="http://schemas.openxmlformats.org/officeDocument/2006/relationships/hyperlink" Target="https://search.onb.ac.at/primo-explore/fulldisplay?docid=ONB_alma21328802420003338&amp;context=L&amp;vid=ONB&amp;lang=de_DE&amp;search_scope=ONB_gesamtbestand&amp;adaptor=Local%20Search%20Engine&amp;tab=default_tab&amp;query=any,contains,Paulo%20e%20Virginia&amp;facet=lang,include,por&amp;offset=0" TargetMode="External"/><Relationship Id="rId269" Type="http://schemas.openxmlformats.org/officeDocument/2006/relationships/hyperlink" Target="https://maps.app.goo.gl/c12XS2FhPvqJkvzv8" TargetMode="External"/><Relationship Id="rId264" Type="http://schemas.openxmlformats.org/officeDocument/2006/relationships/hyperlink" Target="http://data.onb.ac.at/rec/DZ00009757" TargetMode="External"/><Relationship Id="rId263" Type="http://schemas.openxmlformats.org/officeDocument/2006/relationships/hyperlink" Target="http://digital.onb.ac.at/OnbViewer/viewer.faces?doc=ABO_%2BZ178536002" TargetMode="External"/><Relationship Id="rId262" Type="http://schemas.openxmlformats.org/officeDocument/2006/relationships/hyperlink" Target="https://search.onb.ac.at/primo-explore/fulldisplay?docid=ONB_alma21274380850003338&amp;context=L&amp;vid=ONB&amp;lang=de_DE&amp;search_scope=ONB_gesamtbestand&amp;adaptor=Local%20Search%20Engine&amp;tab=default_tab&amp;query=any,contains,Paixoes%20de%20Werther&amp;offset=0" TargetMode="External"/><Relationship Id="rId261" Type="http://schemas.openxmlformats.org/officeDocument/2006/relationships/hyperlink" Target="https://maps.app.goo.gl/c12XS2FhPvqJkvzv8" TargetMode="External"/><Relationship Id="rId268" Type="http://schemas.openxmlformats.org/officeDocument/2006/relationships/hyperlink" Target="https://maps.app.goo.gl/c12XS2FhPvqJkvzv8" TargetMode="External"/><Relationship Id="rId267" Type="http://schemas.openxmlformats.org/officeDocument/2006/relationships/hyperlink" Target="https://maps.app.goo.gl/4U5Hvm9mxwjNS7fk7" TargetMode="External"/><Relationship Id="rId266"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65" Type="http://schemas.openxmlformats.org/officeDocument/2006/relationships/hyperlink" Target="https://it.wikipedia.org/wiki/Rio_de_Janeiro" TargetMode="External"/><Relationship Id="rId260" Type="http://schemas.openxmlformats.org/officeDocument/2006/relationships/hyperlink" Target="https://maps.app.goo.gl/c12XS2FhPvqJkvzv8" TargetMode="External"/><Relationship Id="rId259" Type="http://schemas.openxmlformats.org/officeDocument/2006/relationships/hyperlink" Target="https://maps.app.goo.gl/4U5Hvm9mxwjNS7fk7" TargetMode="External"/><Relationship Id="rId258"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53" Type="http://schemas.openxmlformats.org/officeDocument/2006/relationships/hyperlink" Target="https://maps.app.goo.gl/c12XS2FhPvqJkvzv8" TargetMode="External"/><Relationship Id="rId252" Type="http://schemas.openxmlformats.org/officeDocument/2006/relationships/hyperlink" Target="https://maps.app.goo.gl/c12XS2FhPvqJkvzv8" TargetMode="External"/><Relationship Id="rId251" Type="http://schemas.openxmlformats.org/officeDocument/2006/relationships/hyperlink" Target="https://maps.app.goo.gl/4U5Hvm9mxwjNS7fk7" TargetMode="External"/><Relationship Id="rId250"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57" Type="http://schemas.openxmlformats.org/officeDocument/2006/relationships/hyperlink" Target="https://it.wikipedia.org/wiki/Rio_de_Janeiro" TargetMode="External"/><Relationship Id="rId256" Type="http://schemas.openxmlformats.org/officeDocument/2006/relationships/hyperlink" Target="http://data.onb.ac.at/rec/DZ00009757" TargetMode="External"/><Relationship Id="rId255" Type="http://schemas.openxmlformats.org/officeDocument/2006/relationships/hyperlink" Target="http://digital.onb.ac.at/OnbViewer/viewer.faces?doc=ABO_%2BZ178535800" TargetMode="External"/><Relationship Id="rId254" Type="http://schemas.openxmlformats.org/officeDocument/2006/relationships/hyperlink" Target="https://search.onb.ac.at/primo-explore/fulldisplay?docid=ONB_alma21316990920003338&amp;context=L&amp;vid=ONB&amp;lang=de_DE&amp;search_scope=ONB_gesamtbestand&amp;adaptor=Local%20Search%20Engine&amp;tab=default_tab&amp;query=any,contains,colleccao%20de%20proverbios&amp;offset=0" TargetMode="External"/><Relationship Id="rId293" Type="http://schemas.openxmlformats.org/officeDocument/2006/relationships/hyperlink" Target="https://search.onb.ac.at/primo-explore/fulldisplay?docid=ONB_alma21324008290003338&amp;context=L&amp;vid=ONB&amp;lang=de_DE&amp;search_scope=ONB_gesamtbestand&amp;adaptor=Local%20Search%20Engine&amp;tab=default_tab&amp;query=any,contains,In%20Rio%20de%20Janeiro%20von%20Ferdinand%20von%20Hochstetter%20im%20Rahmen%20der%20Novara-Expedition%20(1857-1859)%20f%C3%BCr%20die%20Hofbibliothek%20erworben&amp;offset=10" TargetMode="External"/><Relationship Id="rId292" Type="http://schemas.openxmlformats.org/officeDocument/2006/relationships/hyperlink" Target="https://maps.app.goo.gl/c12XS2FhPvqJkvzv8" TargetMode="External"/><Relationship Id="rId291" Type="http://schemas.openxmlformats.org/officeDocument/2006/relationships/hyperlink" Target="https://maps.app.goo.gl/c12XS2FhPvqJkvzv8" TargetMode="External"/><Relationship Id="rId290" Type="http://schemas.openxmlformats.org/officeDocument/2006/relationships/hyperlink" Target="https://maps.app.goo.gl/4U5Hvm9mxwjNS7fk7" TargetMode="External"/><Relationship Id="rId286" Type="http://schemas.openxmlformats.org/officeDocument/2006/relationships/hyperlink" Target="http://digital.onb.ac.at/OnbViewer/viewer.faces?doc=ABO_%2BZ180759002" TargetMode="External"/><Relationship Id="rId285" Type="http://schemas.openxmlformats.org/officeDocument/2006/relationships/hyperlink" Target="https://search.onb.ac.at/primo-explore/fulldisplay?docid=ONB_alma21329081630003338&amp;context=L&amp;vid=ONB&amp;lang=de_DE&amp;search_scope=ONB_gesamtbestand&amp;adaptor=Local%20Search%20Engine&amp;tab=default_tab&amp;query=any,contains,33306-B%20ALT%20MAG&amp;offset=0" TargetMode="External"/><Relationship Id="rId284" Type="http://schemas.openxmlformats.org/officeDocument/2006/relationships/hyperlink" Target="https://maps.app.goo.gl/c12XS2FhPvqJkvzv8" TargetMode="External"/><Relationship Id="rId283" Type="http://schemas.openxmlformats.org/officeDocument/2006/relationships/hyperlink" Target="https://maps.app.goo.gl/c12XS2FhPvqJkvzv8" TargetMode="External"/><Relationship Id="rId289"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88" Type="http://schemas.openxmlformats.org/officeDocument/2006/relationships/hyperlink" Target="https://it.wikipedia.org/wiki/Rio_de_Janeiro" TargetMode="External"/><Relationship Id="rId287" Type="http://schemas.openxmlformats.org/officeDocument/2006/relationships/hyperlink" Target="http://data.onb.ac.at/rec/DZ00009757" TargetMode="External"/><Relationship Id="rId282" Type="http://schemas.openxmlformats.org/officeDocument/2006/relationships/hyperlink" Target="https://maps.app.goo.gl/4U5Hvm9mxwjNS7fk7" TargetMode="External"/><Relationship Id="rId281"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80" Type="http://schemas.openxmlformats.org/officeDocument/2006/relationships/hyperlink" Target="https://it.wikipedia.org/wiki/Rio_de_Janeiro" TargetMode="External"/><Relationship Id="rId275" Type="http://schemas.openxmlformats.org/officeDocument/2006/relationships/hyperlink" Target="https://maps.app.goo.gl/c12XS2FhPvqJkvzv8" TargetMode="External"/><Relationship Id="rId274" Type="http://schemas.openxmlformats.org/officeDocument/2006/relationships/hyperlink" Target="https://maps.app.goo.gl/4U5Hvm9mxwjNS7fk7" TargetMode="External"/><Relationship Id="rId273"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72" Type="http://schemas.openxmlformats.org/officeDocument/2006/relationships/hyperlink" Target="https://it.wikipedia.org/wiki/Rio_de_Janeiro" TargetMode="External"/><Relationship Id="rId279" Type="http://schemas.openxmlformats.org/officeDocument/2006/relationships/hyperlink" Target="http://data.onb.ac.at/rec/DZ00009757" TargetMode="External"/><Relationship Id="rId278" Type="http://schemas.openxmlformats.org/officeDocument/2006/relationships/hyperlink" Target="http://digital.onb.ac.at/OnbViewer/viewer.faces?doc=ABO_%2BZ226341507" TargetMode="External"/><Relationship Id="rId277" Type="http://schemas.openxmlformats.org/officeDocument/2006/relationships/hyperlink" Target="https://search.onb.ac.at/primo-explore/fulldisplay?docid=ONB_alma21273559950003338&amp;context=L&amp;vid=ONB&amp;lang=de_DE&amp;search_scope=ONB_gesamtbestand&amp;adaptor=Local%20Search%20Engine&amp;tab=default_tab&amp;query=any,contains,Ideas%20sobre%20colonisacao&amp;offset=0" TargetMode="External"/><Relationship Id="rId276" Type="http://schemas.openxmlformats.org/officeDocument/2006/relationships/hyperlink" Target="https://maps.app.goo.gl/c12XS2FhPvqJkvzv8" TargetMode="External"/><Relationship Id="rId228" Type="http://schemas.openxmlformats.org/officeDocument/2006/relationships/hyperlink" Target="https://maps.app.goo.gl/c12XS2FhPvqJkvzv8" TargetMode="External"/><Relationship Id="rId227" Type="http://schemas.openxmlformats.org/officeDocument/2006/relationships/hyperlink" Target="https://maps.app.goo.gl/4U5Hvm9mxwjNS7fk7" TargetMode="External"/><Relationship Id="rId226"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25" Type="http://schemas.openxmlformats.org/officeDocument/2006/relationships/hyperlink" Target="https://it.wikipedia.org/wiki/Rio_de_Janeiro" TargetMode="External"/><Relationship Id="rId229" Type="http://schemas.openxmlformats.org/officeDocument/2006/relationships/hyperlink" Target="https://maps.app.goo.gl/c12XS2FhPvqJkvzv8" TargetMode="External"/><Relationship Id="rId220" Type="http://schemas.openxmlformats.org/officeDocument/2006/relationships/hyperlink" Target="https://maps.app.goo.gl/c12XS2FhPvqJkvzv8" TargetMode="External"/><Relationship Id="rId224" Type="http://schemas.openxmlformats.org/officeDocument/2006/relationships/hyperlink" Target="http://data.onb.ac.at/rec/DZ00009757" TargetMode="External"/><Relationship Id="rId223" Type="http://schemas.openxmlformats.org/officeDocument/2006/relationships/hyperlink" Target="http://digital.onb.ac.at/OnbViewer/viewer.faces?doc=ABO_%2BZ178535903" TargetMode="External"/><Relationship Id="rId222" Type="http://schemas.openxmlformats.org/officeDocument/2006/relationships/hyperlink" Target="https://search.onb.ac.at/primo-explore/fulldisplay?docid=ONB_alma21316565000003338&amp;context=L&amp;vid=ONB&amp;lang=de_DE&amp;search_scope=ONB_gesamtbestand&amp;adaptor=Local%20Search%20Engine&amp;tab=default_tab&amp;query=any,contains,Aventuras%20do%20Huol&amp;offset=0" TargetMode="External"/><Relationship Id="rId221" Type="http://schemas.openxmlformats.org/officeDocument/2006/relationships/hyperlink" Target="https://maps.app.goo.gl/c12XS2FhPvqJkvzv8" TargetMode="External"/><Relationship Id="rId217" Type="http://schemas.openxmlformats.org/officeDocument/2006/relationships/hyperlink" Target="https://it.wikipedia.org/wiki/Rio_de_Janeiro" TargetMode="External"/><Relationship Id="rId216" Type="http://schemas.openxmlformats.org/officeDocument/2006/relationships/hyperlink" Target="http://data.onb.ac.at/rec/DZ00009757" TargetMode="External"/><Relationship Id="rId215" Type="http://schemas.openxmlformats.org/officeDocument/2006/relationships/hyperlink" Target="http://digital.onb.ac.at/OnbViewer/viewer.faces?doc=ABO_%2BZ226702607" TargetMode="External"/><Relationship Id="rId214" Type="http://schemas.openxmlformats.org/officeDocument/2006/relationships/hyperlink" Target="https://search.onb.ac.at/primo-explore/fulldisplay?docid=ONB_alma21300702460003338&amp;context=L&amp;vid=ONB&amp;lang=de_DE&amp;search_scope=ONB_gesamtbestand&amp;adaptor=Local%20Search%20Engine&amp;tab=default_tab&amp;query=any,contains,Museo%20pittoresco" TargetMode="External"/><Relationship Id="rId219" Type="http://schemas.openxmlformats.org/officeDocument/2006/relationships/hyperlink" Target="https://maps.app.goo.gl/4U5Hvm9mxwjNS7fk7" TargetMode="External"/><Relationship Id="rId218"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13" Type="http://schemas.openxmlformats.org/officeDocument/2006/relationships/hyperlink" Target="https://maps.app.goo.gl/c12XS2FhPvqJkvzv8" TargetMode="External"/><Relationship Id="rId212" Type="http://schemas.openxmlformats.org/officeDocument/2006/relationships/hyperlink" Target="https://maps.app.goo.gl/c12XS2FhPvqJkvzv8" TargetMode="External"/><Relationship Id="rId211" Type="http://schemas.openxmlformats.org/officeDocument/2006/relationships/hyperlink" Target="https://maps.app.goo.gl/4U5Hvm9mxwjNS7fk7" TargetMode="External"/><Relationship Id="rId210"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49" Type="http://schemas.openxmlformats.org/officeDocument/2006/relationships/hyperlink" Target="https://it.wikipedia.org/wiki/Rio_de_Janeiro" TargetMode="External"/><Relationship Id="rId248" Type="http://schemas.openxmlformats.org/officeDocument/2006/relationships/hyperlink" Target="http://data.onb.ac.at/rec/DZ00009757" TargetMode="External"/><Relationship Id="rId247" Type="http://schemas.openxmlformats.org/officeDocument/2006/relationships/hyperlink" Target="http://digital.onb.ac.at/OnbViewer/viewer.faces?doc=ABO_%2BZ181338004" TargetMode="External"/><Relationship Id="rId242"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41" Type="http://schemas.openxmlformats.org/officeDocument/2006/relationships/hyperlink" Target="https://it.wikipedia.org/wiki/Rio_de_Janeiro" TargetMode="External"/><Relationship Id="rId240" Type="http://schemas.openxmlformats.org/officeDocument/2006/relationships/hyperlink" Target="http://data.onb.ac.at/rec/DZ00009757" TargetMode="External"/><Relationship Id="rId246" Type="http://schemas.openxmlformats.org/officeDocument/2006/relationships/hyperlink" Target="https://search.onb.ac.at/primo-explore/fulldisplay?docid=ONB_alma21327993320003338&amp;context=L&amp;vid=ONB&amp;lang=de_DE&amp;search_scope=ONB_gesamtbestand&amp;adaptor=Local%20Search%20Engine&amp;tab=default_tab&amp;query=any,contains,materia%20medica&amp;facet=lang,include,por&amp;offset=0" TargetMode="External"/><Relationship Id="rId245" Type="http://schemas.openxmlformats.org/officeDocument/2006/relationships/hyperlink" Target="https://maps.app.goo.gl/c12XS2FhPvqJkvzv8" TargetMode="External"/><Relationship Id="rId244" Type="http://schemas.openxmlformats.org/officeDocument/2006/relationships/hyperlink" Target="https://maps.app.goo.gl/c12XS2FhPvqJkvzv8" TargetMode="External"/><Relationship Id="rId243" Type="http://schemas.openxmlformats.org/officeDocument/2006/relationships/hyperlink" Target="https://maps.app.goo.gl/4U5Hvm9mxwjNS7fk7" TargetMode="External"/><Relationship Id="rId239" Type="http://schemas.openxmlformats.org/officeDocument/2006/relationships/hyperlink" Target="http://digital.onb.ac.at/OnbViewer/viewer.faces?doc=ABO_%2BZ181338107" TargetMode="External"/><Relationship Id="rId238" Type="http://schemas.openxmlformats.org/officeDocument/2006/relationships/hyperlink" Target="https://search.onb.ac.at/primo-explore/fulldisplay?docid=ONB_alma21299685200003338&amp;context=L&amp;vid=ONB&amp;lang=de_DE&amp;search_scope=ONB_gesamtbestand&amp;adaptor=Local%20Search%20Engine&amp;tab=default_tab&amp;query=any,contains,lusiadas&amp;offset=0" TargetMode="External"/><Relationship Id="rId237" Type="http://schemas.openxmlformats.org/officeDocument/2006/relationships/hyperlink" Target="https://maps.app.goo.gl/c12XS2FhPvqJkvzv8" TargetMode="External"/><Relationship Id="rId236" Type="http://schemas.openxmlformats.org/officeDocument/2006/relationships/hyperlink" Target="https://maps.app.goo.gl/c12XS2FhPvqJkvzv8" TargetMode="External"/><Relationship Id="rId231" Type="http://schemas.openxmlformats.org/officeDocument/2006/relationships/hyperlink" Target="http://digital.onb.ac.at/OnbViewer/viewer.faces?doc=ABO_%2BZ181338302" TargetMode="External"/><Relationship Id="rId230" Type="http://schemas.openxmlformats.org/officeDocument/2006/relationships/hyperlink" Target="https://search.onb.ac.at/primo-explore/fulldisplay?docid=ONB_alma21329081570003338&amp;context=L&amp;vid=ONB&amp;lang=de_DE&amp;search_scope=ONB_gesamtbestand&amp;adaptor=Local%20Search%20Engine&amp;tab=default_tab&amp;query=any,contains,Direito%20romano&amp;offset=0" TargetMode="External"/><Relationship Id="rId235" Type="http://schemas.openxmlformats.org/officeDocument/2006/relationships/hyperlink" Target="https://maps.app.goo.gl/4U5Hvm9mxwjNS7fk7" TargetMode="External"/><Relationship Id="rId234"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233" Type="http://schemas.openxmlformats.org/officeDocument/2006/relationships/hyperlink" Target="https://it.wikipedia.org/wiki/Rio_de_Janeiro" TargetMode="External"/><Relationship Id="rId232" Type="http://schemas.openxmlformats.org/officeDocument/2006/relationships/hyperlink" Target="http://data.onb.ac.at/rec/DZ00009757" TargetMode="External"/><Relationship Id="rId206" Type="http://schemas.openxmlformats.org/officeDocument/2006/relationships/hyperlink" Target="http://digital.onb.ac.at/OnbViewer/viewer.faces?doc=ABO_%2BZ229290201" TargetMode="External"/><Relationship Id="rId205" Type="http://schemas.openxmlformats.org/officeDocument/2006/relationships/hyperlink" Target="https://search.onb.ac.at/primo-explore/fulldisplay?docid=ONB_alma21279690180003338&amp;context=L&amp;adaptor=Local%20Search%20Engine&amp;vid=ONB&amp;lang=de_DE&amp;search_scope=ONB_gesamtbestand&amp;tab=default_tab&amp;query=addsrcrid,exact,AC10091532" TargetMode="External"/><Relationship Id="rId204" Type="http://schemas.openxmlformats.org/officeDocument/2006/relationships/hyperlink" Target="https://maps.app.goo.gl/c12XS2FhPvqJkvzv8" TargetMode="External"/><Relationship Id="rId203" Type="http://schemas.openxmlformats.org/officeDocument/2006/relationships/hyperlink" Target="https://maps.app.goo.gl/c12XS2FhPvqJkvzv8" TargetMode="External"/><Relationship Id="rId209" Type="http://schemas.openxmlformats.org/officeDocument/2006/relationships/hyperlink" Target="https://it.wikipedia.org/wiki/Rio_de_Janeiro" TargetMode="External"/><Relationship Id="rId208" Type="http://schemas.openxmlformats.org/officeDocument/2006/relationships/hyperlink" Target="http://data.onb.ac.at/rec/DZ00009757" TargetMode="External"/><Relationship Id="rId207" Type="http://schemas.openxmlformats.org/officeDocument/2006/relationships/hyperlink" Target="https://www.biodiversitylibrary.org/item/37491" TargetMode="External"/><Relationship Id="rId202" Type="http://schemas.openxmlformats.org/officeDocument/2006/relationships/hyperlink" Target="https://maps.app.goo.gl/AzWn6heAsfmn75Q57" TargetMode="External"/><Relationship Id="rId201" Type="http://schemas.openxmlformats.org/officeDocument/2006/relationships/hyperlink" Target="https://it.wikipedia.org/wiki/Rio_de_Janeiro" TargetMode="External"/><Relationship Id="rId200" Type="http://schemas.openxmlformats.org/officeDocument/2006/relationships/hyperlink" Target="http://data.onb.ac.at/rec/DZ00009757" TargetMode="External"/><Relationship Id="rId509" Type="http://schemas.openxmlformats.org/officeDocument/2006/relationships/hyperlink" Target="http://digital.onb.ac.at/OnbViewer/viewer.faces?doc=ABO_%2BZ197268103" TargetMode="External"/><Relationship Id="rId508" Type="http://schemas.openxmlformats.org/officeDocument/2006/relationships/hyperlink" Target="https://search.onb.ac.at/primo-explore/fulldisplay?docid=ONB_alma21324777550003338&amp;context=L&amp;vid=ONB&amp;lang=de_DE&amp;search_scope=ONB_gesamtbestand&amp;adaptor=Local%20Search%20Engine&amp;tab=default_tab&amp;query=any,contains,Theology%20of%20the%20Chinese&amp;facet=searchcreationdate,include,1800%7C,%7C1859&amp;offset=0" TargetMode="External"/><Relationship Id="rId503" Type="http://schemas.openxmlformats.org/officeDocument/2006/relationships/hyperlink" Target="https://www.biodiversitylibrary.org/item/37493" TargetMode="External"/><Relationship Id="rId502" Type="http://schemas.openxmlformats.org/officeDocument/2006/relationships/hyperlink" Target="http://digital.onb.ac.at/OnbViewer/viewer.faces?doc=ABO_%2BZ197268206" TargetMode="External"/><Relationship Id="rId501" Type="http://schemas.openxmlformats.org/officeDocument/2006/relationships/hyperlink" Target="https://search.onb.ac.at/primo-explore/fulldisplay?docid=ONB_alma21324777460003338&amp;context=L&amp;vid=ONB&amp;lang=de_DE&amp;search_scope=ONB_gesamtbestand&amp;adaptor=Local%20Search%20Engine&amp;tab=default_tab&amp;query=any,contains,the%20True%20Meaning%20of%20the%20word%20%E2%80%9EShin%E2%80%9C&amp;facet=searchcreationdate,include,1800%7C,%7C1859&amp;offset=0" TargetMode="External"/><Relationship Id="rId500" Type="http://schemas.openxmlformats.org/officeDocument/2006/relationships/hyperlink" Target="https://maps.app.goo.gl/c12XS2FhPvqJkvzv8" TargetMode="External"/><Relationship Id="rId507" Type="http://schemas.openxmlformats.org/officeDocument/2006/relationships/hyperlink" Target="https://maps.app.goo.gl/c12XS2FhPvqJkvzv8" TargetMode="External"/><Relationship Id="rId506" Type="http://schemas.openxmlformats.org/officeDocument/2006/relationships/hyperlink" Target="https://maps.app.goo.gl/c12XS2FhPvqJkvzv8" TargetMode="External"/><Relationship Id="rId505"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504" Type="http://schemas.openxmlformats.org/officeDocument/2006/relationships/hyperlink" Target="http://data.onb.ac.at/rec/DZ00009868" TargetMode="External"/><Relationship Id="rId525" Type="http://schemas.openxmlformats.org/officeDocument/2006/relationships/hyperlink" Target="https://www.biodiversitylibrary.org/item/37493" TargetMode="External"/><Relationship Id="rId524" Type="http://schemas.openxmlformats.org/officeDocument/2006/relationships/hyperlink" Target="http://digital.onb.ac.at/OnbViewer/viewer.faces?doc=ABO_%2BZ227521104" TargetMode="External"/><Relationship Id="rId523" Type="http://schemas.openxmlformats.org/officeDocument/2006/relationships/hyperlink" Target="https://search.onb.ac.at/primo-explore/fulldisplay?docid=ONB_alma21275766070003338&amp;context=L&amp;vid=ONB&amp;lang=de_DE&amp;search_scope=ONB_gesamtbestand&amp;adaptor=Local%20Search%20Engine&amp;tab=default_tab&amp;query=any,contains,specimen%20of%20the%20chinese%20classics&amp;mode=basic" TargetMode="External"/><Relationship Id="rId522" Type="http://schemas.openxmlformats.org/officeDocument/2006/relationships/hyperlink" Target="https://maps.app.goo.gl/c12XS2FhPvqJkvzv8" TargetMode="External"/><Relationship Id="rId529" Type="http://schemas.openxmlformats.org/officeDocument/2006/relationships/hyperlink" Target="http://digital.onb.ac.at/OnbViewer/viewer.faces?doc=ABO_%2BZ227186807" TargetMode="External"/><Relationship Id="rId528" Type="http://schemas.openxmlformats.org/officeDocument/2006/relationships/hyperlink" Target="https://search.onb.ac.at/primo-explore/fulldisplay?docid=ONB_alma21281816070003338&amp;context=L&amp;adaptor=Local%20Search%20Engine&amp;vid=ONB&amp;lang=de_DE&amp;search_scope=ONB_gesamtbestand&amp;tab=default_tab&amp;query=addsrcrid,exact,AC09955620" TargetMode="External"/><Relationship Id="rId527"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26" Type="http://schemas.openxmlformats.org/officeDocument/2006/relationships/hyperlink" Target="http://data.onb.ac.at/rec/DZ00009868" TargetMode="External"/><Relationship Id="rId521" Type="http://schemas.openxmlformats.org/officeDocument/2006/relationships/hyperlink" Target="https://maps.app.goo.gl/c12XS2FhPvqJkvzv8" TargetMode="External"/><Relationship Id="rId520" Type="http://schemas.openxmlformats.org/officeDocument/2006/relationships/hyperlink" Target="https://www.google.it/maps/place/22%C2%B016'42.0%22N+114%C2%B010'28.0%22E/@22.278333,114.1718637,17z/data=!3m1!4b1!4m4!3m3!8m2!3d22.278333!4d114.174444?entry=ttu&amp;g_ep=EgoyMDI0MTAxNi4wIKXMDSoASAFQAw%3D%3D" TargetMode="External"/><Relationship Id="rId519" Type="http://schemas.openxmlformats.org/officeDocument/2006/relationships/hyperlink" Target="https://en.wikipedia.org/wiki/Victoria,_Hong_Kong" TargetMode="External"/><Relationship Id="rId514" Type="http://schemas.openxmlformats.org/officeDocument/2006/relationships/hyperlink" Target="https://maps.app.goo.gl/c12XS2FhPvqJkvzv8" TargetMode="External"/><Relationship Id="rId513" Type="http://schemas.openxmlformats.org/officeDocument/2006/relationships/hyperlink" Target="https://maps.app.goo.gl/c12XS2FhPvqJkvzv8" TargetMode="External"/><Relationship Id="rId512"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511" Type="http://schemas.openxmlformats.org/officeDocument/2006/relationships/hyperlink" Target="http://data.onb.ac.at/rec/DZ00009868" TargetMode="External"/><Relationship Id="rId518" Type="http://schemas.openxmlformats.org/officeDocument/2006/relationships/hyperlink" Target="http://data.onb.ac.at/rec/DZ00009868" TargetMode="External"/><Relationship Id="rId517" Type="http://schemas.openxmlformats.org/officeDocument/2006/relationships/hyperlink" Target="https://www.biodiversitylibrary.org/item/37493" TargetMode="External"/><Relationship Id="rId516" Type="http://schemas.openxmlformats.org/officeDocument/2006/relationships/hyperlink" Target="http://digital.onb.ac.at/OnbViewer/viewer.faces?doc=ABO_%2BZ229243806" TargetMode="External"/><Relationship Id="rId515" Type="http://schemas.openxmlformats.org/officeDocument/2006/relationships/hyperlink" Target="https://search.onb.ac.at/primo-explore/fulldisplay?docid=ONB_alma21278106360003338&amp;context=L&amp;vid=ONB&amp;lang=de_DE&amp;search_scope=ONB_gesamtbestand&amp;adaptor=Local%20Search%20Engine&amp;tab=default_tab&amp;query=any,contains,The%20Visions%20of&amp;facet=searchcreationdate,include,1%7C,%7C1859&amp;offset=0" TargetMode="External"/><Relationship Id="rId510" Type="http://schemas.openxmlformats.org/officeDocument/2006/relationships/hyperlink" Target="https://www.biodiversitylibrary.org/item/37493" TargetMode="External"/><Relationship Id="rId590" Type="http://schemas.openxmlformats.org/officeDocument/2006/relationships/hyperlink" Target="http://digital.onb.ac.at/OnbViewer/viewer.faces?doc=ABO_%2BZ156915903" TargetMode="External"/><Relationship Id="rId589" Type="http://schemas.openxmlformats.org/officeDocument/2006/relationships/hyperlink" Target="https://search.onb.ac.at/primo-explore/fulldisplay?docid=ONB_alma21278921130003338&amp;context=L&amp;vid=ONB&amp;lang=de_DE&amp;search_scope=ONB_gesamtbestand&amp;adaptor=Local%20Search%20Engine&amp;tab=default_tab&amp;query=any,contains,Ibanag&amp;offset=0" TargetMode="External"/><Relationship Id="rId588" Type="http://schemas.openxmlformats.org/officeDocument/2006/relationships/hyperlink" Target="https://maps.app.goo.gl/9kx6NDwg4UDTnQf19" TargetMode="External"/><Relationship Id="rId583" Type="http://schemas.openxmlformats.org/officeDocument/2006/relationships/hyperlink" Target="http://digital.onb.ac.at/OnbViewer/viewer.faces?doc=ABO_%2BZ224457300" TargetMode="External"/><Relationship Id="rId582" Type="http://schemas.openxmlformats.org/officeDocument/2006/relationships/hyperlink" Target="https://search.onb.ac.at/primo-explore/fulldisplay?docid=ONB_alma21290728790003338&amp;context=L&amp;vid=ONB&amp;lang=de_DE&amp;search_scope=ONB_gesamtbestand&amp;adaptor=Local%20Search%20Engine&amp;tab=default_tab&amp;query=any,contains,ibanag&amp;offset=0" TargetMode="External"/><Relationship Id="rId581" Type="http://schemas.openxmlformats.org/officeDocument/2006/relationships/hyperlink" Target="https://maps.app.goo.gl/9kx6NDwg4UDTnQf19" TargetMode="External"/><Relationship Id="rId580" Type="http://schemas.openxmlformats.org/officeDocument/2006/relationships/hyperlink" Target="https://laydominicansph.weebly.com/dominicansphilippines.html" TargetMode="External"/><Relationship Id="rId587" Type="http://schemas.openxmlformats.org/officeDocument/2006/relationships/hyperlink" Target="https://augustiniansphilippines.net/osa_resources/augustinians-in-the-philippines-1565-1898/" TargetMode="External"/><Relationship Id="rId586" Type="http://schemas.openxmlformats.org/officeDocument/2006/relationships/hyperlink" Target="http://digital.onb.ac.at/OnbViewer/viewer.faces?doc=ABO_%2BZ21930960X" TargetMode="External"/><Relationship Id="rId585" Type="http://schemas.openxmlformats.org/officeDocument/2006/relationships/hyperlink" Target="https://search.onb.ac.at/primo-explore/fulldisplay?docid=ONB_alma21273857640003338&amp;context=L&amp;vid=ONB&amp;lang=de_DE&amp;search_scope=ONB_gesamtbestand&amp;adaptor=Local%20Search%20Engine&amp;tab=default_tab&amp;query=any,contains,ilocana&amp;offset=0" TargetMode="External"/><Relationship Id="rId584" Type="http://schemas.openxmlformats.org/officeDocument/2006/relationships/hyperlink" Target="https://www.google.it/maps/place/Chiesa+di+San+Agust%C3%ADn/@14.5893571,120.9724929,17z/data=!4m10!1m2!2m1!1sSan+Agustin+convent+manila!3m6!1s0x3397ca3d23445363:0x6c2d1781ec26636a!8m2!3d14.5891514!4d120.975184!15sChpTYW4gQWd1c3RpbiBjb252ZW50IG1hbmlsYVocIhpzYW4gYWd1c3RpbiBjb252ZW50IG1hbmlsYZIBD2NhdGhvbGljX2NodXJjaOABAA!16zL20vMDRwX2pu?entry=ttu&amp;g_ep=EgoyMDI0MTEwNS4wIKXMDSoASAFQAw%3D%3D" TargetMode="External"/><Relationship Id="rId579" Type="http://schemas.openxmlformats.org/officeDocument/2006/relationships/hyperlink" Target="https://maps.app.goo.gl/9kx6NDwg4UDTnQf19" TargetMode="External"/><Relationship Id="rId578" Type="http://schemas.openxmlformats.org/officeDocument/2006/relationships/hyperlink" Target="https://www.s2a3.org.za/bio/Biograph_final.php?serial=2398" TargetMode="External"/><Relationship Id="rId577" Type="http://schemas.openxmlformats.org/officeDocument/2006/relationships/hyperlink" Target="https://books.google.it/books?id=e1NPAAAAcAAJ&amp;printsec=frontcover&amp;hl=it&amp;source=gbs_ge_summary_r&amp;cad=0" TargetMode="External"/><Relationship Id="rId572" Type="http://schemas.openxmlformats.org/officeDocument/2006/relationships/hyperlink" Target="http://digital.onb.ac.at/OnbViewer/viewer.faces?doc=ABO_%2BZ20432600X" TargetMode="External"/><Relationship Id="rId571" Type="http://schemas.openxmlformats.org/officeDocument/2006/relationships/hyperlink" Target="https://search.onb.ac.at/primo-explore/fulldisplay?docid=ONB_alma21291088580003338&amp;context=L&amp;vid=ONB&amp;lang=de_DE&amp;search_scope=ONB_gesamtbestand&amp;adaptor=Local%20Search%20Engine&amp;tab=default_tab&amp;query=any,contains,historia%20chile&amp;facet=topic,include,Chile&amp;facet=creator,include,Gay,%20C&amp;mode=basic&amp;offset=0" TargetMode="External"/><Relationship Id="rId570" Type="http://schemas.openxmlformats.org/officeDocument/2006/relationships/hyperlink" Target="https://www.google.com/maps/place/Palacio+de+La+Moneda/@-33.4436394,-70.6568888,17z/data=!4m10!1m2!2m1!1sla+moneda+santiago!3m6!1s0x9662c5a6fd47e465:0x5d0fa12b4d88ae82!8m2!3d-33.4424189!4d-70.6539455!15sChJsYSBtb25lZGEgc2FudGlhZ29aFCISbGEgbW9uZWRhIHNhbnRpYWdvkgEXc3RhdGVfZ292ZXJubWVudF9vZmZpY2XgAQA!16zL20vMDJmX3F4?entry=ttu&amp;g_ep=EgoyMDI0MTAxNi4wIKXMDSoASAFQAw%3D%3D" TargetMode="External"/><Relationship Id="rId576" Type="http://schemas.openxmlformats.org/officeDocument/2006/relationships/hyperlink" Target="https://maps.app.goo.gl/ymuv6NgfsTuU9rcU9" TargetMode="External"/><Relationship Id="rId575" Type="http://schemas.openxmlformats.org/officeDocument/2006/relationships/hyperlink" Target="https://en.wikipedia.org/wiki/Christian_Ignatius_Latrobe" TargetMode="External"/><Relationship Id="rId574" Type="http://schemas.openxmlformats.org/officeDocument/2006/relationships/hyperlink" Target="https://babel.hathitrust.org/cgi/pt?id=uc1.31822038214904&amp;seq=7" TargetMode="External"/><Relationship Id="rId573" Type="http://schemas.openxmlformats.org/officeDocument/2006/relationships/hyperlink" Target="https://maps.app.goo.gl/ymuv6NgfsTuU9rcU9" TargetMode="External"/><Relationship Id="rId599" Type="http://schemas.openxmlformats.org/officeDocument/2006/relationships/hyperlink" Target="https://www.google.it/maps/place/Chiesa+di+San+Agust%C3%ADn/@14.5893571,120.9724929,17z/data=!4m10!1m2!2m1!1sSan+Agustin+convent+manila!3m6!1s0x3397ca3d23445363:0x6c2d1781ec26636a!8m2!3d14.5891514!4d120.975184!15sChpTYW4gQWd1c3RpbiBjb252ZW50IG1hbmlsYVocIhpzYW4gYWd1c3RpbiBjb252ZW50IG1hbmlsYZIBD2NhdGhvbGljX2NodXJjaOABAA!16zL20vMDRwX2pu?entry=ttu&amp;g_ep=EgoyMDI0MTEwNS4wIKXMDSoASAFQAw%3D%3D" TargetMode="External"/><Relationship Id="rId594" Type="http://schemas.openxmlformats.org/officeDocument/2006/relationships/hyperlink" Target="https://en.wikipedia.org/wiki/Mark_of_Lisbon" TargetMode="External"/><Relationship Id="rId593" Type="http://schemas.openxmlformats.org/officeDocument/2006/relationships/hyperlink" Target="https://search.onb.ac.at/primo-explore/fulldisplay?docid=ONB_alma21280952650003338&amp;context=L&amp;vid=ONB&amp;lang=de_DE&amp;search_scope=ONB_gesamtbestand&amp;adaptor=Local%20Search%20Engine&amp;tab=default_tab&amp;query=any,contains,Bicol&amp;facet=searchcreationdate,include,1700%7C,%7C1860&amp;offset=0" TargetMode="External"/><Relationship Id="rId592" Type="http://schemas.openxmlformats.org/officeDocument/2006/relationships/hyperlink" Target="https://www.google.com/maps/place/14%C2%B035'28.3%22N+120%C2%B058'42.0%22E/@14.591192,120.9757527,17z/data=!3m1!4b1!4m4!3m3!8m2!3d14.591192!4d120.978333?entry=ttu&amp;g_ep=EgoyMDI0MTEwNS4wIKXMDSoASAFQAw%3D%3D" TargetMode="External"/><Relationship Id="rId591" Type="http://schemas.openxmlformats.org/officeDocument/2006/relationships/hyperlink" Target="https://www.bvfe.es/es/autor/9588-cuevas-fr-jose-maria-fausto-de.html" TargetMode="External"/><Relationship Id="rId598" Type="http://schemas.openxmlformats.org/officeDocument/2006/relationships/hyperlink" Target="https://www.bvfe.es/es/autor/10604-san-agustin-fr-andres-de.html" TargetMode="External"/><Relationship Id="rId597" Type="http://schemas.openxmlformats.org/officeDocument/2006/relationships/hyperlink" Target="http://digital.onb.ac.at/OnbViewer/viewer.faces?doc=ABO_%2BZ157414909" TargetMode="External"/><Relationship Id="rId596" Type="http://schemas.openxmlformats.org/officeDocument/2006/relationships/hyperlink" Target="https://search.onb.ac.at/primo-explore/fulldisplay?docid=ONB_alma21278653940003338&amp;context=L&amp;vid=ONB&amp;lang=de_DE&amp;search_scope=ONB_gesamtbestand&amp;adaptor=Local%20Search%20Engine&amp;tab=default_tab&amp;query=any,contains,Bicol&amp;facet=searchcreationdate,include,1700%7C,%7C1860&amp;offset=0" TargetMode="External"/><Relationship Id="rId595" Type="http://schemas.openxmlformats.org/officeDocument/2006/relationships/hyperlink" Target="https://www.google.com/maps/place/14%C2%B035'28.3%22N+120%C2%B058'42.0%22E/@14.591192,120.9757527,17z/data=!3m1!4b1!4m4!3m3!8m2!3d14.591192!4d120.978333?entry=ttu&amp;g_ep=EgoyMDI0MTEwNS4wIKXMDSoASAFQAw%3D%3D" TargetMode="External"/><Relationship Id="rId547" Type="http://schemas.openxmlformats.org/officeDocument/2006/relationships/hyperlink" Target="https://search.onb.ac.at/primo-explore/fulldisplay?docid=ONB_alma21290134570003338&amp;context=L&amp;vid=ONB&amp;lang=de_DE&amp;search_scope=ONB_gesamtbestand&amp;adaptor=Local%20Search%20Engine&amp;tab=default_tab&amp;query=any,contains,benjamin%20peach%20keasberry&amp;offset=0" TargetMode="External"/><Relationship Id="rId546"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45" Type="http://schemas.openxmlformats.org/officeDocument/2006/relationships/hyperlink" Target="http://digital.onb.ac.at/OnbViewer/viewer.faces?doc=ABO_%2BZ227186601" TargetMode="External"/><Relationship Id="rId544" Type="http://schemas.openxmlformats.org/officeDocument/2006/relationships/hyperlink" Target="https://search.onb.ac.at/primo-explore/fulldisplay?docid=ONB_alma21290135060003338&amp;context=L&amp;vid=ONB&amp;lang=de_DE&amp;search_scope=ONB_gesamtbestand&amp;adaptor=Local%20Search%20Engine&amp;tab=default_tab&amp;query=any,contains,benjamin%20peach%20keasberry&amp;offset=0" TargetMode="External"/><Relationship Id="rId549"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48" Type="http://schemas.openxmlformats.org/officeDocument/2006/relationships/hyperlink" Target="http://digital.onb.ac.at/OnbViewer/viewer.faces?doc=ABO_%2BZ22718690X" TargetMode="External"/><Relationship Id="rId543"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42" Type="http://schemas.openxmlformats.org/officeDocument/2006/relationships/hyperlink" Target="https://britishmapengravers.net/entries/k-entries/benjamin-peach-keasberry/" TargetMode="External"/><Relationship Id="rId541" Type="http://schemas.openxmlformats.org/officeDocument/2006/relationships/hyperlink" Target="http://digital.onb.ac.at/OnbViewer/viewer.faces?doc=ABO_%2BZ259588706" TargetMode="External"/><Relationship Id="rId540" Type="http://schemas.openxmlformats.org/officeDocument/2006/relationships/hyperlink" Target="https://search.onb.ac.at/primo-explore/fulldisplay?docid=ONB_alma21290134450003338&amp;context=L&amp;vid=ONB&amp;lang=de_DE&amp;search_scope=ONB_gesamtbestand&amp;adaptor=Local%20Search%20Engine&amp;tab=default_tab&amp;query=any,contains,benjamin%20peach%20keasberry&amp;offset=0" TargetMode="External"/><Relationship Id="rId536" Type="http://schemas.openxmlformats.org/officeDocument/2006/relationships/hyperlink" Target="https://search.onb.ac.at/primo-explore/fulldisplay?docid=ONB_alma21316986230003338&amp;context=L&amp;adaptor=Local%20Search%20Engine&amp;vid=ONB&amp;lang=de_DE&amp;search_scope=ONB_gesamtbestand&amp;tab=default_tab&amp;query=addsrcrid,exact,AC10188542" TargetMode="External"/><Relationship Id="rId535"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34" Type="http://schemas.openxmlformats.org/officeDocument/2006/relationships/hyperlink" Target="https://britishmapengravers.net/entries/k-entries/benjamin-peach-keasberry/" TargetMode="External"/><Relationship Id="rId533" Type="http://schemas.openxmlformats.org/officeDocument/2006/relationships/hyperlink" Target="http://digital.onb.ac.at/OnbViewer/viewer.faces?doc=ABO_%2BZ22790070X" TargetMode="External"/><Relationship Id="rId539"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38" Type="http://schemas.openxmlformats.org/officeDocument/2006/relationships/hyperlink" Target="https://britishmapengravers.net/entries/k-entries/benjamin-peach-keasberry/" TargetMode="External"/><Relationship Id="rId537" Type="http://schemas.openxmlformats.org/officeDocument/2006/relationships/hyperlink" Target="http://digital.onb.ac.at/OnbViewer/viewer.faces?doc=ABO_%2BZ227186704" TargetMode="External"/><Relationship Id="rId532" Type="http://schemas.openxmlformats.org/officeDocument/2006/relationships/hyperlink" Target="https://search.onb.ac.at/primo-explore/fulldisplay?docid=ONB_alma21330215280003338&amp;context=L&amp;vid=ONB&amp;lang=de_DE&amp;search_scope=ONB_gesamtbestand&amp;adaptor=Local%20Search%20Engine&amp;tab=default_tab&amp;query=any,contains,A%20vocabulary%20of%20the%20English%20and%20Malay%20languages&amp;offset=0" TargetMode="External"/><Relationship Id="rId531"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30" Type="http://schemas.openxmlformats.org/officeDocument/2006/relationships/hyperlink" Target="https://britishmapengravers.net/entries/k-entries/benjamin-peach-keasberry/" TargetMode="External"/><Relationship Id="rId569" Type="http://schemas.openxmlformats.org/officeDocument/2006/relationships/hyperlink" Target="http://digital.onb.ac.at/OnbViewer/viewer.faces?doc=ABO_%2BZ201299008" TargetMode="External"/><Relationship Id="rId568" Type="http://schemas.openxmlformats.org/officeDocument/2006/relationships/hyperlink" Target="https://search.onb.ac.at/primo-explore/fulldisplay?docid=ONB_alma21287738780003338&amp;context=L&amp;vid=ONB&amp;lang=de_DE&amp;search_scope=ONB_gesamtbestand&amp;adaptor=Local%20Search%20Engine&amp;tab=default_tab&amp;query=any,contains,Journal%20of%20the%20Indian%20Archipelago&amp;facet=searchcreationdate,include,1800%7C,%7C1860&amp;offset=0" TargetMode="External"/><Relationship Id="rId567"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66" Type="http://schemas.openxmlformats.org/officeDocument/2006/relationships/hyperlink" Target="http://digital.onb.ac.at/OnbViewer/viewer.faces?doc=ABO_%2BZ150106602" TargetMode="External"/><Relationship Id="rId561"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60" Type="http://schemas.openxmlformats.org/officeDocument/2006/relationships/hyperlink" Target="http://digital.onb.ac.at/OnbViewer/viewer.faces?doc=ABO_%2BZ156924205" TargetMode="External"/><Relationship Id="rId565" Type="http://schemas.openxmlformats.org/officeDocument/2006/relationships/hyperlink" Target="https://search.onb.ac.at/primo-explore/fulldisplay?docid=ONB_alma21285872030003338&amp;context=L&amp;vid=ONB&amp;lang=de_DE&amp;search_scope=ONB_gesamtbestand&amp;adaptor=Local%20Search%20Engine&amp;tab=default_tab&amp;query=any,contains,Singapore%20mission%20press&amp;mode=basic" TargetMode="External"/><Relationship Id="rId564"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63" Type="http://schemas.openxmlformats.org/officeDocument/2006/relationships/hyperlink" Target="http://digital.onb.ac.at/OnbViewer/viewer.faces?doc=ABO_%2BZ150803908" TargetMode="External"/><Relationship Id="rId562" Type="http://schemas.openxmlformats.org/officeDocument/2006/relationships/hyperlink" Target="https://search.onb.ac.at/primo-explore/fulldisplay?docid=ONB_alma21285871870003338&amp;context=L&amp;vid=ONB&amp;lang=de_DE&amp;search_scope=ONB_gesamtbestand&amp;adaptor=Local%20Search%20Engine&amp;tab=default_tab&amp;query=any,contains,Singapore%20mission%20press&amp;mode=basic" TargetMode="External"/><Relationship Id="rId558"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57" Type="http://schemas.openxmlformats.org/officeDocument/2006/relationships/hyperlink" Target="http://digital.onb.ac.at/OnbViewer/viewer.faces?doc=ABO_%2BZ156924102" TargetMode="External"/><Relationship Id="rId556" Type="http://schemas.openxmlformats.org/officeDocument/2006/relationships/hyperlink" Target="https://search.onb.ac.at/primo-explore/fulldisplay?docid=ONB_alma21290134690003338&amp;context=L&amp;vid=ONB&amp;lang=de_DE&amp;search_scope=ONB_gesamtbestand&amp;adaptor=Local%20Search%20Engine&amp;tab=default_tab&amp;query=any,contains,Singapore%20:%20Mission%20press&amp;facet=searchcreationdate,include,1800%7C,%7C1860&amp;offset=0" TargetMode="External"/><Relationship Id="rId555"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59" Type="http://schemas.openxmlformats.org/officeDocument/2006/relationships/hyperlink" Target="https://search.onb.ac.at/primo-explore/fulldisplay?docid=ONB_alma21290134780003338&amp;context=L&amp;vid=ONB&amp;lang=de_DE&amp;search_scope=ONB_gesamtbestand&amp;adaptor=Local%20Search%20Engine&amp;tab=default_tab&amp;query=any,contains,Singapore%20:%20Mission%20press&amp;facet=searchcreationdate,include,1800%7C,%7C1860&amp;offset=0" TargetMode="External"/><Relationship Id="rId550" Type="http://schemas.openxmlformats.org/officeDocument/2006/relationships/hyperlink" Target="https://search.onb.ac.at/primo-explore/fulldisplay?docid=ONB_alma21321835120003338&amp;context=L&amp;vid=ONB&amp;lang=de_DE&amp;search_scope=ONB_gesamtbestand&amp;adaptor=Local%20Search%20Engine&amp;tab=default_tab&amp;query=any,contains,Singapore%20:%20Mission%20press&amp;facet=searchcreationdate,include,1800%7C,%7C1860&amp;offset=0" TargetMode="External"/><Relationship Id="rId554" Type="http://schemas.openxmlformats.org/officeDocument/2006/relationships/hyperlink" Target="http://digital.onb.ac.at/OnbViewer/viewer.faces?doc=ABO_%2BZ156877902" TargetMode="External"/><Relationship Id="rId553" Type="http://schemas.openxmlformats.org/officeDocument/2006/relationships/hyperlink" Target="https://search.onb.ac.at/primo-explore/fulldisplay?docid=ONB_alma21285871740003338&amp;context=L&amp;vid=ONB&amp;lang=de_DE&amp;search_scope=ONB_gesamtbestand&amp;adaptor=Local%20Search%20Engine&amp;tab=default_tab&amp;query=any,contains,Singapore%20:%20Mission%20press&amp;facet=searchcreationdate,include,1800%7C,%7C1860&amp;offset=0" TargetMode="External"/><Relationship Id="rId552" Type="http://schemas.openxmlformats.org/officeDocument/2006/relationships/hyperlink" Target="https://www.google.it/maps/place/Singapore/@1.3143379,103.6794406,11z/data=!3m1!4b1!4m6!3m5!1s0x31da11238a8b9375:0x887869cf52abf5c4!8m2!3d1.352083!4d103.819836!16zL20vMDZ0MnQ?entry=ttu&amp;g_ep=EgoyMDI0MDkxMS4wIKXMDSoASAFQAw%3D%3D" TargetMode="External"/><Relationship Id="rId551" Type="http://schemas.openxmlformats.org/officeDocument/2006/relationships/hyperlink" Target="http://digital.onb.ac.at/OnbViewer/viewer.faces?doc=ABO_%2BZ224432406" TargetMode="External"/><Relationship Id="rId495" Type="http://schemas.openxmlformats.org/officeDocument/2006/relationships/hyperlink" Target="http://digital.onb.ac.at/OnbViewer/viewer.faces?doc=ABO_%2BZ229243909" TargetMode="External"/><Relationship Id="rId494" Type="http://schemas.openxmlformats.org/officeDocument/2006/relationships/hyperlink" Target="https://search.onb.ac.at/primo-explore/fulldisplay?docid=ONB_alma21283900670003338&amp;context=L&amp;vid=ONB&amp;lang=de_DE&amp;search_scope=ONB_gesamtbestand&amp;adaptor=Local%20Search%20Engine&amp;tab=default_tab&amp;query=any,contains,Grammar%20of%20the%20Mandarin%20Colloquial%20Dialect&amp;offset=0" TargetMode="External"/><Relationship Id="rId493" Type="http://schemas.openxmlformats.org/officeDocument/2006/relationships/hyperlink" Target="https://maps.app.goo.gl/c12XS2FhPvqJkvzv8" TargetMode="External"/><Relationship Id="rId492" Type="http://schemas.openxmlformats.org/officeDocument/2006/relationships/hyperlink" Target="https://maps.app.goo.gl/c12XS2FhPvqJkvzv8" TargetMode="External"/><Relationship Id="rId499" Type="http://schemas.openxmlformats.org/officeDocument/2006/relationships/hyperlink" Target="https://maps.app.goo.gl/c12XS2FhPvqJkvzv8" TargetMode="External"/><Relationship Id="rId498"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97" Type="http://schemas.openxmlformats.org/officeDocument/2006/relationships/hyperlink" Target="http://data.onb.ac.at/rec/DZ00009868" TargetMode="External"/><Relationship Id="rId496" Type="http://schemas.openxmlformats.org/officeDocument/2006/relationships/hyperlink" Target="https://www.biodiversitylibrary.org/item/37493" TargetMode="External"/><Relationship Id="rId409" Type="http://schemas.openxmlformats.org/officeDocument/2006/relationships/hyperlink" Target="https://www.biodiversitylibrary.org/item/37493" TargetMode="External"/><Relationship Id="rId404" Type="http://schemas.openxmlformats.org/officeDocument/2006/relationships/hyperlink" Target="https://www.google.it/maps/place/31%C2%B013'06.0%22N+121%C2%B030'07.8%22E/@31.218325,121.4995817,17z/data=!4m5!3m4!1zMzHCsDEzJzA2LjAiTiAxMjHCsDMwJzA3LjgiRQ!8m2!3d31.218325!4d121.502162?entry=ttu&amp;g_ep=EgoyMDI0MTAxNi4wIKXMDSoASAFQAw%3D%3D" TargetMode="External"/><Relationship Id="rId403" Type="http://schemas.openxmlformats.org/officeDocument/2006/relationships/hyperlink" Target="http://data.onb.ac.at/rec/DZ00009868" TargetMode="External"/><Relationship Id="rId402" Type="http://schemas.openxmlformats.org/officeDocument/2006/relationships/hyperlink" Target="https://www.biodiversitylibrary.org/item/37493" TargetMode="External"/><Relationship Id="rId401" Type="http://schemas.openxmlformats.org/officeDocument/2006/relationships/hyperlink" Target="http://digital.onb.ac.at/OnbViewer/viewer.faces?doc=ABO_%2BZ43235701" TargetMode="External"/><Relationship Id="rId408" Type="http://schemas.openxmlformats.org/officeDocument/2006/relationships/hyperlink" Target="http://digital.onb.ac.at/OnbViewer/viewer.faces?doc=ABO_%2BZ43237606" TargetMode="External"/><Relationship Id="rId407" Type="http://schemas.openxmlformats.org/officeDocument/2006/relationships/hyperlink" Target="https://search.onb.ac.at/primo-explore/fulldisplay?docid=ONB_alma21221551870003338&amp;context=L&amp;vid=ONB&amp;lang=de_DE&amp;search_scope=ONB_gesamtbestand&amp;adaptor=Local%20Search%20Engine&amp;tab=default_tab&amp;query=any,contains,Gongyang%20Zhuan&amp;offset=0" TargetMode="External"/><Relationship Id="rId406" Type="http://schemas.openxmlformats.org/officeDocument/2006/relationships/hyperlink" Target="https://maps.app.goo.gl/c12XS2FhPvqJkvzv8" TargetMode="External"/><Relationship Id="rId405" Type="http://schemas.openxmlformats.org/officeDocument/2006/relationships/hyperlink" Target="https://maps.app.goo.gl/c12XS2FhPvqJkvzv8" TargetMode="External"/><Relationship Id="rId400" Type="http://schemas.openxmlformats.org/officeDocument/2006/relationships/hyperlink" Target="https://search.onb.ac.at/primo-explore/fulldisplay?docid=ONB_alma21223683680003338&amp;context=L&amp;vid=ONB&amp;lang=de_DE&amp;search_scope=ONB_gesamtbestand&amp;adaptor=Local%20Search%20Engine&amp;tab=default_tab&amp;query=any,contains,Guliang%20Zhuan&amp;offset=0" TargetMode="External"/><Relationship Id="rId469" Type="http://schemas.openxmlformats.org/officeDocument/2006/relationships/hyperlink" Target="http://data.onb.ac.at/rec/DZ00009868" TargetMode="External"/><Relationship Id="rId468" Type="http://schemas.openxmlformats.org/officeDocument/2006/relationships/hyperlink" Target="https://www.biodiversitylibrary.org/item/37493" TargetMode="External"/><Relationship Id="rId467" Type="http://schemas.openxmlformats.org/officeDocument/2006/relationships/hyperlink" Target="http://digital.onb.ac.at/OnbViewer/viewer.faces?doc=ABO_%2BZ117921807" TargetMode="External"/><Relationship Id="rId462" Type="http://schemas.openxmlformats.org/officeDocument/2006/relationships/hyperlink" Target="http://data.onb.ac.at/rec/DZ00009868" TargetMode="External"/><Relationship Id="rId461" Type="http://schemas.openxmlformats.org/officeDocument/2006/relationships/hyperlink" Target="https://www.biodiversitylibrary.org/item/37493" TargetMode="External"/><Relationship Id="rId460" Type="http://schemas.openxmlformats.org/officeDocument/2006/relationships/hyperlink" Target="http://digital.onb.ac.at/OnbViewer/viewer.faces?doc=ABO_%2BZ43235804" TargetMode="External"/><Relationship Id="rId466" Type="http://schemas.openxmlformats.org/officeDocument/2006/relationships/hyperlink" Target="https://search.onb.ac.at/primo-explore/fulldisplay?docid=ONB_alma21275002230003338&amp;context=L&amp;vid=ONB&amp;lang=de_DE&amp;search_scope=ONB_gesamtbestand&amp;adaptor=Local%20Search%20Engine&amp;tab=default_tab&amp;query=any,contains,W%C3%BAyu%C3%A8%20Ch%C5%ABnqi%C5%AB&amp;offset=0" TargetMode="External"/><Relationship Id="rId465" Type="http://schemas.openxmlformats.org/officeDocument/2006/relationships/hyperlink" Target="https://maps.app.goo.gl/c12XS2FhPvqJkvzv8" TargetMode="External"/><Relationship Id="rId464" Type="http://schemas.openxmlformats.org/officeDocument/2006/relationships/hyperlink" Target="https://maps.app.goo.gl/c12XS2FhPvqJkvzv8" TargetMode="External"/><Relationship Id="rId463" Type="http://schemas.openxmlformats.org/officeDocument/2006/relationships/hyperlink" Target="https://www.google.it/maps/place/31%C2%B013'06.0%22N+121%C2%B030'07.8%22E/@31.218325,121.4995817,17z/data=!4m5!3m4!1zMzHCsDEzJzA2LjAiTiAxMjHCsDMwJzA3LjgiRQ!8m2!3d31.218325!4d121.502162?entry=ttu&amp;g_ep=EgoyMDI0MTAxNi4wIKXMDSoASAFQAw%3D%3D" TargetMode="External"/><Relationship Id="rId459" Type="http://schemas.openxmlformats.org/officeDocument/2006/relationships/hyperlink" Target="https://search.onb.ac.at/primo-explore/fulldisplay?docid=ONB_alma21223682700003338&amp;context=L&amp;vid=ONB&amp;lang=de_DE&amp;search_scope=ONB_gesamtbestand&amp;adaptor=Local%20Search%20Engine&amp;tab=default_tab&amp;query=any,contains,Li%20Taibai&amp;facet=lang,include,chi&amp;facet=searchcreationdate,include,1700%7C,%7C1859&amp;offset=0" TargetMode="External"/><Relationship Id="rId458" Type="http://schemas.openxmlformats.org/officeDocument/2006/relationships/hyperlink" Target="https://maps.app.goo.gl/c12XS2FhPvqJkvzv8" TargetMode="External"/><Relationship Id="rId457" Type="http://schemas.openxmlformats.org/officeDocument/2006/relationships/hyperlink" Target="https://maps.app.goo.gl/c12XS2FhPvqJkvzv8" TargetMode="External"/><Relationship Id="rId456" Type="http://schemas.openxmlformats.org/officeDocument/2006/relationships/hyperlink" Target="https://www.google.it/maps/place/31%C2%B013'06.0%22N+121%C2%B030'07.8%22E/@31.218325,121.4995817,17z/data=!4m5!3m4!1zMzHCsDEzJzA2LjAiTiAxMjHCsDMwJzA3LjgiRQ!8m2!3d31.218325!4d121.502162?entry=ttu&amp;g_ep=EgoyMDI0MTAxNi4wIKXMDSoASAFQAw%3D%3D" TargetMode="External"/><Relationship Id="rId451" Type="http://schemas.openxmlformats.org/officeDocument/2006/relationships/hyperlink" Target="https://maps.app.goo.gl/c12XS2FhPvqJkvzv8" TargetMode="External"/><Relationship Id="rId450" Type="http://schemas.openxmlformats.org/officeDocument/2006/relationships/hyperlink" Target="https://maps.app.goo.gl/c12XS2FhPvqJkvzv8" TargetMode="External"/><Relationship Id="rId455" Type="http://schemas.openxmlformats.org/officeDocument/2006/relationships/hyperlink" Target="http://data.onb.ac.at/rec/DZ00009868" TargetMode="External"/><Relationship Id="rId454" Type="http://schemas.openxmlformats.org/officeDocument/2006/relationships/hyperlink" Target="https://www.biodiversitylibrary.org/item/37493" TargetMode="External"/><Relationship Id="rId453" Type="http://schemas.openxmlformats.org/officeDocument/2006/relationships/hyperlink" Target="http://digital.onb.ac.at/OnbViewer/viewer.faces?doc=ABO_%2BZ43242201" TargetMode="External"/><Relationship Id="rId452" Type="http://schemas.openxmlformats.org/officeDocument/2006/relationships/hyperlink" Target="https://search.onb.ac.at/primo-explore/fulldisplay?docid=ONB_alma21223807920003338&amp;context=L&amp;vid=ONB&amp;lang=de_DE&amp;search_scope=ONB_gesamtbestand&amp;adaptor=Local%20Search%20Engine&amp;tab=default_tab&amp;query=any,contains,Du%20Fu&amp;facet=searchcreationdate,include,500%7C,%7C1859&amp;facet=lang,include,chi&amp;offset=0" TargetMode="External"/><Relationship Id="rId491"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90" Type="http://schemas.openxmlformats.org/officeDocument/2006/relationships/hyperlink" Target="http://data.onb.ac.at/rec/DZ00009868" TargetMode="External"/><Relationship Id="rId489" Type="http://schemas.openxmlformats.org/officeDocument/2006/relationships/hyperlink" Target="https://www.biodiversitylibrary.org/item/37493" TargetMode="External"/><Relationship Id="rId484"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83" Type="http://schemas.openxmlformats.org/officeDocument/2006/relationships/hyperlink" Target="http://data.onb.ac.at/rec/DZ00009868" TargetMode="External"/><Relationship Id="rId482" Type="http://schemas.openxmlformats.org/officeDocument/2006/relationships/hyperlink" Target="https://www.biodiversitylibrary.org/item/37493" TargetMode="External"/><Relationship Id="rId481" Type="http://schemas.openxmlformats.org/officeDocument/2006/relationships/hyperlink" Target="http://digital.onb.ac.at/OnbViewer/viewer.faces?doc=ABO_%2BZ229244100" TargetMode="External"/><Relationship Id="rId488" Type="http://schemas.openxmlformats.org/officeDocument/2006/relationships/hyperlink" Target="http://digital.onb.ac.at/OnbViewer/viewer.faces?doc=ABO_%2BZ229244008" TargetMode="External"/><Relationship Id="rId487" Type="http://schemas.openxmlformats.org/officeDocument/2006/relationships/hyperlink" Target="https://search.onb.ac.at/primo-explore/fulldisplay?docid=ONB_alma21283900570003338&amp;context=L&amp;vid=ONB&amp;lang=de_DE&amp;search_scope=ONB_gesamtbestand&amp;adaptor=Local%20Search%20Engine&amp;tab=default_tab&amp;query=any,contains,Grammar%20of%20the%20Mandarin%20Colloquial%20Dialect&amp;offset=0" TargetMode="External"/><Relationship Id="rId486" Type="http://schemas.openxmlformats.org/officeDocument/2006/relationships/hyperlink" Target="https://maps.app.goo.gl/c12XS2FhPvqJkvzv8" TargetMode="External"/><Relationship Id="rId485" Type="http://schemas.openxmlformats.org/officeDocument/2006/relationships/hyperlink" Target="https://maps.app.goo.gl/c12XS2FhPvqJkvzv8" TargetMode="External"/><Relationship Id="rId480" Type="http://schemas.openxmlformats.org/officeDocument/2006/relationships/hyperlink" Target="https://search.onb.ac.at/primo-explore/fulldisplay?docid=ONB_alma21317274790003338&amp;context=L&amp;vid=ONB&amp;lang=de_DE&amp;search_scope=ONB_gesamtbestand&amp;adaptor=Local%20Search%20Engine&amp;tab=default_tab&amp;query=creator,exact,Wylie,%20Alexander,AND&amp;mode=advanced&amp;offset=0" TargetMode="External"/><Relationship Id="rId479" Type="http://schemas.openxmlformats.org/officeDocument/2006/relationships/hyperlink" Target="https://maps.app.goo.gl/c12XS2FhPvqJkvzv8" TargetMode="External"/><Relationship Id="rId478" Type="http://schemas.openxmlformats.org/officeDocument/2006/relationships/hyperlink" Target="https://maps.app.goo.gl/c12XS2FhPvqJkvzv8" TargetMode="External"/><Relationship Id="rId473" Type="http://schemas.openxmlformats.org/officeDocument/2006/relationships/hyperlink" Target="https://search.onb.ac.at/primo-explore/fulldisplay?docid=ONB_alma21324777340003338&amp;context=L&amp;vid=ONB&amp;lang=de_DE&amp;search_scope=ONB_gesamtbestand&amp;adaptor=Local%20Search%20Engine&amp;tab=default_tab&amp;query=any,contains,English%20and%20Japanese%20Vocabulary&amp;facet=searchcreationdate,include,1800%7C,%7C1859&amp;offset=0" TargetMode="External"/><Relationship Id="rId472" Type="http://schemas.openxmlformats.org/officeDocument/2006/relationships/hyperlink" Target="https://maps.app.goo.gl/c12XS2FhPvqJkvzv8" TargetMode="External"/><Relationship Id="rId471" Type="http://schemas.openxmlformats.org/officeDocument/2006/relationships/hyperlink" Target="https://maps.app.goo.gl/c12XS2FhPvqJkvzv8" TargetMode="External"/><Relationship Id="rId470" Type="http://schemas.openxmlformats.org/officeDocument/2006/relationships/hyperlink" Target="https://www.google.it/maps/@31.2610008,121.4786405,13.5z?entry=ttu&amp;g_ep=EgoyMDI0MDkyMi4wIKXMDSoASAFQAw%3D%3D" TargetMode="External"/><Relationship Id="rId477"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476" Type="http://schemas.openxmlformats.org/officeDocument/2006/relationships/hyperlink" Target="http://data.onb.ac.at/rec/DZ00009868" TargetMode="External"/><Relationship Id="rId475" Type="http://schemas.openxmlformats.org/officeDocument/2006/relationships/hyperlink" Target="https://www.biodiversitylibrary.org/item/37493" TargetMode="External"/><Relationship Id="rId474" Type="http://schemas.openxmlformats.org/officeDocument/2006/relationships/hyperlink" Target="http://digital.onb.ac.at/OnbViewer/viewer.faces?doc=ABO_%2BZ205317303" TargetMode="External"/><Relationship Id="rId426" Type="http://schemas.openxmlformats.org/officeDocument/2006/relationships/hyperlink" Target="http://data.onb.ac.at/rec/DZ00009868" TargetMode="External"/><Relationship Id="rId425" Type="http://schemas.openxmlformats.org/officeDocument/2006/relationships/hyperlink" Target="https://www.biodiversitylibrary.org/item/37493" TargetMode="External"/><Relationship Id="rId424" Type="http://schemas.openxmlformats.org/officeDocument/2006/relationships/hyperlink" Target="http://digital.onb.ac.at/OnbViewer/viewer.faces?doc=ABO_%2BZ43261505" TargetMode="External"/><Relationship Id="rId423" Type="http://schemas.openxmlformats.org/officeDocument/2006/relationships/hyperlink" Target="https://search.onb.ac.at/primo-explore/fulldisplay?docid=ONB_alma21222382560003338&amp;context=L&amp;vid=ONB&amp;lang=de_DE&amp;search_scope=ONB_gesamtbestand&amp;adaptor=Local%20Search%20Engine&amp;tab=default_tab&amp;query=any,contains,S%C4%81ngu%C3%B3%20Zh%C3%AC&amp;facet=searchcreationdate,include,1600%7C,%7C1859&amp;offset=0" TargetMode="External"/><Relationship Id="rId429" Type="http://schemas.openxmlformats.org/officeDocument/2006/relationships/hyperlink" Target="https://maps.app.goo.gl/c12XS2FhPvqJkvzv8" TargetMode="External"/><Relationship Id="rId428" Type="http://schemas.openxmlformats.org/officeDocument/2006/relationships/hyperlink" Target="https://www.google.it/maps/place/22%C2%B016'42.0%22N+114%C2%B010'28.0%22E/@22.278333,114.1718637,17z/data=!3m1!4b1!4m4!3m3!8m2!3d22.278333!4d114.174444?entry=ttu&amp;g_ep=EgoyMDI0MTAxNi4wIKXMDSoASAFQAw%3D%3D" TargetMode="External"/><Relationship Id="rId427" Type="http://schemas.openxmlformats.org/officeDocument/2006/relationships/hyperlink" Target="https://en.wikipedia.org/wiki/Victoria,_Hong_Kong" TargetMode="External"/><Relationship Id="rId422" Type="http://schemas.openxmlformats.org/officeDocument/2006/relationships/hyperlink" Target="https://maps.app.goo.gl/c12XS2FhPvqJkvzv8" TargetMode="External"/><Relationship Id="rId421" Type="http://schemas.openxmlformats.org/officeDocument/2006/relationships/hyperlink" Target="https://maps.app.goo.gl/c12XS2FhPvqJkvzv8" TargetMode="External"/><Relationship Id="rId420"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415" Type="http://schemas.openxmlformats.org/officeDocument/2006/relationships/hyperlink" Target="https://search.onb.ac.at/primo-explore/fulldisplay?docid=ONB_alma21224687070003338&amp;context=L&amp;vid=ONB&amp;lang=de_DE&amp;search_scope=ONB_gesamtbestand&amp;adaptor=Local%20Search%20Engine&amp;tab=default_tab&amp;query=any,contains,Guoyu&amp;facet=searchcreationdate,include,1600%7C,%7C1859&amp;offset=0" TargetMode="External"/><Relationship Id="rId414" Type="http://schemas.openxmlformats.org/officeDocument/2006/relationships/hyperlink" Target="https://maps.app.goo.gl/c12XS2FhPvqJkvzv8" TargetMode="External"/><Relationship Id="rId413" Type="http://schemas.openxmlformats.org/officeDocument/2006/relationships/hyperlink" Target="https://maps.app.goo.gl/c12XS2FhPvqJkvzv8" TargetMode="External"/><Relationship Id="rId412" Type="http://schemas.openxmlformats.org/officeDocument/2006/relationships/hyperlink" Target="https://www.google.it/maps/place/Marker+stone+of+the+Royal+Naval+hospital/@22.2738447,114.1719165,15.5z/data=!4m6!3m5!1s0x340401a187d4d627:0xddd6904b4acd2d1b!8m2!3d22.2749017!4d114.1768651!16s%2Fg%2F11ty4v3v_l?entry=ttu&amp;g_ep=EgoyMDI0MDkxOC4xIKXMDSoASAFQAw%3D%3D" TargetMode="External"/><Relationship Id="rId419" Type="http://schemas.openxmlformats.org/officeDocument/2006/relationships/hyperlink" Target="https://en.wikipedia.org/wiki/Victoria,_Hong_Kong" TargetMode="External"/><Relationship Id="rId418" Type="http://schemas.openxmlformats.org/officeDocument/2006/relationships/hyperlink" Target="http://data.onb.ac.at/rec/DZ00009868" TargetMode="External"/><Relationship Id="rId417" Type="http://schemas.openxmlformats.org/officeDocument/2006/relationships/hyperlink" Target="https://www.biodiversitylibrary.org/item/37493" TargetMode="External"/><Relationship Id="rId416" Type="http://schemas.openxmlformats.org/officeDocument/2006/relationships/hyperlink" Target="http://digital.onb.ac.at/OnbViewer/viewer.faces?doc=ABO_%2BZ43261505" TargetMode="External"/><Relationship Id="rId411" Type="http://schemas.openxmlformats.org/officeDocument/2006/relationships/hyperlink" Target="https://en.wikipedia.org/wiki/Victoria,_Hong_Kong" TargetMode="External"/><Relationship Id="rId410" Type="http://schemas.openxmlformats.org/officeDocument/2006/relationships/hyperlink" Target="http://data.onb.ac.at/rec/DZ00009868" TargetMode="External"/><Relationship Id="rId448" Type="http://schemas.openxmlformats.org/officeDocument/2006/relationships/hyperlink" Target="http://data.onb.ac.at/rec/DZ00009868" TargetMode="External"/><Relationship Id="rId447" Type="http://schemas.openxmlformats.org/officeDocument/2006/relationships/hyperlink" Target="https://www.biodiversitylibrary.org/item/37493" TargetMode="External"/><Relationship Id="rId446" Type="http://schemas.openxmlformats.org/officeDocument/2006/relationships/hyperlink" Target="http://digital.onb.ac.at/OnbViewer/viewer.faces?doc=ABO_%2BZ43267404" TargetMode="External"/><Relationship Id="rId445" Type="http://schemas.openxmlformats.org/officeDocument/2006/relationships/hyperlink" Target="https://search.onb.ac.at/primo-explore/fulldisplay?docid=ONB_alma21225645000003338&amp;context=L&amp;vid=ONB&amp;lang=de_DE&amp;search_scope=ONB_gesamtbestand&amp;adaptor=Local%20Search%20Engine&amp;tab=default_tab&amp;query=any,contains,%E6%9C%AC%E8%8D%89&amp;offset=0" TargetMode="External"/><Relationship Id="rId449" Type="http://schemas.openxmlformats.org/officeDocument/2006/relationships/hyperlink" Target="https://www.google.it/maps/place/31%C2%B013'06.0%22N+121%C2%B030'07.8%22E/@31.218325,121.4995817,17z/data=!4m5!3m4!1zMzHCsDEzJzA2LjAiTiAxMjHCsDMwJzA3LjgiRQ!8m2!3d31.218325!4d121.502162?entry=ttu&amp;g_ep=EgoyMDI0MTAxNi4wIKXMDSoASAFQAw%3D%3D" TargetMode="External"/><Relationship Id="rId440" Type="http://schemas.openxmlformats.org/officeDocument/2006/relationships/hyperlink" Target="https://www.biodiversitylibrary.org/item/37493" TargetMode="External"/><Relationship Id="rId444" Type="http://schemas.openxmlformats.org/officeDocument/2006/relationships/hyperlink" Target="https://maps.app.goo.gl/c12XS2FhPvqJkvzv8" TargetMode="External"/><Relationship Id="rId443" Type="http://schemas.openxmlformats.org/officeDocument/2006/relationships/hyperlink" Target="https://maps.app.goo.gl/c12XS2FhPvqJkvzv8" TargetMode="External"/><Relationship Id="rId442" Type="http://schemas.openxmlformats.org/officeDocument/2006/relationships/hyperlink" Target="https://www.google.it/maps/place/31%C2%B013'06.0%22N+121%C2%B030'07.8%22E/@31.218325,121.4995817,17z/data=!4m5!3m4!1zMzHCsDEzJzA2LjAiTiAxMjHCsDMwJzA3LjgiRQ!8m2!3d31.218325!4d121.502162?entry=ttu&amp;g_ep=EgoyMDI0MTAxNi4wIKXMDSoASAFQAw%3D%3D" TargetMode="External"/><Relationship Id="rId441" Type="http://schemas.openxmlformats.org/officeDocument/2006/relationships/hyperlink" Target="http://data.onb.ac.at/rec/DZ00009868" TargetMode="External"/><Relationship Id="rId437" Type="http://schemas.openxmlformats.org/officeDocument/2006/relationships/hyperlink" Target="https://maps.app.goo.gl/c12XS2FhPvqJkvzv8" TargetMode="External"/><Relationship Id="rId436" Type="http://schemas.openxmlformats.org/officeDocument/2006/relationships/hyperlink" Target="https://maps.app.goo.gl/c12XS2FhPvqJkvzv8" TargetMode="External"/><Relationship Id="rId435" Type="http://schemas.openxmlformats.org/officeDocument/2006/relationships/hyperlink" Target="https://www.google.it/maps/place/31%C2%B013'06.0%22N+121%C2%B030'07.8%22E/@31.218325,121.4995817,17z/data=!4m5!3m4!1zMzHCsDEzJzA2LjAiTiAxMjHCsDMwJzA3LjgiRQ!8m2!3d31.218325!4d121.502162?entry=ttu&amp;g_ep=EgoyMDI0MTAxNi4wIKXMDSoASAFQAw%3D%3D" TargetMode="External"/><Relationship Id="rId434" Type="http://schemas.openxmlformats.org/officeDocument/2006/relationships/hyperlink" Target="http://data.onb.ac.at/rec/DZ00009868" TargetMode="External"/><Relationship Id="rId439" Type="http://schemas.openxmlformats.org/officeDocument/2006/relationships/hyperlink" Target="http://digital.onb.ac.at/OnbViewer/viewer.faces?doc=ABO_%2BZ43245603" TargetMode="External"/><Relationship Id="rId438" Type="http://schemas.openxmlformats.org/officeDocument/2006/relationships/hyperlink" Target="https://search.onb.ac.at/primo-explore/fulldisplay?docid=ONB_alma21224717150003338&amp;context=L&amp;vid=ONB&amp;lang=de_DE&amp;search_scope=ONB_gesamtbestand&amp;adaptor=Local%20Search%20Engine&amp;tab=default_tab&amp;query=any,contains,taiping%20yulan&amp;facet=searchcreationdate,include,1800%7C,%7C1859&amp;offset=0" TargetMode="External"/><Relationship Id="rId433" Type="http://schemas.openxmlformats.org/officeDocument/2006/relationships/hyperlink" Target="https://www.biodiversitylibrary.org/item/37493" TargetMode="External"/><Relationship Id="rId432" Type="http://schemas.openxmlformats.org/officeDocument/2006/relationships/hyperlink" Target="http://digital.onb.ac.at/OnbViewer/viewer.faces?doc=ABO_%2BZ43241208" TargetMode="External"/><Relationship Id="rId431" Type="http://schemas.openxmlformats.org/officeDocument/2006/relationships/hyperlink" Target="https://search.onb.ac.at/primo-explore/fulldisplay?docid=ONB_alma21223759280003338&amp;context=L&amp;vid=ONB&amp;lang=de_DE&amp;search_scope=ONB_gesamtbestand&amp;adaptor=Local%20Search%20Engine&amp;tab=default_tab&amp;query=any,contains,%E5%B1%B1%E6%B5%B7%E7%B6%93&amp;offset=0" TargetMode="External"/><Relationship Id="rId430" Type="http://schemas.openxmlformats.org/officeDocument/2006/relationships/hyperlink" Target="https://maps.app.goo.gl/c12XS2FhPvqJkvzv8" TargetMode="External"/><Relationship Id="rId1" Type="http://schemas.openxmlformats.org/officeDocument/2006/relationships/hyperlink" Target="https://it.wikipedia.org/wiki/Colombo_%28Sri_Lanka%29" TargetMode="External"/><Relationship Id="rId2" Type="http://schemas.openxmlformats.org/officeDocument/2006/relationships/hyperlink" Target="https://www.google.com/maps/place/Modara,+Colombo,+Sri+Lanka/@6.9658216,79.8518489,15z/data=!3m1!4b1!4m6!3m5!1s0x3ae2588bb750ef55:0xc3a14cd6a2c42e5!8m2!3d6.9669247!4d79.8711533!16s%2Fm%2F06w8drm?entry=ttu&amp;g_ep=EgoyMDI0MTAyOS4wIKXMDSoASAFQAw%3D%3D" TargetMode="External"/><Relationship Id="rId3" Type="http://schemas.openxmlformats.org/officeDocument/2006/relationships/hyperlink" Target="https://maps.app.goo.gl/c12XS2FhPvqJkvzv8" TargetMode="External"/><Relationship Id="rId4" Type="http://schemas.openxmlformats.org/officeDocument/2006/relationships/hyperlink" Target="https://maps.app.goo.gl/c12XS2FhPvqJkvzv8" TargetMode="External"/><Relationship Id="rId9" Type="http://schemas.openxmlformats.org/officeDocument/2006/relationships/hyperlink" Target="https://www.google.it/maps/place/Colombo,+Sri+Lanka/@6.9219175,79.7782652,13z/data=!3m1!4b1!4m10!1m2!2m1!1scolombo!3m6!1s0x3ae253d10f7a7003:0x320b2e4d32d3838d!8m2!3d6.9270786!4d79.861243!15sCgdjb2xvbWJvkgEIbG9jYWxpdHngAQA!16zL20vMGZuN3I?entry=ttu&amp;g_ep=EgoyMDI0MDkxMS4wIKXMDSoASAFQAw%3D%3D" TargetMode="External"/><Relationship Id="rId5" Type="http://schemas.openxmlformats.org/officeDocument/2006/relationships/hyperlink" Target="https://search.onb.ac.at/permalink/f/sb7jht/ONB_alma21415189110003338" TargetMode="External"/><Relationship Id="rId6" Type="http://schemas.openxmlformats.org/officeDocument/2006/relationships/hyperlink" Target="https://www.biodiversitylibrary.org/item/37491" TargetMode="External"/><Relationship Id="rId7" Type="http://schemas.openxmlformats.org/officeDocument/2006/relationships/hyperlink" Target="https://www.nichirenlibrary.org/en/dic/Content/M/27" TargetMode="External"/><Relationship Id="rId8" Type="http://schemas.openxmlformats.org/officeDocument/2006/relationships/hyperlink" Target="https://it.wikipedia.org/wiki/Colombo_%28Sri_Lanka%29" TargetMode="External"/><Relationship Id="rId629" Type="http://schemas.openxmlformats.org/officeDocument/2006/relationships/hyperlink" Target="https://search.onb.ac.at/primo-explore/fulldisplay?docid=ONB_alma21324963930003338&amp;context=L&amp;vid=ONB&amp;lang=de_DE&amp;search_scope=ONB_gesamtbestand&amp;adaptor=Local%20Search%20Engine&amp;tab=default_tab&amp;query=any,contains,Bisaya&amp;facet=searchcreationdate,include,1700%7C,%7C1860&amp;mode=basic&amp;offset=0" TargetMode="External"/><Relationship Id="rId624" Type="http://schemas.openxmlformats.org/officeDocument/2006/relationships/hyperlink" Target="https://www.google.it/maps/place/Chiesa+di+San+Agust%C3%ADn/@14.5893571,120.9724929,17z/data=!4m10!1m2!2m1!1sSan+Agustin+convent+manila!3m6!1s0x3397ca3d23445363:0x6c2d1781ec26636a!8m2!3d14.5891514!4d120.975184!15sChpTYW4gQWd1c3RpbiBjb252ZW50IG1hbmlsYVocIhpzYW4gYWd1c3RpbiBjb252ZW50IG1hbmlsYZIBD2NhdGhvbGljX2NodXJjaOABAA!16zL20vMDRwX2pu?entry=ttu&amp;g_ep=EgoyMDI0MTEwNS4wIKXMDSoASAFQAw%3D%3D" TargetMode="External"/><Relationship Id="rId623" Type="http://schemas.openxmlformats.org/officeDocument/2006/relationships/hyperlink" Target="http://digital.onb.ac.at/OnbViewer/viewer.faces?doc=ABO_%2BZ161692602" TargetMode="External"/><Relationship Id="rId622" Type="http://schemas.openxmlformats.org/officeDocument/2006/relationships/hyperlink" Target="https://search.onb.ac.at/primo-explore/fulldisplay?docid=ONB_alma21273511730003338&amp;context=L&amp;vid=ONB&amp;lang=de_DE&amp;search_scope=ONB_gesamtbestand&amp;adaptor=Local%20Search%20Engine&amp;tab=default_tab&amp;query=any,contains,Bisaya&amp;facet=searchcreationdate,include,1700%7C,%7C1860&amp;mode=basic&amp;offset=0" TargetMode="External"/><Relationship Id="rId621" Type="http://schemas.openxmlformats.org/officeDocument/2006/relationships/hyperlink" Target="https://www.google.com/maps/place/Victoria+St,+Intramuros,+Manila,+1002+Metro+Manila,+Filippine/@14.588053,120.9770339,20.97z/data=!4m6!3m5!1s0x3397ca22d902e4f9:0xe6077e00478e86a3!8m2!3d14.5881293!4d120.9770898!16s%2Fg%2F11cphgpw0s?entry=ttu&amp;g_ep=EgoyMDI0MTEwNi4wIKXMDSoASAFQAw%3D%3D" TargetMode="External"/><Relationship Id="rId628" Type="http://schemas.openxmlformats.org/officeDocument/2006/relationships/hyperlink" Target="https://www.google.it/maps/place/Chiesa+di+San+Agust%C3%ADn/@14.5893571,120.9724929,17z/data=!4m10!1m2!2m1!1sSan+Agustin+convent+manila!3m6!1s0x3397ca3d23445363:0x6c2d1781ec26636a!8m2!3d14.5891514!4d120.975184!15sChpTYW4gQWd1c3RpbiBjb252ZW50IG1hbmlsYVocIhpzYW4gYWd1c3RpbiBjb252ZW50IG1hbmlsYZIBD2NhdGhvbGljX2NodXJjaOABAA!16zL20vMDRwX2pu?entry=ttu&amp;g_ep=EgoyMDI0MTEwNS4wIKXMDSoASAFQAw%3D%3D" TargetMode="External"/><Relationship Id="rId627" Type="http://schemas.openxmlformats.org/officeDocument/2006/relationships/hyperlink" Target="https://www.bvfe.es/es/component/mtree/autor/10235-mentrida-fr-alonso-de.html" TargetMode="External"/><Relationship Id="rId626" Type="http://schemas.openxmlformats.org/officeDocument/2006/relationships/hyperlink" Target="http://digital.onb.ac.at/OnbViewer/viewer.faces?doc=ABO_%2BZ157414405" TargetMode="External"/><Relationship Id="rId625" Type="http://schemas.openxmlformats.org/officeDocument/2006/relationships/hyperlink" Target="https://search.onb.ac.at/primo-explore/fulldisplay?docid=ONB_alma21324964000003338&amp;context=L&amp;vid=ONB&amp;lang=de_DE&amp;search_scope=ONB_gesamtbestand&amp;adaptor=Local%20Search%20Engine&amp;tab=default_tab&amp;query=any,contains,Bisaya&amp;facet=searchcreationdate,include,1700%7C,%7C1860&amp;mode=basic&amp;offset=0" TargetMode="External"/><Relationship Id="rId620" Type="http://schemas.openxmlformats.org/officeDocument/2006/relationships/hyperlink" Target="https://dbe.rah.es/biografias/64436/pedro-sanlucar" TargetMode="External"/><Relationship Id="rId619" Type="http://schemas.openxmlformats.org/officeDocument/2006/relationships/hyperlink" Target="http://digital.onb.ac.at/OnbViewer/viewer.faces?doc=ABO_%2BZ185149007" TargetMode="External"/><Relationship Id="rId618" Type="http://schemas.openxmlformats.org/officeDocument/2006/relationships/hyperlink" Target="https://search.onb.ac.at/primo-explore/fulldisplay?docid=ONB_alma21331813910003338&amp;context=L&amp;vid=ONB&amp;lang=de_DE&amp;search_scope=ONB_gesamtbestand&amp;adaptor=Local%20Search%20Engine&amp;tab=default_tab&amp;query=any,contains,Lengua%20tagala&amp;offset=0" TargetMode="External"/><Relationship Id="rId613" Type="http://schemas.openxmlformats.org/officeDocument/2006/relationships/hyperlink" Target="https://www.bvfe.es/es/component/mtree/autor/10656-santos-fr-domingo-de-los.html" TargetMode="External"/><Relationship Id="rId612" Type="http://schemas.openxmlformats.org/officeDocument/2006/relationships/hyperlink" Target="http://digital.onb.ac.at/OnbViewer/viewer.faces?doc=ABO_%2BZ183463100" TargetMode="External"/><Relationship Id="rId611" Type="http://schemas.openxmlformats.org/officeDocument/2006/relationships/hyperlink" Target="https://search.onb.ac.at/primo-explore/fulldisplay?docid=ONB_alma71329845290003338&amp;context=L&amp;vid=ONB&amp;lang=de_DE&amp;search_scope=ONB_gesamtbestand&amp;adaptor=Local%20Search%20Engine&amp;tab=default_tab&amp;query=any,contains,Lengua%20tagala&amp;offset=0" TargetMode="External"/><Relationship Id="rId610" Type="http://schemas.openxmlformats.org/officeDocument/2006/relationships/hyperlink" Target="https://www.google.com/maps/place/14%C2%B035'28.3%22N+120%C2%B058'42.0%22E/@14.591192,120.9757527,17z/data=!3m1!4b1!4m4!3m3!8m2!3d14.591192!4d120.978333?entry=ttu&amp;g_ep=EgoyMDI0MTEwNS4wIKXMDSoASAFQAw%3D%3D" TargetMode="External"/><Relationship Id="rId617" Type="http://schemas.openxmlformats.org/officeDocument/2006/relationships/hyperlink" Target="https://www.google.com/maps/place/Victoria+St,+Intramuros,+Manila,+1002+Metro+Manila,+Filippine/@14.588053,120.9770339,20.97z/data=!4m6!3m5!1s0x3397ca22d902e4f9:0xe6077e00478e86a3!8m2!3d14.5881293!4d120.9770898!16s%2Fg%2F11cphgpw0s?entry=ttu&amp;g_ep=EgoyMDI0MTEwNi4wIKXMDSoASAFQAw%3D%3D" TargetMode="External"/><Relationship Id="rId616" Type="http://schemas.openxmlformats.org/officeDocument/2006/relationships/hyperlink" Target="https://www.bvfe.es/es/autor/10792-totanes-fr-sebastian-de.html" TargetMode="External"/><Relationship Id="rId615" Type="http://schemas.openxmlformats.org/officeDocument/2006/relationships/hyperlink" Target="https://search.onb.ac.at/primo-explore/fulldisplay?docid=ONB_alma21325744690003338&amp;context=L&amp;vid=ONB&amp;lang=de_DE&amp;search_scope=ONB_gesamtbestand&amp;adaptor=Local%20Search%20Engine&amp;tab=default_tab&amp;query=any,contains,Lengua%20tagala&amp;offset=0" TargetMode="External"/><Relationship Id="rId614" Type="http://schemas.openxmlformats.org/officeDocument/2006/relationships/hyperlink" Target="https://www.google.com/maps/place/14%C2%B035'28.3%22N+120%C2%B058'42.0%22E/@14.591192,120.9757527,17z/data=!3m1!4b1!4m4!3m3!8m2!3d14.591192!4d120.978333?entry=ttu&amp;g_ep=EgoyMDI0MTEwNS4wIKXMDSoASAFQAw%3D%3D" TargetMode="External"/><Relationship Id="rId642" Type="http://schemas.openxmlformats.org/officeDocument/2006/relationships/drawing" Target="../drawings/drawing4.xml"/><Relationship Id="rId641" Type="http://schemas.openxmlformats.org/officeDocument/2006/relationships/hyperlink" Target="http://data.onb.ac.at/rec/DZ00009868" TargetMode="External"/><Relationship Id="rId640" Type="http://schemas.openxmlformats.org/officeDocument/2006/relationships/hyperlink" Target="https://books.google.it/books?id=Rao-AAAAcAAJ&amp;printsec=frontcover&amp;hl=it&amp;source=gbs_ge_summary_r&amp;cad=0" TargetMode="External"/><Relationship Id="rId635" Type="http://schemas.openxmlformats.org/officeDocument/2006/relationships/hyperlink" Target="https://bvfe.es/es/component/mtree/autor/9655-encarnacion-fr-juan-felix-de-la.html" TargetMode="External"/><Relationship Id="rId634" Type="http://schemas.openxmlformats.org/officeDocument/2006/relationships/hyperlink" Target="http://digital.onb.ac.at/OnbViewer/viewer.faces?doc=ABO_%2BZ224417909" TargetMode="External"/><Relationship Id="rId633" Type="http://schemas.openxmlformats.org/officeDocument/2006/relationships/hyperlink" Target="https://search.onb.ac.at/primo-explore/fulldisplay?docid=ONB_alma71286715160003338&amp;context=L&amp;vid=ONB&amp;lang=de_DE&amp;search_scope=ONB_gesamtbestand&amp;adaptor=Local%20Search%20Engine&amp;tab=default_tab&amp;query=any,contains,Bisaya&amp;facet=searchcreationdate,include,1700%7C,%7C1860&amp;mode=basic&amp;offset=0" TargetMode="External"/><Relationship Id="rId632" Type="http://schemas.openxmlformats.org/officeDocument/2006/relationships/hyperlink" Target="https://www.google.com/maps/place/Recoletos+Church+(Former+Site)/@14.5877623,120.9755917,17z/data=!3m1!4b1!4m6!3m5!1s0x3397cba2478e2185:0x37e4dbf6cf60319b!8m2!3d14.5877623!4d120.978172!16s%2Fg%2F11rq8lz1wm?entry=ttu&amp;g_ep=EgoyMDI0MTEwNi4wIKXMDSoASAFQAw%3D%3D" TargetMode="External"/><Relationship Id="rId639" Type="http://schemas.openxmlformats.org/officeDocument/2006/relationships/hyperlink" Target="https://www.google.it/maps/place/Shan+Dong+Zhong+Lu,+Huang+Pu+Qu,+Shang+Hai+Shi,+Cina,+200002/@31.2380623,121.4893771,15z/data=!4m10!1m2!2m1!1sShanghai,+shandong+road!3m6!1s0x35b2705c09fcdd8b:0x82b4f6af0dbe2a77!8m2!3d31.23442!4d121.48456!15sChdTaGFuZ2hhaSwgc2hhbmRvbmcgcm9hZJIBBXJvdXRl4AEA!16s%2Fg%2F11bbxmk73y?entry=ttu&amp;g_ep=EgoyMDI0MDkyMi4wIKXMDSoASAFQAw%3D%3D" TargetMode="External"/><Relationship Id="rId638" Type="http://schemas.openxmlformats.org/officeDocument/2006/relationships/hyperlink" Target="https://en.wikipedia.org/wiki/Franz_Wilhelm_Junghuhn" TargetMode="External"/><Relationship Id="rId637" Type="http://schemas.openxmlformats.org/officeDocument/2006/relationships/hyperlink" Target="https://books.google.it/books?id=f5DVKRLL8qIC&amp;printsec=frontcover&amp;hl=it&amp;source=gbs_ge_summary_r&amp;cad=0" TargetMode="External"/><Relationship Id="rId636" Type="http://schemas.openxmlformats.org/officeDocument/2006/relationships/hyperlink" Target="https://www.google.com/maps/place/6%C2%B049'01.2%22S+107%C2%B037'01.2%22E/@-6.817,107.617,12z/data=!4m4!3m3!8m2!3d-6.817!4d107.617?hl=en&amp;entry=ttu&amp;g_ep=EgoyMDI0MDkxNi4wIKXMDSoASAFQAw%3D%3D" TargetMode="External"/><Relationship Id="rId631" Type="http://schemas.openxmlformats.org/officeDocument/2006/relationships/hyperlink" Target="https://www.bvfe.es/es/component/mtree/autor/10235-mentrida-fr-alonso-de.html" TargetMode="External"/><Relationship Id="rId630" Type="http://schemas.openxmlformats.org/officeDocument/2006/relationships/hyperlink" Target="http://digital.onb.ac.at/OnbViewer/viewer.faces?doc=ABO_%2BZ178875106" TargetMode="External"/><Relationship Id="rId609" Type="http://schemas.openxmlformats.org/officeDocument/2006/relationships/hyperlink" Target="https://search.onb.ac.at/primo-explore/fulldisplay?docid=ONB_alma71304527470003338&amp;context=L&amp;vid=ONB&amp;lang=de_DE&amp;search_scope=ONB_gesamtbestand&amp;adaptor=Local%20Search%20Engine&amp;tab=default_tab&amp;query=any,contains,Lengua%20tagala&amp;offset=0" TargetMode="External"/><Relationship Id="rId608"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607" Type="http://schemas.openxmlformats.org/officeDocument/2006/relationships/hyperlink" Target="https://search.onb.ac.at/primo-explore/fulldisplay?docid=ONB_alma71304527510003338&amp;context=L&amp;vid=ONB&amp;lang=de_DE&amp;search_scope=ONB_gesamtbestand&amp;adaptor=Local%20Search%20Engine&amp;tab=default_tab&amp;query=any,contains,Lengua%20tagala&amp;offset=0" TargetMode="External"/><Relationship Id="rId602" Type="http://schemas.openxmlformats.org/officeDocument/2006/relationships/hyperlink" Target="https://www.bvfe.es/es/component/mtree/autor/9340-bergano-fr-diego.html" TargetMode="External"/><Relationship Id="rId601" Type="http://schemas.openxmlformats.org/officeDocument/2006/relationships/hyperlink" Target="http://digital.onb.ac.at/OnbViewer/viewer.faces?doc=ABO_%2BZ156920704" TargetMode="External"/><Relationship Id="rId600" Type="http://schemas.openxmlformats.org/officeDocument/2006/relationships/hyperlink" Target="https://search.onb.ac.at/primo-explore/fulldisplay?docid=ONB_alma21284574800003338&amp;context=L&amp;vid=ONB&amp;lang=de_DE&amp;search_scope=ONB_gesamtbestand&amp;adaptor=Local%20Search%20Engine&amp;tab=default_tab&amp;query=any,contains,pampanga&amp;offset=0" TargetMode="External"/><Relationship Id="rId606" Type="http://schemas.openxmlformats.org/officeDocument/2006/relationships/hyperlink" Target="https://www.google.it/maps/place/Manila,+Regione+Capitale+Nazionale,+Filippine/@14.5903235,120.8008495,10.25z/data=!4m6!3m5!1s0x3397ca03571ec38b:0x69d1d5751069c11f!8m2!3d14.5995124!4d120.9842195!16zL20vMDE5NXBk?entry=ttu&amp;g_ep=EgoyMDI0MDkxOC4xIKXMDSoASAFQAw%3D%3D" TargetMode="External"/><Relationship Id="rId605" Type="http://schemas.openxmlformats.org/officeDocument/2006/relationships/hyperlink" Target="https://www.bvfe.es/es/component/mtree/autor/10656-santos-fr-domingo-de-los.html" TargetMode="External"/><Relationship Id="rId604" Type="http://schemas.openxmlformats.org/officeDocument/2006/relationships/hyperlink" Target="https://search.onb.ac.at/primo-explore/fulldisplay?docid=ONB_alma21329845400003338&amp;context=L&amp;vid=ONB&amp;lang=de_DE&amp;search_scope=ONB_gesamtbestand&amp;adaptor=Local%20Search%20Engine&amp;tab=default_tab&amp;query=any,contains,Lengua%20tagala&amp;offset=0" TargetMode="External"/><Relationship Id="rId603" Type="http://schemas.openxmlformats.org/officeDocument/2006/relationships/hyperlink" Target="https://www.google.com/maps/place/14%C2%B035'28.3%22N+120%C2%B058'42.0%22E/@14.591192,120.9757527,17z/data=!3m1!4b1!4m4!3m3!8m2!3d14.591192!4d120.978333?entry=ttu&amp;g_ep=EgoyMDI0MTEwNS4wIKXMDSoASAFQAw%3D%3D" TargetMode="External"/><Relationship Id="rId190" Type="http://schemas.openxmlformats.org/officeDocument/2006/relationships/hyperlink" Target="https://search.onb.ac.at/primo-explore/fulldisplay?docid=ONB_alma21318557670003338&amp;context=L&amp;adaptor=Local%20Search%20Engine&amp;vid=ONB&amp;lang=de_DE&amp;search_scope=ONB_gesamtbestand&amp;tab=default_tab&amp;query=addsrcrid,exact,AC10331138" TargetMode="External"/><Relationship Id="rId194"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193" Type="http://schemas.openxmlformats.org/officeDocument/2006/relationships/hyperlink" Target="https://it.wikipedia.org/wiki/Rio_de_Janeiro" TargetMode="External"/><Relationship Id="rId192" Type="http://schemas.openxmlformats.org/officeDocument/2006/relationships/hyperlink" Target="http://data.onb.ac.at/rec/DZ00009757" TargetMode="External"/><Relationship Id="rId191" Type="http://schemas.openxmlformats.org/officeDocument/2006/relationships/hyperlink" Target="http://digital.onb.ac.at/OnbViewer/viewer.faces?doc=ABO_%2BZ176506304" TargetMode="External"/><Relationship Id="rId187" Type="http://schemas.openxmlformats.org/officeDocument/2006/relationships/hyperlink" Target="https://maps.app.goo.gl/4U5Hvm9mxwjNS7fk7" TargetMode="External"/><Relationship Id="rId186"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185" Type="http://schemas.openxmlformats.org/officeDocument/2006/relationships/hyperlink" Target="https://it.wikipedia.org/wiki/Rio_de_Janeiro" TargetMode="External"/><Relationship Id="rId184" Type="http://schemas.openxmlformats.org/officeDocument/2006/relationships/hyperlink" Target="http://data.onb.ac.at/rec/DZ00009757" TargetMode="External"/><Relationship Id="rId189" Type="http://schemas.openxmlformats.org/officeDocument/2006/relationships/hyperlink" Target="https://maps.app.goo.gl/c12XS2FhPvqJkvzv8" TargetMode="External"/><Relationship Id="rId188" Type="http://schemas.openxmlformats.org/officeDocument/2006/relationships/hyperlink" Target="https://maps.app.goo.gl/c12XS2FhPvqJkvzv8" TargetMode="External"/><Relationship Id="rId183" Type="http://schemas.openxmlformats.org/officeDocument/2006/relationships/hyperlink" Target="https://digital.onb.ac.at/rep/access/preview/106AEE0E" TargetMode="External"/><Relationship Id="rId182" Type="http://schemas.openxmlformats.org/officeDocument/2006/relationships/hyperlink" Target="http://digital.onb.ac.at/OnbViewer/viewer.faces?doc=ABO_%2BZ226701202" TargetMode="External"/><Relationship Id="rId181" Type="http://schemas.openxmlformats.org/officeDocument/2006/relationships/hyperlink" Target="https://search.onb.ac.at/primo-explore/fulldisplay?docid=ONB_alma21318557770003338&amp;context=L&amp;adaptor=Local%20Search%20Engine&amp;vid=ONB&amp;lang=de_DE&amp;search_scope=ONB_gesamtbestand&amp;tab=default_tab&amp;query=addsrcrid,exact,AC10331137" TargetMode="External"/><Relationship Id="rId180" Type="http://schemas.openxmlformats.org/officeDocument/2006/relationships/hyperlink" Target="https://maps.app.goo.gl/c12XS2FhPvqJkvzv8" TargetMode="External"/><Relationship Id="rId176" Type="http://schemas.openxmlformats.org/officeDocument/2006/relationships/hyperlink" Target="https://it.wikipedia.org/wiki/Rio_de_Janeiro" TargetMode="External"/><Relationship Id="rId175" Type="http://schemas.openxmlformats.org/officeDocument/2006/relationships/hyperlink" Target="http://data.onb.ac.at/rec/DZ00009757" TargetMode="External"/><Relationship Id="rId174" Type="http://schemas.openxmlformats.org/officeDocument/2006/relationships/hyperlink" Target="https://digital.onb.ac.at/rep/access/preview/1082B0F3" TargetMode="External"/><Relationship Id="rId173" Type="http://schemas.openxmlformats.org/officeDocument/2006/relationships/hyperlink" Target="http://digital.onb.ac.at/OnbViewer/viewer.faces?doc=ABO_%2BZ176506201" TargetMode="External"/><Relationship Id="rId179" Type="http://schemas.openxmlformats.org/officeDocument/2006/relationships/hyperlink" Target="https://maps.app.goo.gl/c12XS2FhPvqJkvzv8" TargetMode="External"/><Relationship Id="rId178" Type="http://schemas.openxmlformats.org/officeDocument/2006/relationships/hyperlink" Target="https://maps.app.goo.gl/4U5Hvm9mxwjNS7fk7" TargetMode="External"/><Relationship Id="rId177"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198" Type="http://schemas.openxmlformats.org/officeDocument/2006/relationships/hyperlink" Target="https://search.onb.ac.at/primo-explore/fulldisplay?docid=ONB_alma21318557470003338&amp;context=L&amp;adaptor=Local%20Search%20Engine&amp;vid=ONB&amp;lang=de_DE&amp;search_scope=ONB_gesamtbestand&amp;tab=default_tab&amp;query=addsrcrid,exact,AC10331140" TargetMode="External"/><Relationship Id="rId197" Type="http://schemas.openxmlformats.org/officeDocument/2006/relationships/hyperlink" Target="https://maps.app.goo.gl/c12XS2FhPvqJkvzv8" TargetMode="External"/><Relationship Id="rId196" Type="http://schemas.openxmlformats.org/officeDocument/2006/relationships/hyperlink" Target="https://maps.app.goo.gl/c12XS2FhPvqJkvzv8" TargetMode="External"/><Relationship Id="rId195" Type="http://schemas.openxmlformats.org/officeDocument/2006/relationships/hyperlink" Target="https://maps.app.goo.gl/4U5Hvm9mxwjNS7fk7" TargetMode="External"/><Relationship Id="rId199" Type="http://schemas.openxmlformats.org/officeDocument/2006/relationships/hyperlink" Target="http://digital.onb.ac.at/OnbViewer/viewer.faces?doc=ABO_%2BZ226340904" TargetMode="External"/><Relationship Id="rId150"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149" Type="http://schemas.openxmlformats.org/officeDocument/2006/relationships/hyperlink" Target="https://it.wikipedia.org/wiki/Rio_de_Janeiro" TargetMode="External"/><Relationship Id="rId148" Type="http://schemas.openxmlformats.org/officeDocument/2006/relationships/hyperlink" Target="http://data.onb.ac.at/rec/DZ00009757" TargetMode="External"/><Relationship Id="rId143" Type="http://schemas.openxmlformats.org/officeDocument/2006/relationships/hyperlink" Target="https://maps.app.goo.gl/c12XS2FhPvqJkvzv8" TargetMode="External"/><Relationship Id="rId142" Type="http://schemas.openxmlformats.org/officeDocument/2006/relationships/hyperlink" Target="https://maps.app.goo.gl/4U5Hvm9mxwjNS7fk7" TargetMode="External"/><Relationship Id="rId141"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140" Type="http://schemas.openxmlformats.org/officeDocument/2006/relationships/hyperlink" Target="https://it.wikipedia.org/wiki/Rio_de_Janeiro" TargetMode="External"/><Relationship Id="rId147" Type="http://schemas.openxmlformats.org/officeDocument/2006/relationships/hyperlink" Target="https://digital.onb.ac.at/rep/access/preview/108C1BA2" TargetMode="External"/><Relationship Id="rId146" Type="http://schemas.openxmlformats.org/officeDocument/2006/relationships/hyperlink" Target="http://digital.onb.ac.at/OnbViewer/viewer.faces?doc=ABO_%2BZ178535605" TargetMode="External"/><Relationship Id="rId145" Type="http://schemas.openxmlformats.org/officeDocument/2006/relationships/hyperlink" Target="https://search.onb.ac.at/primo-explore/fulldisplay?docid=ONB_alma21274526010003338&amp;context=L&amp;adaptor=Local%20Search%20Engine&amp;vid=ONB&amp;lang=de_DE&amp;search_scope=ONB_gesamtbestand&amp;tab=default_tab&amp;query=addsrcrid,exact,AC09908146" TargetMode="External"/><Relationship Id="rId144" Type="http://schemas.openxmlformats.org/officeDocument/2006/relationships/hyperlink" Target="https://maps.app.goo.gl/c12XS2FhPvqJkvzv8" TargetMode="External"/><Relationship Id="rId139" Type="http://schemas.openxmlformats.org/officeDocument/2006/relationships/hyperlink" Target="http://data.onb.ac.at/rec/DZ00009757" TargetMode="External"/><Relationship Id="rId138" Type="http://schemas.openxmlformats.org/officeDocument/2006/relationships/hyperlink" Target="https://digital.onb.ac.at/rep/access/preview/1099F78C" TargetMode="External"/><Relationship Id="rId137" Type="http://schemas.openxmlformats.org/officeDocument/2006/relationships/hyperlink" Target="http://digital.onb.ac.at/OnbViewer/viewer.faces?doc=ABO_%2BZ181338405" TargetMode="External"/><Relationship Id="rId132"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131" Type="http://schemas.openxmlformats.org/officeDocument/2006/relationships/hyperlink" Target="https://it.wikipedia.org/wiki/Rio_de_Janeiro" TargetMode="External"/><Relationship Id="rId130" Type="http://schemas.openxmlformats.org/officeDocument/2006/relationships/hyperlink" Target="http://data.onb.ac.at/rec/DZ00009757" TargetMode="External"/><Relationship Id="rId136" Type="http://schemas.openxmlformats.org/officeDocument/2006/relationships/hyperlink" Target="https://search.onb.ac.at/primo-explore/fulldisplay?docid=ONB_alma21275753080003338&amp;context=L&amp;adaptor=Local%20Search%20Engine&amp;vid=ONB&amp;lang=de_DE&amp;search_scope=ONB_gesamtbestand&amp;tab=default_tab&amp;query=addsrcrid,exact,AC09915851" TargetMode="External"/><Relationship Id="rId135" Type="http://schemas.openxmlformats.org/officeDocument/2006/relationships/hyperlink" Target="https://maps.app.goo.gl/c12XS2FhPvqJkvzv8" TargetMode="External"/><Relationship Id="rId134" Type="http://schemas.openxmlformats.org/officeDocument/2006/relationships/hyperlink" Target="https://maps.app.goo.gl/c12XS2FhPvqJkvzv8" TargetMode="External"/><Relationship Id="rId133" Type="http://schemas.openxmlformats.org/officeDocument/2006/relationships/hyperlink" Target="https://maps.app.goo.gl/4U5Hvm9mxwjNS7fk7" TargetMode="External"/><Relationship Id="rId172" Type="http://schemas.openxmlformats.org/officeDocument/2006/relationships/hyperlink" Target="https://search.onb.ac.at/primo-explore/fulldisplay?docid=ONB_alma21326919040003338&amp;context=L&amp;adaptor=Local%20Search%20Engine&amp;vid=ONB&amp;lang=de_DE&amp;search_scope=ONB_gesamtbestand&amp;tab=default_tab&amp;query=addsrcrid,exact,AC10391457" TargetMode="External"/><Relationship Id="rId171" Type="http://schemas.openxmlformats.org/officeDocument/2006/relationships/hyperlink" Target="https://maps.app.goo.gl/c12XS2FhPvqJkvzv8" TargetMode="External"/><Relationship Id="rId170" Type="http://schemas.openxmlformats.org/officeDocument/2006/relationships/hyperlink" Target="https://maps.app.goo.gl/c12XS2FhPvqJkvzv8" TargetMode="External"/><Relationship Id="rId165" Type="http://schemas.openxmlformats.org/officeDocument/2006/relationships/hyperlink" Target="https://digital.onb.ac.at/rep/access/preview/107E525B" TargetMode="External"/><Relationship Id="rId164" Type="http://schemas.openxmlformats.org/officeDocument/2006/relationships/hyperlink" Target="http://digital.onb.ac.at/OnbViewer/viewer.faces?doc=ABO_%2BZ222390305" TargetMode="External"/><Relationship Id="rId163" Type="http://schemas.openxmlformats.org/officeDocument/2006/relationships/hyperlink" Target="https://search.onb.ac.at/primo-explore/fulldisplay?docid=ONB_alma21299645780003338&amp;context=L&amp;adaptor=Local%20Search%20Engine&amp;vid=ONB&amp;lang=de_DE&amp;search_scope=ONB_gesamtbestand&amp;tab=default_tab&amp;query=addsrcrid,exact,AC13119755" TargetMode="External"/><Relationship Id="rId162" Type="http://schemas.openxmlformats.org/officeDocument/2006/relationships/hyperlink" Target="https://maps.app.goo.gl/c12XS2FhPvqJkvzv8" TargetMode="External"/><Relationship Id="rId169" Type="http://schemas.openxmlformats.org/officeDocument/2006/relationships/hyperlink" Target="https://maps.app.goo.gl/4U5Hvm9mxwjNS7fk7" TargetMode="External"/><Relationship Id="rId168" Type="http://schemas.openxmlformats.org/officeDocument/2006/relationships/hyperlink" Target="https://www.google.com/maps/place/R.+do+Ouvidor,+69+-+Centro,+Rio+de+Janeiro+-+RJ,+20040-031,+Brasile/@-22.9028973,-43.1791929,16z/data=!3m1!4b1!4m6!3m5!1s0x997f5f23160ca3:0x17efe9c3ab37a3e!8m2!3d-22.9028973!4d-43.1766126!16s%2Fg%2F11ggr6m5jr?entry=ttu&amp;g_ep=EgoyMDI0MTExNy4wIKXMDSoASAFQAw%3D%3D" TargetMode="External"/><Relationship Id="rId167" Type="http://schemas.openxmlformats.org/officeDocument/2006/relationships/hyperlink" Target="https://it.wikipedia.org/wiki/Rio_de_Janeiro" TargetMode="External"/><Relationship Id="rId166" Type="http://schemas.openxmlformats.org/officeDocument/2006/relationships/hyperlink" Target="http://data.onb.ac.at/rec/DZ00009757" TargetMode="External"/><Relationship Id="rId161" Type="http://schemas.openxmlformats.org/officeDocument/2006/relationships/hyperlink" Target="https://maps.app.goo.gl/c12XS2FhPvqJkvzv8" TargetMode="External"/><Relationship Id="rId160" Type="http://schemas.openxmlformats.org/officeDocument/2006/relationships/hyperlink" Target="https://maps.app.goo.gl/4U5Hvm9mxwjNS7fk7" TargetMode="External"/><Relationship Id="rId159" Type="http://schemas.openxmlformats.org/officeDocument/2006/relationships/hyperlink" Target="https://www.google.com/maps/place/R.+do+Ouvidor,+69+-+Centro,+Rio+de+Janeiro+-+RJ,+20040-031,+Brasile/@-22.9028973,-43.1791929,16z/data=!3m1!4b1!4m6!3m5!1s0x997f5f23160ca3:0x17efe9c3ab37a3e!8m2!3d-22.9028973!4d-43.1766126!16s%2Fg%2F11ggr6m5jr?entry=ttu&amp;g_ep=EgoyMDI0MTExNy4wIKXMDSoASAFQAw%3D%3D" TargetMode="External"/><Relationship Id="rId154" Type="http://schemas.openxmlformats.org/officeDocument/2006/relationships/hyperlink" Target="https://search.onb.ac.at/primo-explore/fulldisplay?docid=ONB_alma21299716970003338&amp;context=L&amp;adaptor=Local%20Search%20Engine&amp;vid=ONB&amp;lang=de_DE&amp;search_scope=ONB_gesamtbestand&amp;tab=default_tab&amp;query=addsrcrid,exact,AC13232449" TargetMode="External"/><Relationship Id="rId153" Type="http://schemas.openxmlformats.org/officeDocument/2006/relationships/hyperlink" Target="https://maps.app.goo.gl/c12XS2FhPvqJkvzv8" TargetMode="External"/><Relationship Id="rId152" Type="http://schemas.openxmlformats.org/officeDocument/2006/relationships/hyperlink" Target="https://maps.app.goo.gl/c12XS2FhPvqJkvzv8" TargetMode="External"/><Relationship Id="rId151" Type="http://schemas.openxmlformats.org/officeDocument/2006/relationships/hyperlink" Target="https://maps.app.goo.gl/4U5Hvm9mxwjNS7fk7" TargetMode="External"/><Relationship Id="rId158" Type="http://schemas.openxmlformats.org/officeDocument/2006/relationships/hyperlink" Target="https://it.wikipedia.org/wiki/Rio_de_Janeiro" TargetMode="External"/><Relationship Id="rId157" Type="http://schemas.openxmlformats.org/officeDocument/2006/relationships/hyperlink" Target="http://data.onb.ac.at/rec/DZ00009757" TargetMode="External"/><Relationship Id="rId156" Type="http://schemas.openxmlformats.org/officeDocument/2006/relationships/hyperlink" Target="https://digital.onb.ac.at/rep/access/preview/107083D5" TargetMode="External"/><Relationship Id="rId155" Type="http://schemas.openxmlformats.org/officeDocument/2006/relationships/hyperlink" Target="http://digital.onb.ac.at/OnbViewer/viewer.faces?doc=ABO_%2BZ225432700" TargetMode="External"/><Relationship Id="rId107" Type="http://schemas.openxmlformats.org/officeDocument/2006/relationships/hyperlink" Target="https://maps.app.goo.gl/c12XS2FhPvqJkvzv8" TargetMode="External"/><Relationship Id="rId106" Type="http://schemas.openxmlformats.org/officeDocument/2006/relationships/hyperlink" Target="https://maps.app.goo.gl/c12XS2FhPvqJkvzv8" TargetMode="External"/><Relationship Id="rId105" Type="http://schemas.openxmlformats.org/officeDocument/2006/relationships/hyperlink" Target="https://maps.app.goo.gl/4U5Hvm9mxwjNS7fk7" TargetMode="External"/><Relationship Id="rId104"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109" Type="http://schemas.openxmlformats.org/officeDocument/2006/relationships/hyperlink" Target="https://search.onb.ac.at/primo-explore/fulldisplay?docid=ONB_alma21281161450003338&amp;context=L&amp;adaptor=Local%20Search%20Engine&amp;vid=ONB&amp;lang=de_DE&amp;search_scope=ONB_gesamtbestand&amp;tab=default_tab&amp;query=addsrcrid,exact,AC09674183" TargetMode="External"/><Relationship Id="rId108" Type="http://schemas.openxmlformats.org/officeDocument/2006/relationships/hyperlink" Target="https://obv-at-oenb.userservices.exlibrisgroup.com/view/uresolver/43ACC_ONB/displayItems?physicalServicesResultId=26907044580003338&amp;institutionCode=43ACC_ONB&amp;userId=&amp;skinName=ONB&amp;leganto=false&amp;newUI=true&amp;mmsId=990027941380603338&amp;holdingSequence=1&amp;holdingKey=HoldingResultKey+%5Bmid%3D22276278970003338%2C+libraryId%3D13169660003338%2C+locationCode%3DMAG%2C+callNumber%3D31184-B.1%5D&amp;description=&amp;year=&amp;volume=&amp;expandholdingInfo=false&amp;filterByView=false&amp;displayRegisterToInstLink=false" TargetMode="External"/><Relationship Id="rId103" Type="http://schemas.openxmlformats.org/officeDocument/2006/relationships/hyperlink" Target="https://it.wikipedia.org/wiki/Rio_de_Janeiro" TargetMode="External"/><Relationship Id="rId102" Type="http://schemas.openxmlformats.org/officeDocument/2006/relationships/hyperlink" Target="http://data.onb.ac.at/rec/DZ00009757" TargetMode="External"/><Relationship Id="rId101" Type="http://schemas.openxmlformats.org/officeDocument/2006/relationships/hyperlink" Target="https://digital.onb.ac.at/rep/access/preview/108C1B9A" TargetMode="External"/><Relationship Id="rId100" Type="http://schemas.openxmlformats.org/officeDocument/2006/relationships/hyperlink" Target="http://digital.onb.ac.at/OnbViewer/viewer.faces?doc=ABO_%2BZ178535502" TargetMode="External"/><Relationship Id="rId129" Type="http://schemas.openxmlformats.org/officeDocument/2006/relationships/hyperlink" Target="https://digital.onb.ac.at/rep/access/preview/108C1BFF" TargetMode="External"/><Relationship Id="rId128" Type="http://schemas.openxmlformats.org/officeDocument/2006/relationships/hyperlink" Target="http://digital.onb.ac.at/OnbViewer/viewer.faces?doc=ABO_%2BZ178536105" TargetMode="External"/><Relationship Id="rId127" Type="http://schemas.openxmlformats.org/officeDocument/2006/relationships/hyperlink" Target="https://search.onb.ac.at/primo-explore/fulldisplay?docid=ONB_alma21327865530003338&amp;context=L&amp;adaptor=Local%20Search%20Engine&amp;vid=ONB&amp;lang=de_DE&amp;search_scope=ONB_gesamtbestand&amp;tab=default_tab&amp;query=addsrcrid,exact,AC10393676" TargetMode="External"/><Relationship Id="rId126" Type="http://schemas.openxmlformats.org/officeDocument/2006/relationships/hyperlink" Target="https://maps.app.goo.gl/c12XS2FhPvqJkvzv8" TargetMode="External"/><Relationship Id="rId121" Type="http://schemas.openxmlformats.org/officeDocument/2006/relationships/hyperlink" Target="http://data.onb.ac.at/rec/DZ00009757" TargetMode="External"/><Relationship Id="rId120" Type="http://schemas.openxmlformats.org/officeDocument/2006/relationships/hyperlink" Target="https://digital.onb.ac.at/rep/access/preview/108C29EC" TargetMode="External"/><Relationship Id="rId125" Type="http://schemas.openxmlformats.org/officeDocument/2006/relationships/hyperlink" Target="https://maps.app.goo.gl/c12XS2FhPvqJkvzv8" TargetMode="External"/><Relationship Id="rId124" Type="http://schemas.openxmlformats.org/officeDocument/2006/relationships/hyperlink" Target="https://maps.app.goo.gl/4U5Hvm9mxwjNS7fk7" TargetMode="External"/><Relationship Id="rId123"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122" Type="http://schemas.openxmlformats.org/officeDocument/2006/relationships/hyperlink" Target="https://it.wikipedia.org/wiki/Rio_de_Janeiro" TargetMode="External"/><Relationship Id="rId118" Type="http://schemas.openxmlformats.org/officeDocument/2006/relationships/hyperlink" Target="https://search.onb.ac.at/primo-explore/fulldisplay?docid=ONB_alma21280991160003338&amp;context=L&amp;adaptor=Local%20Search%20Engine&amp;vid=ONB&amp;lang=de_DE&amp;search_scope=ONB_gesamtbestand&amp;tab=default_tab&amp;query=addsrcrid,exact,AC10099897" TargetMode="External"/><Relationship Id="rId117" Type="http://schemas.openxmlformats.org/officeDocument/2006/relationships/hyperlink" Target="https://maps.app.goo.gl/c12XS2FhPvqJkvzv8" TargetMode="External"/><Relationship Id="rId116" Type="http://schemas.openxmlformats.org/officeDocument/2006/relationships/hyperlink" Target="https://maps.app.goo.gl/c12XS2FhPvqJkvzv8" TargetMode="External"/><Relationship Id="rId115" Type="http://schemas.openxmlformats.org/officeDocument/2006/relationships/hyperlink" Target="https://maps.app.goo.gl/4U5Hvm9mxwjNS7fk7" TargetMode="External"/><Relationship Id="rId119" Type="http://schemas.openxmlformats.org/officeDocument/2006/relationships/hyperlink" Target="http://digital.onb.ac.at/OnbViewer/viewer.faces?doc=ABO_%2BZ17854980X" TargetMode="External"/><Relationship Id="rId110" Type="http://schemas.openxmlformats.org/officeDocument/2006/relationships/hyperlink" Target="http://digital.onb.ac.at/OnbViewer/viewer.faces?doc=ABO_%2BZ178549902" TargetMode="External"/><Relationship Id="rId114"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113" Type="http://schemas.openxmlformats.org/officeDocument/2006/relationships/hyperlink" Target="https://it.wikipedia.org/wiki/Rio_de_Janeiro" TargetMode="External"/><Relationship Id="rId112" Type="http://schemas.openxmlformats.org/officeDocument/2006/relationships/hyperlink" Target="http://data.onb.ac.at/rec/DZ00009757" TargetMode="External"/><Relationship Id="rId111" Type="http://schemas.openxmlformats.org/officeDocument/2006/relationships/hyperlink" Target="https://digital.onb.ac.at/rep/access/preview/108C29F5" TargetMode="External"/></Relationships>
</file>

<file path=xl/worksheets/_rels/sheet5.xml.rels><?xml version="1.0" encoding="UTF-8" standalone="yes"?><Relationships xmlns="http://schemas.openxmlformats.org/package/2006/relationships"><Relationship Id="rId40" Type="http://schemas.openxmlformats.org/officeDocument/2006/relationships/hyperlink" Target="https://www.google.com/maps/place/R.+do+Ouvidor,+69+-+Centro,+Rio+de+Janeiro+-+RJ,+20040-031,+Brasile/@-22.9028973,-43.1791929,16z/data=!3m1!4b1!4m6!3m5!1s0x997f5f23160ca3:0x17efe9c3ab37a3e!8m2!3d-22.9028973!4d-43.1766126!16s%2Fg%2F11ggr6m5jr?entry=ttu&amp;g_ep=EgoyMDI0MTExNy4wIKXMDSoASAFQAw%3D%3D" TargetMode="External"/><Relationship Id="rId42" Type="http://schemas.openxmlformats.org/officeDocument/2006/relationships/drawing" Target="../drawings/drawing5.xml"/><Relationship Id="rId41" Type="http://schemas.openxmlformats.org/officeDocument/2006/relationships/hyperlink" Target="https://www.scielo.br/j/tem/a/zp7FCDVgsNPNVzbzdFpSkRC/?lang=en" TargetMode="External"/><Relationship Id="rId31" Type="http://schemas.openxmlformats.org/officeDocument/2006/relationships/hyperlink" Target="https://axioart.com/tetel/jakarta-batavia-militaire-societeit-concordia-military-p?set_lang=en" TargetMode="External"/><Relationship Id="rId30" Type="http://schemas.openxmlformats.org/officeDocument/2006/relationships/hyperlink" Target="https://www.google.com/maps/place/Jl.+Lap.+Banteng+Timur,+Ps.+Baru,+Kecamatan+Sawah+Besar,+Kota+Jakarta+Pusat,+Daerah+Khusus+Ibukota+Jakarta+10710,+Indonesia/@-6.1697281,106.8338287,17z/data=!3m1!4b1!4m6!3m5!1s0x2e69f5cbe3a15b45:0x8ec6b97d7df4dfd7!8m2!3d-6.1697281!4d106.836409!16s%2Fg%2F11gbkvf8s5?entry=ttu&amp;g_ep=EgoyMDI0MTExOS4yIKXMDSoASAFQAw%3D%3D" TargetMode="External"/><Relationship Id="rId33" Type="http://schemas.openxmlformats.org/officeDocument/2006/relationships/hyperlink" Target="https://en.wikipedia.org/wiki/Xujiahui" TargetMode="External"/><Relationship Id="rId32" Type="http://schemas.openxmlformats.org/officeDocument/2006/relationships/hyperlink" Target="https://www.google.com/maps/place/31%C2%B011'00.0%22N+121%C2%B026'00.0%22E/@31.183333,121.4281778,16z/data=!4m4!3m3!8m2!3d31.183333!4d121.433333?entry=ttu&amp;g_ep=EgoyMDI0MTEyNC4xIKXMDSoASAFQAw%3D%3D" TargetMode="External"/><Relationship Id="rId35" Type="http://schemas.openxmlformats.org/officeDocument/2006/relationships/hyperlink" Target="https://maps.app.goo.gl/QjyBh5WkaKR8cn2v8" TargetMode="External"/><Relationship Id="rId34" Type="http://schemas.openxmlformats.org/officeDocument/2006/relationships/hyperlink" Target="https://www.google.com/maps/place/R.+do+Ouvidor,+65+-+Centro,+Rio+de+Janeiro+-+RJ,+20040-030,+Brasile/@-22.902741,-43.1790917,17z/data=!3m1!4b1!4m5!3m4!1s0x997f5f2217cd37:0x975c6d91349bae44!8m2!3d-22.902741!4d-43.1765114?entry=ttu&amp;g_ep=EgoyMDI0MTIxMS4wIKXMDSoASAFQAw%3D%3D" TargetMode="External"/><Relationship Id="rId37" Type="http://schemas.openxmlformats.org/officeDocument/2006/relationships/hyperlink" Target="https://www.google.com/maps/place/R.+da+Quitanda,+70+-+Centro,+Rio+de+Janeiro+-+RJ,+20011-030,+Brasile/@-22.9032593,-43.1774979,19z/data=!4m15!1m8!3m7!1s0x997f5f1ecca1b9:0x3158eb618c3e4f0a!2sR.+da+Quitanda,+70+-+Centro,+Rio+de+Janeiro+-+RJ,+20011-030,+Brasile!3b1!8m2!3d-22.9032731!4d-43.1768534!16s%2Fg%2F11bw443jrh!3m5!1s0x997f5f1ecca1b9:0x3158eb618c3e4f0a!8m2!3d-22.9032731!4d-43.1768534!16s%2Fg%2F11bw443jrh?entry=ttu&amp;g_ep=EgoyMDI0MTIxMS4wIKXMDSoASAFQAw%3D%3D" TargetMode="External"/><Relationship Id="rId36" Type="http://schemas.openxmlformats.org/officeDocument/2006/relationships/hyperlink" Target="https://maps.app.goo.gl/x5SRoG8eaJaLnSEz7" TargetMode="External"/><Relationship Id="rId39" Type="http://schemas.openxmlformats.org/officeDocument/2006/relationships/hyperlink" Target="https://www.google.com/maps/place/R.+do+Ouvidor,+69+-+Centro,+Rio+de+Janeiro+-+RJ,+20040-031,+Brasile/@-22.9028973,-43.1791929,16z/data=!3m1!4b1!4m6!3m5!1s0x997f5f23160ca3:0x17efe9c3ab37a3e!8m2!3d-22.9028973!4d-43.1766126!16s%2Fg%2F11ggr6m5jr?entry=ttu&amp;g_ep=EgoyMDI0MTExNy4wIKXMDSoASAFQAw%3D%3D" TargetMode="External"/><Relationship Id="rId38" Type="http://schemas.openxmlformats.org/officeDocument/2006/relationships/hyperlink" Target="https://www.geni.com/people/Domingos-Jos%C3%A9-Gomes-Brand%C3%A3o/6000000084133554844" TargetMode="External"/><Relationship Id="rId20" Type="http://schemas.openxmlformats.org/officeDocument/2006/relationships/hyperlink" Target="https://www.google.com/maps/place/14%C2%B035'28.3%22N+120%C2%B058'42.0%22E/@14.591192,120.9757527,17z/data=!3m1!4b1!4m4!3m3!8m2!3d14.591192!4d120.978333?entry=ttu&amp;g_ep=EgoyMDI0MTEwNS4wIKXMDSoASAFQAw%3D%3D" TargetMode="External"/><Relationship Id="rId22" Type="http://schemas.openxmlformats.org/officeDocument/2006/relationships/hyperlink" Target="https://www.google.com/maps/place/14%C2%B035'37.1%22N+120%C2%B058'26.8%22E/@14.5936393,120.9730824,18z/data=!3m1!4b1!4m4!3m3!8m2!3d14.5936393!4d120.9741123?entry=ttu&amp;g_ep=EgoyMDI0MTEwNS4wIKXMDSoASAFQAw%3D%3D" TargetMode="External"/><Relationship Id="rId21" Type="http://schemas.openxmlformats.org/officeDocument/2006/relationships/hyperlink" Target="https://en.wikipedia.org/wiki/San_Francisco_Church_(Manila)" TargetMode="External"/><Relationship Id="rId24" Type="http://schemas.openxmlformats.org/officeDocument/2006/relationships/hyperlink" Target="https://www.google.com/maps/place/Victoria+St,+Intramuros,+Manila,+1002+Metro+Manila,+Filippine/@14.588053,120.9770339,20.97z/data=!4m6!3m5!1s0x3397ca22d902e4f9:0xe6077e00478e86a3!8m2!3d14.5881293!4d120.9770898!16s%2Fg%2F11cphgpw0s?entry=ttu&amp;g_ep=EgoyMDI0MTEwNi4wIKXMDSoASAFQAw%3D%3D" TargetMode="External"/><Relationship Id="rId23" Type="http://schemas.openxmlformats.org/officeDocument/2006/relationships/hyperlink" Target="https://collections.leventhalmap.org/search/commonwealth:kh04p668h" TargetMode="External"/><Relationship Id="rId26" Type="http://schemas.openxmlformats.org/officeDocument/2006/relationships/hyperlink" Target="https://www.google.com/maps/place/Recoletos+Church+(Former+Site)/@14.5877623,120.9755917,17z/data=!3m1!4b1!4m6!3m5!1s0x3397cba2478e2185:0x37e4dbf6cf60319b!8m2!3d14.5877623!4d120.978172!16s%2Fg%2F11rq8lz1wm?entry=ttu&amp;g_ep=EgoyMDI0MTEwNi4wIKXMDSoASAFQAw%3D%3D" TargetMode="External"/><Relationship Id="rId25" Type="http://schemas.openxmlformats.org/officeDocument/2006/relationships/hyperlink" Target="https://collections.leventhalmap.org/search/commonwealth:kh04p668h" TargetMode="External"/><Relationship Id="rId28" Type="http://schemas.openxmlformats.org/officeDocument/2006/relationships/hyperlink" Target="https://www.google.com/maps/place/R.+do+Ouvidor,+69+-+Centro,+Rio+de+Janeiro+-+RJ,+20040-031,+Brasile/@-22.9028973,-43.1791929,16z/data=!3m1!4b1!4m6!3m5!1s0x997f5f23160ca3:0x17efe9c3ab37a3e!8m2!3d-22.9028973!4d-43.1766126!16s%2Fg%2F11ggr6m5jr?entry=ttu&amp;g_ep=EgoyMDI0MTExNy4wIKXMDSoASAFQAw%3D%3D" TargetMode="External"/><Relationship Id="rId27" Type="http://schemas.openxmlformats.org/officeDocument/2006/relationships/hyperlink" Target="https://collections.leventhalmap.org/search/commonwealth:kh04p668h" TargetMode="External"/><Relationship Id="rId29" Type="http://schemas.openxmlformats.org/officeDocument/2006/relationships/hyperlink" Target="https://www.onb.ac.at/mehr/blogs/detail/die-buecherkaeufe-in-rio-de-janeiro" TargetMode="External"/><Relationship Id="rId11" Type="http://schemas.openxmlformats.org/officeDocument/2006/relationships/hyperlink" Target="https://www.google.com/maps/place/Palacio+de+La+Moneda/@-33.4436394,-70.6568888,17z/data=!4m10!1m2!2m1!1sla+moneda+santiago!3m6!1s0x9662c5a6fd47e465:0x5d0fa12b4d88ae82!8m2!3d-33.4424189!4d-70.6539455!15sChJsYSBtb25lZGEgc2FudGlhZ29aFCISbGEgbW9uZWRhIHNhbnRpYWdvkgEXc3RhdGVfZ292ZXJubWVudF9vZmZpY2XgAQA!16zL20vMDJmX3F4?entry=ttu&amp;g_ep=EgoyMDI0MTAxNi4wIKXMDSoASAFQAw%3D%3D" TargetMode="External"/><Relationship Id="rId10" Type="http://schemas.openxmlformats.org/officeDocument/2006/relationships/hyperlink" Target="https://www.google.com/maps/place/22%C2%B017'00.5%22N+114%C2%B008'48.8%22E/@22.28348,114.1462327,19z/data=!3m1!4b1!4m4!3m3!8m2!3d22.28348!4d114.146889?entry=ttu&amp;g_ep=EgoyMDI0MTAxNi4wIKXMDSoASAFQAw%3D%3D" TargetMode="External"/><Relationship Id="rId13" Type="http://schemas.openxmlformats.org/officeDocument/2006/relationships/hyperlink" Target="https://brasilianafotografica.bn.gov.br/?page_id=36678" TargetMode="External"/><Relationship Id="rId12" Type="http://schemas.openxmlformats.org/officeDocument/2006/relationships/hyperlink" Target="https://maps.app.goo.gl/AzWn6heAsfmn75Q57" TargetMode="External"/><Relationship Id="rId15" Type="http://schemas.openxmlformats.org/officeDocument/2006/relationships/hyperlink" Target="https://www.sahistory.org.za/archive/role-missionaries-conquest-chapter-ii-functions-missionary" TargetMode="External"/><Relationship Id="rId14" Type="http://schemas.openxmlformats.org/officeDocument/2006/relationships/hyperlink" Target="https://maps.app.goo.gl/ymuv6NgfsTuU9rcU9" TargetMode="External"/><Relationship Id="rId17" Type="http://schemas.openxmlformats.org/officeDocument/2006/relationships/hyperlink" Target="https://laydominicansph.weebly.com/dominicansphilippines.html" TargetMode="External"/><Relationship Id="rId16" Type="http://schemas.openxmlformats.org/officeDocument/2006/relationships/hyperlink" Target="https://maps.app.goo.gl/9kx6NDwg4UDTnQf19" TargetMode="External"/><Relationship Id="rId19" Type="http://schemas.openxmlformats.org/officeDocument/2006/relationships/hyperlink" Target="https://augustiniansphilippines.net/osa_resources/augustinians-in-the-philippines-1565-1898/" TargetMode="External"/><Relationship Id="rId18" Type="http://schemas.openxmlformats.org/officeDocument/2006/relationships/hyperlink" Target="https://www.google.it/maps/place/Chiesa+di+San+Agust%C3%ADn/@14.5893571,120.9724929,17z/data=!4m10!1m2!2m1!1sSan+Agustin+convent+manila!3m6!1s0x3397ca3d23445363:0x6c2d1781ec26636a!8m2!3d14.5891514!4d120.975184!15sChpTYW4gQWd1c3RpbiBjb252ZW50IG1hbmlsYVocIhpzYW4gYWd1c3RpbiBjb252ZW50IG1hbmlsYZIBD2NhdGhvbGljX2NodXJjaOABAA!16zL20vMDRwX2pu?entry=ttu&amp;g_ep=EgoyMDI0MTEwNS4wIKXMDSoASAFQAw%3D%3D" TargetMode="External"/><Relationship Id="rId1" Type="http://schemas.openxmlformats.org/officeDocument/2006/relationships/hyperlink" Target="https://en.wikipedia.org/wiki/Royal_Batavian_Society_of_Arts_and_Sciences" TargetMode="External"/><Relationship Id="rId2" Type="http://schemas.openxmlformats.org/officeDocument/2006/relationships/hyperlink" Target="https://maps.app.goo.gl/c12XS2FhPvqJkvzv8" TargetMode="External"/><Relationship Id="rId3" Type="http://schemas.openxmlformats.org/officeDocument/2006/relationships/hyperlink" Target="https://www.onb.ac.at/" TargetMode="External"/><Relationship Id="rId4" Type="http://schemas.openxmlformats.org/officeDocument/2006/relationships/hyperlink" Target="https://www.google.com/maps/place/Biblioteca+Civica+Attilio+Hortis/@45.6469097,13.7667729,319m/data=!3m2!1e3!5s0x477b6b7696121607:0xf035ad80fa0ef0f7!4m12!1m5!3m4!2zNDXCsDM4JzUwLjEiTiAxM8KwNDYnMDMuOCJF!8m2!3d45.64725!4d13.7677222!3m5!1s0x477b6b76bdbfb5d9:0x75a44cc389eaa751!8m2!3d45.6469056!4d13.767775!16s%2Fg%2F121lsnwx?entry=ttu&amp;g_ep=EgoyMDI0MDkxOC4xIKXMDSoASAFQAw%3D%3D" TargetMode="External"/><Relationship Id="rId9" Type="http://schemas.openxmlformats.org/officeDocument/2006/relationships/hyperlink" Target="https://www.jstor.org/stable/196363?seq=1" TargetMode="External"/><Relationship Id="rId5" Type="http://schemas.openxmlformats.org/officeDocument/2006/relationships/hyperlink" Target="https://bibliotecacivicahortis.it/" TargetMode="External"/><Relationship Id="rId6" Type="http://schemas.openxmlformats.org/officeDocument/2006/relationships/hyperlink" Target="https://www.google.com/maps/place/R.+da+Quitanda,+77+-+Centro,+Rio+de+Janeiro+-+RJ,+20011-030,+Brasile/@-22.90318,-43.1796899,16z/data=!3m1!4b1!4m6!3m5!1s0x997f5f1e2effa1:0x32ac73f790e95e06!8m2!3d-22.90318!4d-43.177115!16s%2Fg%2F11fx2tkdr1?entry=ttu&amp;g_ep=EgoyMDI0MTAxMy4wIKXMDSoASAFQAw%3D%3D" TargetMode="External"/><Relationship Id="rId7" Type="http://schemas.openxmlformats.org/officeDocument/2006/relationships/hyperlink" Target="https://pt.wikipedia.org/wiki/Tipografia_Universal" TargetMode="External"/><Relationship Id="rId8" Type="http://schemas.openxmlformats.org/officeDocument/2006/relationships/hyperlink" Target="https://www.nla.gov.au/collections/guide-selected-collections/london-missionary-society-collection"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1" Type="http://schemas.openxmlformats.org/officeDocument/2006/relationships/hyperlink" Target="https://adb.anu.edu.au/" TargetMode="External"/><Relationship Id="rId10" Type="http://schemas.openxmlformats.org/officeDocument/2006/relationships/hyperlink" Target="https://www.jstor.org/stable/634470" TargetMode="External"/><Relationship Id="rId13" Type="http://schemas.openxmlformats.org/officeDocument/2006/relationships/hyperlink" Target="https://ia.anu.edu.au/" TargetMode="External"/><Relationship Id="rId12" Type="http://schemas.openxmlformats.org/officeDocument/2006/relationships/hyperlink" Target="https://oa.anu.edu.au/" TargetMode="External"/><Relationship Id="rId15" Type="http://schemas.openxmlformats.org/officeDocument/2006/relationships/hyperlink" Target="https://nzhistory.govt.nz/sites/default/files/documents/dnzb-1940/scholefield-dnzb-v1.pdf" TargetMode="External"/><Relationship Id="rId14" Type="http://schemas.openxmlformats.org/officeDocument/2006/relationships/hyperlink" Target="https://teara.govt.nz/en/biographies" TargetMode="External"/><Relationship Id="rId17" Type="http://schemas.openxmlformats.org/officeDocument/2006/relationships/hyperlink" Target="http://www.biographi.ca/en/" TargetMode="External"/><Relationship Id="rId16" Type="http://schemas.openxmlformats.org/officeDocument/2006/relationships/hyperlink" Target="http://anglicanhistory.org/nz/blain_directory/directory.pdf" TargetMode="External"/><Relationship Id="rId19" Type="http://schemas.openxmlformats.org/officeDocument/2006/relationships/drawing" Target="../drawings/drawing8.xml"/><Relationship Id="rId18" Type="http://schemas.openxmlformats.org/officeDocument/2006/relationships/hyperlink" Target="https://jhna.org/articles/dutch-batavia-exposing-hierarchy-dutch-colonial-city/" TargetMode="External"/><Relationship Id="rId1" Type="http://schemas.openxmlformats.org/officeDocument/2006/relationships/hyperlink" Target="https://www.biographien.ac.at/oebl?frames=yes" TargetMode="External"/><Relationship Id="rId2" Type="http://schemas.openxmlformats.org/officeDocument/2006/relationships/hyperlink" Target="https://www.nichirenlibrary.org/en/dic/Content/M/27" TargetMode="External"/><Relationship Id="rId3" Type="http://schemas.openxmlformats.org/officeDocument/2006/relationships/hyperlink" Target="https://www.nichirenlibrary.org/en/dic/Content/M/17" TargetMode="External"/><Relationship Id="rId4" Type="http://schemas.openxmlformats.org/officeDocument/2006/relationships/hyperlink" Target="https://resources.huygens.knaw.nl/retroboeken/nnbw/" TargetMode="External"/><Relationship Id="rId9" Type="http://schemas.openxmlformats.org/officeDocument/2006/relationships/hyperlink" Target="https://www.bdcconline.net/en" TargetMode="External"/><Relationship Id="rId5" Type="http://schemas.openxmlformats.org/officeDocument/2006/relationships/hyperlink" Target="https://www.deutsche-biographie.de/" TargetMode="External"/><Relationship Id="rId6" Type="http://schemas.openxmlformats.org/officeDocument/2006/relationships/hyperlink" Target="https://www.dbnl.org/tekst/du_p001verz09_01/du_p001verz09_01_0037.php" TargetMode="External"/><Relationship Id="rId7" Type="http://schemas.openxmlformats.org/officeDocument/2006/relationships/hyperlink" Target="https://biographien.ac.at/oebl" TargetMode="External"/><Relationship Id="rId8" Type="http://schemas.openxmlformats.org/officeDocument/2006/relationships/hyperlink" Target="https://www.bdcconline.net/" TargetMode="Externa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1.xm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FF"/>
    <outlinePr summaryBelow="0" summaryRight="0"/>
  </sheetPr>
  <sheetViews>
    <sheetView workbookViewId="0"/>
  </sheetViews>
  <sheetFormatPr customHeight="1" defaultColWidth="14.43" defaultRowHeight="15.0"/>
  <cols>
    <col customWidth="1" min="1" max="1" width="7.57"/>
    <col customWidth="1" min="2" max="2" width="38.0"/>
    <col customWidth="1" min="3" max="3" width="26.43"/>
    <col customWidth="1" min="4" max="4" width="22.43"/>
    <col customWidth="1" min="5" max="5" width="23.43"/>
    <col customWidth="1" min="6" max="6" width="28.29"/>
    <col customWidth="1" min="7" max="7" width="38.71"/>
    <col customWidth="1" min="8" max="8" width="46.43"/>
    <col customWidth="1" min="9" max="9" width="28.29"/>
    <col customWidth="1" min="10" max="10" width="26.86"/>
    <col customWidth="1" min="11" max="11" width="41.0"/>
    <col customWidth="1" min="12" max="12" width="41.14"/>
    <col customWidth="1" hidden="1" min="13" max="13" width="33.0"/>
    <col customWidth="1" min="14" max="14" width="27.0"/>
    <col customWidth="1" min="15" max="15" width="99.14"/>
    <col customWidth="1" min="16" max="16" width="27.86"/>
    <col customWidth="1" min="17" max="17" width="92.0"/>
    <col customWidth="1" min="18" max="18" width="81.86"/>
    <col customWidth="1" min="19" max="19" width="99.0"/>
  </cols>
  <sheetData>
    <row r="1" ht="33.75" customHeight="1">
      <c r="A1" s="1"/>
      <c r="B1" s="2" t="s">
        <v>0</v>
      </c>
      <c r="C1" s="3" t="s">
        <v>1</v>
      </c>
      <c r="D1" s="4" t="s">
        <v>2</v>
      </c>
      <c r="E1" s="4" t="s">
        <v>3</v>
      </c>
      <c r="F1" s="4" t="s">
        <v>4</v>
      </c>
      <c r="G1" s="5" t="s">
        <v>5</v>
      </c>
      <c r="H1" s="6" t="s">
        <v>6</v>
      </c>
      <c r="I1" s="4" t="s">
        <v>7</v>
      </c>
      <c r="J1" s="4" t="s">
        <v>8</v>
      </c>
      <c r="K1" s="4" t="s">
        <v>9</v>
      </c>
      <c r="L1" s="4" t="s">
        <v>10</v>
      </c>
      <c r="M1" s="4" t="s">
        <v>11</v>
      </c>
      <c r="N1" s="4" t="s">
        <v>12</v>
      </c>
      <c r="O1" s="5" t="s">
        <v>13</v>
      </c>
      <c r="P1" s="7" t="s">
        <v>14</v>
      </c>
      <c r="Q1" s="7" t="s">
        <v>15</v>
      </c>
      <c r="R1" s="4" t="s">
        <v>16</v>
      </c>
      <c r="S1" s="8" t="s">
        <v>17</v>
      </c>
      <c r="T1" s="9"/>
      <c r="U1" s="9"/>
      <c r="V1" s="9"/>
      <c r="W1" s="9"/>
      <c r="X1" s="9"/>
      <c r="Y1" s="9"/>
      <c r="Z1" s="9"/>
      <c r="AA1" s="9"/>
      <c r="AB1" s="9"/>
      <c r="AC1" s="9"/>
      <c r="AD1" s="9"/>
      <c r="AE1" s="9"/>
    </row>
    <row r="2">
      <c r="A2" s="1">
        <f t="shared" ref="A2:A23" si="1">ROW(A1)</f>
        <v>1</v>
      </c>
      <c r="B2" s="10" t="s">
        <v>18</v>
      </c>
      <c r="C2" s="11" t="s">
        <v>19</v>
      </c>
      <c r="D2" s="12" t="s">
        <v>20</v>
      </c>
      <c r="E2" s="13" t="s">
        <v>21</v>
      </c>
      <c r="F2" s="12" t="s">
        <v>20</v>
      </c>
      <c r="G2" s="14" t="s">
        <v>22</v>
      </c>
      <c r="H2" s="15" t="s">
        <v>23</v>
      </c>
      <c r="I2" s="12" t="s">
        <v>24</v>
      </c>
      <c r="J2" s="12" t="s">
        <v>25</v>
      </c>
      <c r="K2" s="11" t="s">
        <v>26</v>
      </c>
      <c r="L2" s="16" t="s">
        <v>27</v>
      </c>
      <c r="M2" s="16" t="s">
        <v>28</v>
      </c>
      <c r="N2" s="12" t="s">
        <v>29</v>
      </c>
      <c r="O2" s="17"/>
      <c r="P2" s="18" t="s">
        <v>30</v>
      </c>
      <c r="Q2" s="19" t="s">
        <v>31</v>
      </c>
      <c r="R2" s="20" t="s">
        <v>32</v>
      </c>
      <c r="S2" s="21" t="s">
        <v>33</v>
      </c>
    </row>
    <row r="3">
      <c r="A3" s="1">
        <f t="shared" si="1"/>
        <v>2</v>
      </c>
      <c r="B3" s="22" t="s">
        <v>34</v>
      </c>
      <c r="C3" s="12" t="s">
        <v>35</v>
      </c>
      <c r="D3" s="13" t="s">
        <v>36</v>
      </c>
      <c r="E3" s="13" t="s">
        <v>37</v>
      </c>
      <c r="F3" s="12">
        <f t="shared" ref="F3:F23" si="2">(E3)-(D3)</f>
        <v>44</v>
      </c>
      <c r="G3" s="14" t="s">
        <v>22</v>
      </c>
      <c r="H3" s="15" t="s">
        <v>38</v>
      </c>
      <c r="I3" s="12" t="s">
        <v>24</v>
      </c>
      <c r="J3" s="12" t="s">
        <v>25</v>
      </c>
      <c r="K3" s="12" t="s">
        <v>39</v>
      </c>
      <c r="L3" s="16" t="s">
        <v>40</v>
      </c>
      <c r="M3" s="16" t="s">
        <v>41</v>
      </c>
      <c r="N3" s="12" t="s">
        <v>42</v>
      </c>
      <c r="O3" s="23" t="s">
        <v>43</v>
      </c>
      <c r="P3" s="18" t="s">
        <v>44</v>
      </c>
      <c r="Q3" s="19" t="s">
        <v>45</v>
      </c>
      <c r="R3" s="24"/>
      <c r="S3" s="25"/>
    </row>
    <row r="4">
      <c r="A4" s="1">
        <f t="shared" si="1"/>
        <v>3</v>
      </c>
      <c r="B4" s="10" t="s">
        <v>46</v>
      </c>
      <c r="C4" s="11" t="s">
        <v>47</v>
      </c>
      <c r="D4" s="13" t="s">
        <v>37</v>
      </c>
      <c r="E4" s="13" t="s">
        <v>37</v>
      </c>
      <c r="F4" s="12">
        <f t="shared" si="2"/>
        <v>0</v>
      </c>
      <c r="G4" s="14" t="s">
        <v>22</v>
      </c>
      <c r="H4" s="15" t="s">
        <v>48</v>
      </c>
      <c r="I4" s="12"/>
      <c r="J4" s="11" t="s">
        <v>25</v>
      </c>
      <c r="K4" s="11" t="s">
        <v>49</v>
      </c>
      <c r="L4" s="16" t="s">
        <v>50</v>
      </c>
      <c r="M4" s="16" t="s">
        <v>51</v>
      </c>
      <c r="N4" s="12" t="s">
        <v>52</v>
      </c>
      <c r="O4" s="23" t="s">
        <v>43</v>
      </c>
      <c r="P4" s="18" t="s">
        <v>53</v>
      </c>
      <c r="Q4" s="19" t="s">
        <v>54</v>
      </c>
      <c r="R4" s="24"/>
      <c r="S4" s="25"/>
    </row>
    <row r="5">
      <c r="A5" s="1">
        <f t="shared" si="1"/>
        <v>4</v>
      </c>
      <c r="B5" s="22" t="s">
        <v>55</v>
      </c>
      <c r="C5" s="12" t="s">
        <v>56</v>
      </c>
      <c r="D5" s="13" t="s">
        <v>57</v>
      </c>
      <c r="E5" s="13" t="s">
        <v>58</v>
      </c>
      <c r="F5" s="12">
        <f t="shared" si="2"/>
        <v>9</v>
      </c>
      <c r="G5" s="14" t="s">
        <v>22</v>
      </c>
      <c r="H5" s="15" t="s">
        <v>59</v>
      </c>
      <c r="I5" s="12"/>
      <c r="J5" s="12" t="s">
        <v>60</v>
      </c>
      <c r="K5" s="12" t="s">
        <v>61</v>
      </c>
      <c r="L5" s="16" t="s">
        <v>62</v>
      </c>
      <c r="M5" s="16" t="s">
        <v>63</v>
      </c>
      <c r="N5" s="12" t="s">
        <v>64</v>
      </c>
      <c r="O5" s="26" t="s">
        <v>65</v>
      </c>
      <c r="P5" s="18" t="s">
        <v>66</v>
      </c>
      <c r="Q5" s="19" t="s">
        <v>67</v>
      </c>
      <c r="R5" s="20" t="s">
        <v>68</v>
      </c>
      <c r="S5" s="21" t="s">
        <v>69</v>
      </c>
    </row>
    <row r="6">
      <c r="A6" s="4">
        <f t="shared" si="1"/>
        <v>5</v>
      </c>
      <c r="B6" s="22" t="s">
        <v>70</v>
      </c>
      <c r="C6" s="12" t="s">
        <v>71</v>
      </c>
      <c r="D6" s="13" t="s">
        <v>72</v>
      </c>
      <c r="E6" s="13" t="s">
        <v>73</v>
      </c>
      <c r="F6" s="12">
        <f t="shared" si="2"/>
        <v>1</v>
      </c>
      <c r="G6" s="14" t="s">
        <v>22</v>
      </c>
      <c r="H6" s="15" t="s">
        <v>74</v>
      </c>
      <c r="I6" s="12" t="s">
        <v>75</v>
      </c>
      <c r="J6" s="12" t="s">
        <v>76</v>
      </c>
      <c r="K6" s="12" t="s">
        <v>39</v>
      </c>
      <c r="L6" s="16" t="s">
        <v>77</v>
      </c>
      <c r="M6" s="27" t="s">
        <v>78</v>
      </c>
      <c r="N6" s="12"/>
      <c r="O6" s="26" t="s">
        <v>79</v>
      </c>
      <c r="P6" s="18" t="s">
        <v>80</v>
      </c>
      <c r="Q6" s="19" t="s">
        <v>81</v>
      </c>
      <c r="R6" s="20" t="s">
        <v>82</v>
      </c>
      <c r="S6" s="23" t="s">
        <v>83</v>
      </c>
    </row>
    <row r="7">
      <c r="A7" s="4">
        <f t="shared" si="1"/>
        <v>6</v>
      </c>
      <c r="B7" s="22" t="s">
        <v>84</v>
      </c>
      <c r="C7" s="12" t="s">
        <v>85</v>
      </c>
      <c r="D7" s="13" t="s">
        <v>86</v>
      </c>
      <c r="E7" s="13" t="s">
        <v>87</v>
      </c>
      <c r="F7" s="12">
        <f t="shared" si="2"/>
        <v>9</v>
      </c>
      <c r="G7" s="14" t="s">
        <v>22</v>
      </c>
      <c r="H7" s="15" t="s">
        <v>88</v>
      </c>
      <c r="I7" s="12" t="s">
        <v>89</v>
      </c>
      <c r="J7" s="12" t="s">
        <v>90</v>
      </c>
      <c r="K7" s="12" t="s">
        <v>91</v>
      </c>
      <c r="L7" s="16" t="s">
        <v>92</v>
      </c>
      <c r="M7" s="16" t="s">
        <v>93</v>
      </c>
      <c r="N7" s="12" t="s">
        <v>94</v>
      </c>
      <c r="O7" s="26" t="s">
        <v>95</v>
      </c>
      <c r="P7" s="18" t="s">
        <v>96</v>
      </c>
      <c r="Q7" s="19" t="s">
        <v>97</v>
      </c>
      <c r="R7" s="28"/>
      <c r="S7" s="29"/>
    </row>
    <row r="8">
      <c r="A8" s="4">
        <f t="shared" si="1"/>
        <v>7</v>
      </c>
      <c r="B8" s="30" t="s">
        <v>98</v>
      </c>
      <c r="C8" s="31" t="s">
        <v>99</v>
      </c>
      <c r="D8" s="13" t="s">
        <v>100</v>
      </c>
      <c r="E8" s="13" t="s">
        <v>101</v>
      </c>
      <c r="F8" s="12">
        <f t="shared" si="2"/>
        <v>26</v>
      </c>
      <c r="G8" s="14" t="s">
        <v>22</v>
      </c>
      <c r="H8" s="15" t="s">
        <v>102</v>
      </c>
      <c r="I8" s="12" t="s">
        <v>103</v>
      </c>
      <c r="J8" s="12"/>
      <c r="K8" s="12" t="s">
        <v>61</v>
      </c>
      <c r="L8" s="27" t="s">
        <v>104</v>
      </c>
      <c r="M8" s="16" t="s">
        <v>105</v>
      </c>
      <c r="N8" s="12" t="s">
        <v>106</v>
      </c>
      <c r="O8" s="32" t="s">
        <v>107</v>
      </c>
      <c r="P8" s="18" t="s">
        <v>108</v>
      </c>
      <c r="Q8" s="19" t="s">
        <v>109</v>
      </c>
      <c r="S8" s="29"/>
    </row>
    <row r="9">
      <c r="A9" s="4">
        <f t="shared" si="1"/>
        <v>8</v>
      </c>
      <c r="B9" s="22" t="s">
        <v>110</v>
      </c>
      <c r="C9" s="12" t="s">
        <v>111</v>
      </c>
      <c r="D9" s="13" t="s">
        <v>112</v>
      </c>
      <c r="E9" s="33" t="s">
        <v>113</v>
      </c>
      <c r="F9" s="12">
        <f t="shared" si="2"/>
        <v>24</v>
      </c>
      <c r="G9" s="14" t="s">
        <v>22</v>
      </c>
      <c r="H9" s="15" t="s">
        <v>114</v>
      </c>
      <c r="I9" s="12" t="s">
        <v>115</v>
      </c>
      <c r="J9" s="12" t="s">
        <v>60</v>
      </c>
      <c r="K9" s="12" t="s">
        <v>39</v>
      </c>
      <c r="L9" s="16" t="s">
        <v>116</v>
      </c>
      <c r="M9" s="16" t="s">
        <v>117</v>
      </c>
      <c r="N9" s="12" t="s">
        <v>118</v>
      </c>
      <c r="O9" s="20" t="s">
        <v>119</v>
      </c>
      <c r="P9" s="18" t="s">
        <v>120</v>
      </c>
      <c r="Q9" s="19" t="s">
        <v>121</v>
      </c>
      <c r="R9" s="34"/>
      <c r="S9" s="35"/>
      <c r="T9" s="35"/>
      <c r="U9" s="35"/>
      <c r="V9" s="35"/>
      <c r="W9" s="35"/>
      <c r="X9" s="35"/>
      <c r="Y9" s="35"/>
      <c r="Z9" s="35"/>
      <c r="AA9" s="35"/>
      <c r="AB9" s="35"/>
      <c r="AC9" s="35"/>
      <c r="AD9" s="35"/>
      <c r="AE9" s="35"/>
    </row>
    <row r="10">
      <c r="A10" s="4">
        <f t="shared" si="1"/>
        <v>9</v>
      </c>
      <c r="B10" s="22" t="s">
        <v>122</v>
      </c>
      <c r="C10" s="12" t="s">
        <v>123</v>
      </c>
      <c r="D10" s="33" t="s">
        <v>124</v>
      </c>
      <c r="E10" s="13" t="s">
        <v>125</v>
      </c>
      <c r="F10" s="12">
        <f t="shared" si="2"/>
        <v>19</v>
      </c>
      <c r="G10" s="14" t="s">
        <v>22</v>
      </c>
      <c r="H10" s="15" t="s">
        <v>126</v>
      </c>
      <c r="I10" s="12" t="s">
        <v>127</v>
      </c>
      <c r="J10" s="12"/>
      <c r="K10" s="12" t="s">
        <v>128</v>
      </c>
      <c r="L10" s="16" t="s">
        <v>129</v>
      </c>
      <c r="M10" s="16" t="s">
        <v>130</v>
      </c>
      <c r="N10" s="12" t="s">
        <v>131</v>
      </c>
      <c r="O10" s="26" t="s">
        <v>132</v>
      </c>
      <c r="P10" s="18" t="s">
        <v>133</v>
      </c>
      <c r="Q10" s="19" t="s">
        <v>134</v>
      </c>
      <c r="R10" s="36"/>
      <c r="S10" s="29"/>
    </row>
    <row r="11">
      <c r="A11" s="4">
        <f t="shared" si="1"/>
        <v>10</v>
      </c>
      <c r="B11" s="22" t="s">
        <v>135</v>
      </c>
      <c r="C11" s="12" t="s">
        <v>136</v>
      </c>
      <c r="D11" s="13" t="s">
        <v>137</v>
      </c>
      <c r="E11" s="13" t="s">
        <v>138</v>
      </c>
      <c r="F11" s="12">
        <f t="shared" si="2"/>
        <v>8</v>
      </c>
      <c r="G11" s="14" t="s">
        <v>22</v>
      </c>
      <c r="H11" s="15" t="s">
        <v>139</v>
      </c>
      <c r="I11" s="12" t="s">
        <v>140</v>
      </c>
      <c r="J11" s="12" t="s">
        <v>60</v>
      </c>
      <c r="K11" s="12" t="s">
        <v>141</v>
      </c>
      <c r="L11" s="27" t="s">
        <v>142</v>
      </c>
      <c r="M11" s="16" t="s">
        <v>143</v>
      </c>
      <c r="N11" s="12" t="s">
        <v>144</v>
      </c>
      <c r="O11" s="20" t="s">
        <v>145</v>
      </c>
      <c r="P11" s="18" t="s">
        <v>146</v>
      </c>
      <c r="Q11" s="19" t="s">
        <v>147</v>
      </c>
      <c r="S11" s="29"/>
    </row>
    <row r="12">
      <c r="A12" s="4">
        <f t="shared" si="1"/>
        <v>11</v>
      </c>
      <c r="B12" s="22" t="s">
        <v>148</v>
      </c>
      <c r="C12" s="12" t="s">
        <v>149</v>
      </c>
      <c r="D12" s="13" t="s">
        <v>150</v>
      </c>
      <c r="E12" s="13" t="s">
        <v>151</v>
      </c>
      <c r="F12" s="12">
        <f t="shared" si="2"/>
        <v>11</v>
      </c>
      <c r="G12" s="14" t="s">
        <v>22</v>
      </c>
      <c r="H12" s="15" t="s">
        <v>139</v>
      </c>
      <c r="I12" s="12" t="s">
        <v>152</v>
      </c>
      <c r="J12" s="12" t="s">
        <v>60</v>
      </c>
      <c r="K12" s="12" t="s">
        <v>91</v>
      </c>
      <c r="L12" s="16" t="s">
        <v>153</v>
      </c>
      <c r="M12" s="16" t="s">
        <v>154</v>
      </c>
      <c r="N12" s="12" t="s">
        <v>155</v>
      </c>
      <c r="O12" s="26" t="s">
        <v>156</v>
      </c>
      <c r="P12" s="18" t="s">
        <v>157</v>
      </c>
      <c r="Q12" s="19" t="s">
        <v>158</v>
      </c>
      <c r="S12" s="29"/>
    </row>
    <row r="13">
      <c r="A13" s="4">
        <f t="shared" si="1"/>
        <v>12</v>
      </c>
      <c r="B13" s="22" t="s">
        <v>159</v>
      </c>
      <c r="C13" s="12" t="s">
        <v>160</v>
      </c>
      <c r="D13" s="13" t="s">
        <v>161</v>
      </c>
      <c r="E13" s="13" t="s">
        <v>162</v>
      </c>
      <c r="F13" s="12">
        <f t="shared" si="2"/>
        <v>4</v>
      </c>
      <c r="G13" s="14" t="s">
        <v>22</v>
      </c>
      <c r="H13" s="15" t="s">
        <v>163</v>
      </c>
      <c r="I13" s="12" t="s">
        <v>164</v>
      </c>
      <c r="J13" s="12"/>
      <c r="K13" s="12" t="s">
        <v>165</v>
      </c>
      <c r="L13" s="16" t="s">
        <v>166</v>
      </c>
      <c r="M13" s="16" t="s">
        <v>167</v>
      </c>
      <c r="N13" s="12" t="s">
        <v>168</v>
      </c>
      <c r="O13" s="26" t="s">
        <v>169</v>
      </c>
      <c r="P13" s="18" t="s">
        <v>170</v>
      </c>
      <c r="Q13" s="19" t="s">
        <v>171</v>
      </c>
      <c r="R13" s="37"/>
      <c r="S13" s="29"/>
    </row>
    <row r="14">
      <c r="A14" s="4">
        <f t="shared" si="1"/>
        <v>13</v>
      </c>
      <c r="B14" s="22" t="s">
        <v>159</v>
      </c>
      <c r="C14" s="12" t="s">
        <v>172</v>
      </c>
      <c r="D14" s="13" t="s">
        <v>173</v>
      </c>
      <c r="E14" s="13" t="s">
        <v>173</v>
      </c>
      <c r="F14" s="12">
        <f t="shared" si="2"/>
        <v>0</v>
      </c>
      <c r="G14" s="14" t="s">
        <v>22</v>
      </c>
      <c r="H14" s="15" t="s">
        <v>163</v>
      </c>
      <c r="I14" s="12" t="s">
        <v>164</v>
      </c>
      <c r="J14" s="12"/>
      <c r="K14" s="12" t="s">
        <v>165</v>
      </c>
      <c r="L14" s="16" t="s">
        <v>174</v>
      </c>
      <c r="M14" s="16" t="s">
        <v>175</v>
      </c>
      <c r="N14" s="12" t="s">
        <v>176</v>
      </c>
      <c r="O14" s="26" t="s">
        <v>177</v>
      </c>
      <c r="P14" s="18" t="s">
        <v>178</v>
      </c>
      <c r="Q14" s="19" t="s">
        <v>179</v>
      </c>
      <c r="R14" s="38"/>
      <c r="S14" s="29"/>
    </row>
    <row r="15">
      <c r="A15" s="4">
        <f t="shared" si="1"/>
        <v>14</v>
      </c>
      <c r="B15" s="22" t="s">
        <v>159</v>
      </c>
      <c r="C15" s="12" t="s">
        <v>180</v>
      </c>
      <c r="D15" s="13" t="s">
        <v>181</v>
      </c>
      <c r="E15" s="13" t="s">
        <v>181</v>
      </c>
      <c r="F15" s="12">
        <f t="shared" si="2"/>
        <v>0</v>
      </c>
      <c r="G15" s="14" t="s">
        <v>22</v>
      </c>
      <c r="H15" s="15" t="s">
        <v>182</v>
      </c>
      <c r="I15" s="12" t="s">
        <v>164</v>
      </c>
      <c r="J15" s="39"/>
      <c r="K15" s="39" t="s">
        <v>165</v>
      </c>
      <c r="L15" s="16" t="s">
        <v>183</v>
      </c>
      <c r="M15" s="16" t="s">
        <v>184</v>
      </c>
      <c r="N15" s="12" t="s">
        <v>185</v>
      </c>
      <c r="O15" s="26" t="s">
        <v>186</v>
      </c>
      <c r="P15" s="18" t="s">
        <v>187</v>
      </c>
      <c r="Q15" s="19" t="s">
        <v>188</v>
      </c>
      <c r="R15" s="38"/>
      <c r="S15" s="29"/>
    </row>
    <row r="16">
      <c r="A16" s="4">
        <f t="shared" si="1"/>
        <v>15</v>
      </c>
      <c r="B16" s="22" t="s">
        <v>159</v>
      </c>
      <c r="C16" s="12" t="s">
        <v>189</v>
      </c>
      <c r="D16" s="13" t="s">
        <v>190</v>
      </c>
      <c r="E16" s="13" t="s">
        <v>191</v>
      </c>
      <c r="F16" s="12">
        <f t="shared" si="2"/>
        <v>5</v>
      </c>
      <c r="G16" s="14" t="s">
        <v>22</v>
      </c>
      <c r="H16" s="15" t="s">
        <v>192</v>
      </c>
      <c r="I16" s="12" t="s">
        <v>164</v>
      </c>
      <c r="J16" s="39"/>
      <c r="K16" s="39" t="s">
        <v>193</v>
      </c>
      <c r="L16" s="16" t="s">
        <v>194</v>
      </c>
      <c r="M16" s="16" t="s">
        <v>195</v>
      </c>
      <c r="N16" s="12" t="s">
        <v>196</v>
      </c>
      <c r="O16" s="20" t="s">
        <v>197</v>
      </c>
      <c r="P16" s="18" t="s">
        <v>198</v>
      </c>
      <c r="Q16" s="19" t="s">
        <v>199</v>
      </c>
      <c r="R16" s="38"/>
      <c r="S16" s="29"/>
    </row>
    <row r="17">
      <c r="A17" s="4">
        <f t="shared" si="1"/>
        <v>16</v>
      </c>
      <c r="B17" s="22" t="s">
        <v>159</v>
      </c>
      <c r="C17" s="12" t="s">
        <v>200</v>
      </c>
      <c r="D17" s="13" t="s">
        <v>201</v>
      </c>
      <c r="E17" s="13" t="s">
        <v>201</v>
      </c>
      <c r="F17" s="12">
        <f t="shared" si="2"/>
        <v>0</v>
      </c>
      <c r="G17" s="14" t="s">
        <v>22</v>
      </c>
      <c r="H17" s="15" t="s">
        <v>163</v>
      </c>
      <c r="I17" s="12" t="s">
        <v>164</v>
      </c>
      <c r="J17" s="39"/>
      <c r="K17" s="39" t="s">
        <v>128</v>
      </c>
      <c r="L17" s="16" t="s">
        <v>202</v>
      </c>
      <c r="M17" s="16" t="s">
        <v>203</v>
      </c>
      <c r="N17" s="12" t="s">
        <v>204</v>
      </c>
      <c r="O17" s="26" t="s">
        <v>169</v>
      </c>
      <c r="P17" s="18" t="s">
        <v>205</v>
      </c>
      <c r="Q17" s="19" t="s">
        <v>206</v>
      </c>
      <c r="R17" s="38"/>
      <c r="S17" s="29"/>
    </row>
    <row r="18">
      <c r="A18" s="4">
        <f t="shared" si="1"/>
        <v>17</v>
      </c>
      <c r="B18" s="22" t="s">
        <v>159</v>
      </c>
      <c r="C18" s="12" t="s">
        <v>207</v>
      </c>
      <c r="D18" s="13" t="s">
        <v>201</v>
      </c>
      <c r="E18" s="13" t="s">
        <v>208</v>
      </c>
      <c r="F18" s="12">
        <f t="shared" si="2"/>
        <v>1</v>
      </c>
      <c r="G18" s="14" t="s">
        <v>22</v>
      </c>
      <c r="H18" s="15" t="s">
        <v>163</v>
      </c>
      <c r="I18" s="12" t="s">
        <v>164</v>
      </c>
      <c r="J18" s="39"/>
      <c r="K18" s="39" t="s">
        <v>193</v>
      </c>
      <c r="L18" s="16" t="s">
        <v>209</v>
      </c>
      <c r="M18" s="16" t="s">
        <v>210</v>
      </c>
      <c r="N18" s="12" t="s">
        <v>211</v>
      </c>
      <c r="O18" s="26" t="s">
        <v>169</v>
      </c>
      <c r="P18" s="18" t="s">
        <v>212</v>
      </c>
      <c r="Q18" s="19" t="s">
        <v>213</v>
      </c>
      <c r="R18" s="38"/>
      <c r="S18" s="29"/>
    </row>
    <row r="19">
      <c r="A19" s="4">
        <f t="shared" si="1"/>
        <v>18</v>
      </c>
      <c r="B19" s="22" t="s">
        <v>159</v>
      </c>
      <c r="C19" s="12" t="s">
        <v>214</v>
      </c>
      <c r="D19" s="13" t="s">
        <v>215</v>
      </c>
      <c r="E19" s="13" t="s">
        <v>216</v>
      </c>
      <c r="F19" s="12">
        <f t="shared" si="2"/>
        <v>4</v>
      </c>
      <c r="G19" s="14" t="s">
        <v>22</v>
      </c>
      <c r="H19" s="15" t="s">
        <v>217</v>
      </c>
      <c r="I19" s="12" t="s">
        <v>164</v>
      </c>
      <c r="J19" s="39"/>
      <c r="K19" s="39" t="s">
        <v>128</v>
      </c>
      <c r="L19" s="16" t="s">
        <v>218</v>
      </c>
      <c r="M19" s="16" t="s">
        <v>219</v>
      </c>
      <c r="N19" s="12" t="s">
        <v>220</v>
      </c>
      <c r="O19" s="20" t="s">
        <v>221</v>
      </c>
      <c r="P19" s="18" t="s">
        <v>222</v>
      </c>
      <c r="Q19" s="19" t="s">
        <v>223</v>
      </c>
      <c r="R19" s="34"/>
      <c r="S19" s="29"/>
    </row>
    <row r="20">
      <c r="A20" s="4">
        <f t="shared" si="1"/>
        <v>19</v>
      </c>
      <c r="B20" s="22" t="s">
        <v>159</v>
      </c>
      <c r="C20" s="12" t="s">
        <v>224</v>
      </c>
      <c r="D20" s="13" t="s">
        <v>225</v>
      </c>
      <c r="E20" s="13" t="s">
        <v>226</v>
      </c>
      <c r="F20" s="12">
        <f t="shared" si="2"/>
        <v>2</v>
      </c>
      <c r="G20" s="14" t="s">
        <v>22</v>
      </c>
      <c r="H20" s="15" t="s">
        <v>163</v>
      </c>
      <c r="I20" s="12" t="s">
        <v>164</v>
      </c>
      <c r="J20" s="39"/>
      <c r="K20" s="39" t="s">
        <v>39</v>
      </c>
      <c r="L20" s="16" t="s">
        <v>227</v>
      </c>
      <c r="M20" s="16" t="s">
        <v>228</v>
      </c>
      <c r="N20" s="12" t="s">
        <v>229</v>
      </c>
      <c r="O20" s="20" t="s">
        <v>169</v>
      </c>
      <c r="P20" s="18" t="s">
        <v>230</v>
      </c>
      <c r="Q20" s="19" t="s">
        <v>231</v>
      </c>
      <c r="R20" s="38"/>
      <c r="S20" s="29"/>
    </row>
    <row r="21">
      <c r="A21" s="4">
        <f t="shared" si="1"/>
        <v>20</v>
      </c>
      <c r="B21" s="22" t="s">
        <v>232</v>
      </c>
      <c r="C21" s="12" t="s">
        <v>233</v>
      </c>
      <c r="D21" s="13" t="s">
        <v>234</v>
      </c>
      <c r="E21" s="13" t="s">
        <v>235</v>
      </c>
      <c r="F21" s="12">
        <f t="shared" si="2"/>
        <v>6</v>
      </c>
      <c r="G21" s="14" t="s">
        <v>22</v>
      </c>
      <c r="H21" s="15" t="s">
        <v>236</v>
      </c>
      <c r="I21" s="12" t="s">
        <v>237</v>
      </c>
      <c r="J21" s="39"/>
      <c r="K21" s="39" t="s">
        <v>91</v>
      </c>
      <c r="L21" s="16" t="s">
        <v>238</v>
      </c>
      <c r="M21" s="16" t="s">
        <v>239</v>
      </c>
      <c r="N21" s="12" t="s">
        <v>240</v>
      </c>
      <c r="O21" s="20" t="s">
        <v>241</v>
      </c>
      <c r="P21" s="18" t="s">
        <v>242</v>
      </c>
      <c r="Q21" s="19" t="s">
        <v>243</v>
      </c>
      <c r="R21" s="38"/>
      <c r="S21" s="29"/>
    </row>
    <row r="22">
      <c r="A22" s="4">
        <f t="shared" si="1"/>
        <v>21</v>
      </c>
      <c r="B22" s="22" t="s">
        <v>244</v>
      </c>
      <c r="C22" s="12" t="s">
        <v>245</v>
      </c>
      <c r="D22" s="13" t="s">
        <v>246</v>
      </c>
      <c r="E22" s="13" t="s">
        <v>247</v>
      </c>
      <c r="F22" s="12">
        <f t="shared" si="2"/>
        <v>24</v>
      </c>
      <c r="G22" s="14" t="s">
        <v>22</v>
      </c>
      <c r="H22" s="15" t="s">
        <v>248</v>
      </c>
      <c r="I22" s="12" t="s">
        <v>249</v>
      </c>
      <c r="J22" s="39" t="s">
        <v>250</v>
      </c>
      <c r="K22" s="39" t="s">
        <v>91</v>
      </c>
      <c r="L22" s="16" t="s">
        <v>251</v>
      </c>
      <c r="M22" s="16" t="s">
        <v>252</v>
      </c>
      <c r="N22" s="12" t="s">
        <v>253</v>
      </c>
      <c r="O22" s="26" t="s">
        <v>254</v>
      </c>
      <c r="P22" s="18" t="s">
        <v>255</v>
      </c>
      <c r="Q22" s="19" t="s">
        <v>256</v>
      </c>
      <c r="R22" s="28"/>
      <c r="S22" s="29"/>
    </row>
    <row r="23">
      <c r="A23" s="4">
        <f t="shared" si="1"/>
        <v>22</v>
      </c>
      <c r="B23" s="22" t="s">
        <v>257</v>
      </c>
      <c r="C23" s="12" t="s">
        <v>258</v>
      </c>
      <c r="D23" s="13" t="s">
        <v>259</v>
      </c>
      <c r="E23" s="13" t="s">
        <v>260</v>
      </c>
      <c r="F23" s="12">
        <f t="shared" si="2"/>
        <v>7</v>
      </c>
      <c r="G23" s="14" t="s">
        <v>22</v>
      </c>
      <c r="H23" s="15" t="s">
        <v>261</v>
      </c>
      <c r="I23" s="12" t="s">
        <v>262</v>
      </c>
      <c r="J23" s="12" t="s">
        <v>76</v>
      </c>
      <c r="K23" s="39" t="s">
        <v>61</v>
      </c>
      <c r="L23" s="16" t="s">
        <v>263</v>
      </c>
      <c r="M23" s="16" t="s">
        <v>264</v>
      </c>
      <c r="N23" s="12" t="s">
        <v>265</v>
      </c>
      <c r="O23" s="26" t="s">
        <v>266</v>
      </c>
      <c r="P23" s="18" t="s">
        <v>267</v>
      </c>
      <c r="Q23" s="19" t="s">
        <v>268</v>
      </c>
      <c r="R23" s="38"/>
      <c r="S23" s="29"/>
    </row>
    <row r="24">
      <c r="A24" s="4">
        <v>23.0</v>
      </c>
      <c r="B24" s="22" t="s">
        <v>269</v>
      </c>
      <c r="C24" s="12" t="s">
        <v>270</v>
      </c>
      <c r="D24" s="12" t="s">
        <v>271</v>
      </c>
      <c r="E24" s="12" t="s">
        <v>271</v>
      </c>
      <c r="F24" s="12">
        <v>1.0</v>
      </c>
      <c r="G24" s="14" t="s">
        <v>272</v>
      </c>
      <c r="H24" s="15" t="s">
        <v>273</v>
      </c>
      <c r="I24" s="12"/>
      <c r="J24" s="12" t="s">
        <v>60</v>
      </c>
      <c r="K24" s="39" t="s">
        <v>274</v>
      </c>
      <c r="L24" s="40" t="s">
        <v>275</v>
      </c>
      <c r="M24" s="11"/>
      <c r="N24" s="12"/>
      <c r="O24" s="41" t="s">
        <v>276</v>
      </c>
      <c r="P24" s="18" t="s">
        <v>277</v>
      </c>
      <c r="Q24" s="19" t="s">
        <v>278</v>
      </c>
      <c r="R24" s="34"/>
      <c r="S24" s="29"/>
    </row>
    <row r="25">
      <c r="A25" s="4">
        <v>24.0</v>
      </c>
      <c r="B25" s="22" t="s">
        <v>279</v>
      </c>
      <c r="C25" s="12" t="s">
        <v>280</v>
      </c>
      <c r="D25" s="12" t="s">
        <v>271</v>
      </c>
      <c r="E25" s="12" t="s">
        <v>271</v>
      </c>
      <c r="F25" s="12">
        <v>2.0</v>
      </c>
      <c r="G25" s="14" t="s">
        <v>281</v>
      </c>
      <c r="H25" s="15" t="s">
        <v>282</v>
      </c>
      <c r="I25" s="12"/>
      <c r="J25" s="12" t="s">
        <v>90</v>
      </c>
      <c r="K25" s="39" t="s">
        <v>61</v>
      </c>
      <c r="L25" s="40" t="s">
        <v>283</v>
      </c>
      <c r="M25" s="11"/>
      <c r="N25" s="12"/>
      <c r="O25" s="41" t="s">
        <v>276</v>
      </c>
      <c r="P25" s="18" t="s">
        <v>284</v>
      </c>
      <c r="Q25" s="19" t="s">
        <v>285</v>
      </c>
      <c r="R25" s="34"/>
      <c r="S25" s="29"/>
    </row>
    <row r="26">
      <c r="A26" s="4">
        <v>25.0</v>
      </c>
      <c r="B26" s="22" t="s">
        <v>286</v>
      </c>
      <c r="C26" s="12" t="s">
        <v>287</v>
      </c>
      <c r="D26" s="13" t="s">
        <v>288</v>
      </c>
      <c r="E26" s="13" t="s">
        <v>289</v>
      </c>
      <c r="F26" s="12">
        <f t="shared" ref="F26:F33" si="3">(E26)-(D26)</f>
        <v>13</v>
      </c>
      <c r="G26" s="14" t="s">
        <v>22</v>
      </c>
      <c r="H26" s="15" t="s">
        <v>290</v>
      </c>
      <c r="I26" s="12"/>
      <c r="J26" s="39" t="s">
        <v>60</v>
      </c>
      <c r="K26" s="39" t="s">
        <v>291</v>
      </c>
      <c r="L26" s="27" t="s">
        <v>292</v>
      </c>
      <c r="M26" s="16" t="s">
        <v>293</v>
      </c>
      <c r="N26" s="12" t="s">
        <v>294</v>
      </c>
      <c r="O26" s="26" t="s">
        <v>295</v>
      </c>
      <c r="P26" s="18" t="s">
        <v>296</v>
      </c>
      <c r="Q26" s="19" t="s">
        <v>297</v>
      </c>
      <c r="R26" s="34"/>
      <c r="S26" s="29"/>
    </row>
    <row r="27">
      <c r="A27" s="4">
        <f t="shared" ref="A27:A33" si="4">ROW(A26)</f>
        <v>26</v>
      </c>
      <c r="B27" s="22" t="s">
        <v>298</v>
      </c>
      <c r="C27" s="12" t="s">
        <v>299</v>
      </c>
      <c r="D27" s="13" t="s">
        <v>300</v>
      </c>
      <c r="E27" s="13" t="s">
        <v>301</v>
      </c>
      <c r="F27" s="12">
        <f t="shared" si="3"/>
        <v>2</v>
      </c>
      <c r="G27" s="14" t="s">
        <v>22</v>
      </c>
      <c r="H27" s="15" t="s">
        <v>302</v>
      </c>
      <c r="I27" s="12" t="s">
        <v>303</v>
      </c>
      <c r="J27" s="39" t="s">
        <v>304</v>
      </c>
      <c r="K27" s="39" t="s">
        <v>128</v>
      </c>
      <c r="L27" s="27" t="s">
        <v>305</v>
      </c>
      <c r="M27" s="16" t="s">
        <v>306</v>
      </c>
      <c r="N27" s="12" t="s">
        <v>307</v>
      </c>
      <c r="O27" s="26" t="s">
        <v>308</v>
      </c>
      <c r="P27" s="18" t="s">
        <v>309</v>
      </c>
      <c r="Q27" s="19" t="s">
        <v>310</v>
      </c>
      <c r="R27" s="28"/>
      <c r="S27" s="29"/>
    </row>
    <row r="28">
      <c r="A28" s="4">
        <f t="shared" si="4"/>
        <v>27</v>
      </c>
      <c r="B28" s="22" t="s">
        <v>298</v>
      </c>
      <c r="C28" s="12" t="s">
        <v>303</v>
      </c>
      <c r="D28" s="13" t="s">
        <v>311</v>
      </c>
      <c r="E28" s="13" t="s">
        <v>312</v>
      </c>
      <c r="F28" s="12">
        <f t="shared" si="3"/>
        <v>13</v>
      </c>
      <c r="G28" s="14" t="s">
        <v>22</v>
      </c>
      <c r="H28" s="15" t="s">
        <v>313</v>
      </c>
      <c r="I28" s="12" t="s">
        <v>303</v>
      </c>
      <c r="J28" s="39" t="s">
        <v>304</v>
      </c>
      <c r="K28" s="39" t="s">
        <v>61</v>
      </c>
      <c r="L28" s="16" t="s">
        <v>314</v>
      </c>
      <c r="M28" s="16" t="s">
        <v>315</v>
      </c>
      <c r="N28" s="12" t="s">
        <v>316</v>
      </c>
      <c r="O28" s="42" t="s">
        <v>317</v>
      </c>
      <c r="P28" s="18" t="s">
        <v>318</v>
      </c>
      <c r="Q28" s="19" t="s">
        <v>319</v>
      </c>
      <c r="R28" s="34"/>
      <c r="S28" s="29"/>
    </row>
    <row r="29">
      <c r="A29" s="4">
        <f t="shared" si="4"/>
        <v>28</v>
      </c>
      <c r="B29" s="22" t="s">
        <v>298</v>
      </c>
      <c r="C29" s="12" t="s">
        <v>299</v>
      </c>
      <c r="D29" s="13" t="s">
        <v>312</v>
      </c>
      <c r="E29" s="13" t="s">
        <v>320</v>
      </c>
      <c r="F29" s="12">
        <f t="shared" si="3"/>
        <v>4</v>
      </c>
      <c r="G29" s="14" t="s">
        <v>22</v>
      </c>
      <c r="H29" s="15" t="s">
        <v>313</v>
      </c>
      <c r="I29" s="12" t="s">
        <v>303</v>
      </c>
      <c r="J29" s="39" t="s">
        <v>304</v>
      </c>
      <c r="K29" s="39" t="s">
        <v>128</v>
      </c>
      <c r="L29" s="27" t="s">
        <v>305</v>
      </c>
      <c r="M29" s="16" t="s">
        <v>306</v>
      </c>
      <c r="N29" s="12" t="s">
        <v>321</v>
      </c>
      <c r="O29" s="26" t="s">
        <v>308</v>
      </c>
      <c r="P29" s="18" t="s">
        <v>322</v>
      </c>
      <c r="Q29" s="19" t="s">
        <v>323</v>
      </c>
      <c r="R29" s="28"/>
      <c r="S29" s="29"/>
    </row>
    <row r="30">
      <c r="A30" s="4">
        <f t="shared" si="4"/>
        <v>29</v>
      </c>
      <c r="B30" s="22" t="s">
        <v>324</v>
      </c>
      <c r="C30" s="12" t="s">
        <v>325</v>
      </c>
      <c r="D30" s="13" t="s">
        <v>326</v>
      </c>
      <c r="E30" s="13" t="s">
        <v>326</v>
      </c>
      <c r="F30" s="12">
        <f t="shared" si="3"/>
        <v>0</v>
      </c>
      <c r="G30" s="14" t="s">
        <v>22</v>
      </c>
      <c r="H30" s="15" t="s">
        <v>327</v>
      </c>
      <c r="I30" s="12" t="s">
        <v>328</v>
      </c>
      <c r="J30" s="39"/>
      <c r="K30" s="39" t="s">
        <v>128</v>
      </c>
      <c r="L30" s="16" t="s">
        <v>329</v>
      </c>
      <c r="M30" s="16" t="s">
        <v>330</v>
      </c>
      <c r="N30" s="12" t="s">
        <v>331</v>
      </c>
      <c r="O30" s="20" t="s">
        <v>332</v>
      </c>
      <c r="P30" s="18" t="s">
        <v>333</v>
      </c>
      <c r="Q30" s="19" t="s">
        <v>334</v>
      </c>
      <c r="R30" s="38"/>
      <c r="S30" s="29"/>
    </row>
    <row r="31">
      <c r="A31" s="4">
        <f t="shared" si="4"/>
        <v>30</v>
      </c>
      <c r="B31" s="22" t="s">
        <v>335</v>
      </c>
      <c r="C31" s="12" t="s">
        <v>336</v>
      </c>
      <c r="D31" s="33" t="s">
        <v>337</v>
      </c>
      <c r="E31" s="33" t="s">
        <v>337</v>
      </c>
      <c r="F31" s="12">
        <f t="shared" si="3"/>
        <v>0</v>
      </c>
      <c r="G31" s="14" t="s">
        <v>22</v>
      </c>
      <c r="H31" s="15" t="s">
        <v>338</v>
      </c>
      <c r="I31" s="12" t="s">
        <v>339</v>
      </c>
      <c r="J31" s="39"/>
      <c r="K31" s="39" t="s">
        <v>128</v>
      </c>
      <c r="L31" s="16" t="s">
        <v>340</v>
      </c>
      <c r="M31" s="16" t="s">
        <v>341</v>
      </c>
      <c r="N31" s="12" t="s">
        <v>342</v>
      </c>
      <c r="O31" s="20" t="s">
        <v>343</v>
      </c>
      <c r="P31" s="18" t="s">
        <v>344</v>
      </c>
      <c r="Q31" s="19" t="s">
        <v>345</v>
      </c>
      <c r="R31" s="38"/>
      <c r="S31" s="29"/>
    </row>
    <row r="32">
      <c r="A32" s="4">
        <f t="shared" si="4"/>
        <v>31</v>
      </c>
      <c r="B32" s="22" t="s">
        <v>346</v>
      </c>
      <c r="C32" s="12" t="s">
        <v>347</v>
      </c>
      <c r="D32" s="13" t="s">
        <v>348</v>
      </c>
      <c r="E32" s="13" t="s">
        <v>349</v>
      </c>
      <c r="F32" s="12">
        <f t="shared" si="3"/>
        <v>32</v>
      </c>
      <c r="G32" s="14" t="s">
        <v>22</v>
      </c>
      <c r="H32" s="15" t="s">
        <v>350</v>
      </c>
      <c r="I32" s="12" t="s">
        <v>351</v>
      </c>
      <c r="J32" s="39" t="s">
        <v>60</v>
      </c>
      <c r="K32" s="39" t="s">
        <v>49</v>
      </c>
      <c r="L32" s="16" t="s">
        <v>352</v>
      </c>
      <c r="M32" s="16" t="s">
        <v>353</v>
      </c>
      <c r="N32" s="12" t="s">
        <v>354</v>
      </c>
      <c r="O32" s="20" t="s">
        <v>355</v>
      </c>
      <c r="P32" s="18" t="s">
        <v>356</v>
      </c>
      <c r="Q32" s="19" t="s">
        <v>357</v>
      </c>
      <c r="R32" s="38"/>
      <c r="S32" s="29"/>
    </row>
    <row r="33">
      <c r="A33" s="4">
        <f t="shared" si="4"/>
        <v>32</v>
      </c>
      <c r="B33" s="22" t="s">
        <v>358</v>
      </c>
      <c r="C33" s="12" t="s">
        <v>359</v>
      </c>
      <c r="D33" s="33" t="s">
        <v>360</v>
      </c>
      <c r="E33" s="13" t="s">
        <v>361</v>
      </c>
      <c r="F33" s="12">
        <f t="shared" si="3"/>
        <v>17</v>
      </c>
      <c r="G33" s="14" t="s">
        <v>22</v>
      </c>
      <c r="H33" s="15" t="s">
        <v>362</v>
      </c>
      <c r="I33" s="12" t="s">
        <v>363</v>
      </c>
      <c r="J33" s="39" t="s">
        <v>60</v>
      </c>
      <c r="K33" s="39" t="s">
        <v>61</v>
      </c>
      <c r="L33" s="16" t="s">
        <v>364</v>
      </c>
      <c r="M33" s="16" t="s">
        <v>365</v>
      </c>
      <c r="N33" s="12" t="s">
        <v>366</v>
      </c>
      <c r="O33" s="26" t="s">
        <v>367</v>
      </c>
      <c r="P33" s="18" t="s">
        <v>368</v>
      </c>
      <c r="Q33" s="19" t="s">
        <v>369</v>
      </c>
      <c r="R33" s="34"/>
      <c r="S33" s="29"/>
    </row>
    <row r="34">
      <c r="A34" s="4">
        <v>33.0</v>
      </c>
      <c r="B34" s="22" t="s">
        <v>358</v>
      </c>
      <c r="C34" s="12" t="s">
        <v>370</v>
      </c>
      <c r="D34" s="12" t="s">
        <v>371</v>
      </c>
      <c r="E34" s="12" t="s">
        <v>372</v>
      </c>
      <c r="F34" s="12"/>
      <c r="G34" s="14" t="s">
        <v>373</v>
      </c>
      <c r="H34" s="15" t="s">
        <v>362</v>
      </c>
      <c r="I34" s="12" t="s">
        <v>363</v>
      </c>
      <c r="J34" s="12" t="s">
        <v>60</v>
      </c>
      <c r="K34" s="39" t="s">
        <v>374</v>
      </c>
      <c r="L34" s="40" t="s">
        <v>375</v>
      </c>
      <c r="M34" s="11"/>
      <c r="N34" s="12"/>
      <c r="O34" s="26" t="s">
        <v>376</v>
      </c>
      <c r="P34" s="18" t="s">
        <v>377</v>
      </c>
      <c r="Q34" s="19" t="s">
        <v>378</v>
      </c>
      <c r="R34" s="34"/>
      <c r="S34" s="29"/>
    </row>
    <row r="35">
      <c r="A35" s="4">
        <v>34.0</v>
      </c>
      <c r="B35" s="22" t="s">
        <v>358</v>
      </c>
      <c r="C35" s="12" t="s">
        <v>379</v>
      </c>
      <c r="D35" s="12" t="s">
        <v>371</v>
      </c>
      <c r="E35" s="12" t="s">
        <v>372</v>
      </c>
      <c r="F35" s="12"/>
      <c r="G35" s="14" t="s">
        <v>373</v>
      </c>
      <c r="H35" s="15" t="s">
        <v>380</v>
      </c>
      <c r="I35" s="12" t="s">
        <v>363</v>
      </c>
      <c r="J35" s="12" t="s">
        <v>60</v>
      </c>
      <c r="K35" s="39" t="s">
        <v>61</v>
      </c>
      <c r="L35" s="40" t="s">
        <v>381</v>
      </c>
      <c r="M35" s="11"/>
      <c r="N35" s="12"/>
      <c r="O35" s="26" t="s">
        <v>382</v>
      </c>
      <c r="P35" s="18" t="s">
        <v>383</v>
      </c>
      <c r="Q35" s="19" t="s">
        <v>384</v>
      </c>
      <c r="R35" s="34"/>
      <c r="S35" s="29"/>
    </row>
    <row r="36">
      <c r="A36" s="4">
        <v>35.0</v>
      </c>
      <c r="B36" s="22" t="s">
        <v>385</v>
      </c>
      <c r="C36" s="12" t="s">
        <v>386</v>
      </c>
      <c r="D36" s="12" t="s">
        <v>371</v>
      </c>
      <c r="E36" s="12" t="s">
        <v>372</v>
      </c>
      <c r="F36" s="12"/>
      <c r="G36" s="14" t="s">
        <v>373</v>
      </c>
      <c r="H36" s="15" t="s">
        <v>387</v>
      </c>
      <c r="I36" s="12" t="s">
        <v>363</v>
      </c>
      <c r="J36" s="12" t="s">
        <v>60</v>
      </c>
      <c r="K36" s="39" t="s">
        <v>374</v>
      </c>
      <c r="L36" s="40" t="s">
        <v>388</v>
      </c>
      <c r="M36" s="11"/>
      <c r="N36" s="12"/>
      <c r="O36" s="26" t="s">
        <v>382</v>
      </c>
      <c r="P36" s="18" t="s">
        <v>383</v>
      </c>
      <c r="Q36" s="19" t="s">
        <v>384</v>
      </c>
      <c r="R36" s="34"/>
      <c r="S36" s="29"/>
    </row>
    <row r="37">
      <c r="A37" s="4">
        <v>36.0</v>
      </c>
      <c r="B37" s="22" t="s">
        <v>389</v>
      </c>
      <c r="C37" s="12" t="s">
        <v>390</v>
      </c>
      <c r="D37" s="12" t="s">
        <v>371</v>
      </c>
      <c r="E37" s="12" t="s">
        <v>372</v>
      </c>
      <c r="F37" s="12"/>
      <c r="G37" s="14" t="s">
        <v>373</v>
      </c>
      <c r="H37" s="15" t="s">
        <v>391</v>
      </c>
      <c r="I37" s="12" t="s">
        <v>363</v>
      </c>
      <c r="J37" s="12" t="s">
        <v>60</v>
      </c>
      <c r="K37" s="39" t="s">
        <v>374</v>
      </c>
      <c r="L37" s="43" t="s">
        <v>392</v>
      </c>
      <c r="M37" s="11"/>
      <c r="N37" s="12"/>
      <c r="O37" s="20" t="s">
        <v>393</v>
      </c>
      <c r="P37" s="18" t="s">
        <v>383</v>
      </c>
      <c r="Q37" s="19" t="s">
        <v>394</v>
      </c>
      <c r="R37" s="34"/>
      <c r="S37" s="29"/>
    </row>
    <row r="38">
      <c r="A38" s="4">
        <v>37.0</v>
      </c>
      <c r="B38" s="22" t="s">
        <v>395</v>
      </c>
      <c r="C38" s="12" t="s">
        <v>396</v>
      </c>
      <c r="D38" s="12" t="s">
        <v>371</v>
      </c>
      <c r="E38" s="12" t="s">
        <v>372</v>
      </c>
      <c r="F38" s="12"/>
      <c r="G38" s="14" t="s">
        <v>373</v>
      </c>
      <c r="H38" s="15" t="s">
        <v>397</v>
      </c>
      <c r="I38" s="12" t="s">
        <v>363</v>
      </c>
      <c r="J38" s="12" t="s">
        <v>60</v>
      </c>
      <c r="K38" s="39" t="s">
        <v>374</v>
      </c>
      <c r="L38" s="40" t="s">
        <v>398</v>
      </c>
      <c r="M38" s="11"/>
      <c r="N38" s="12"/>
      <c r="O38" s="20" t="s">
        <v>393</v>
      </c>
      <c r="P38" s="18" t="s">
        <v>383</v>
      </c>
      <c r="Q38" s="19" t="s">
        <v>394</v>
      </c>
      <c r="R38" s="34"/>
      <c r="S38" s="29"/>
    </row>
    <row r="39">
      <c r="A39" s="4">
        <v>38.0</v>
      </c>
      <c r="B39" s="22" t="s">
        <v>358</v>
      </c>
      <c r="C39" s="12" t="s">
        <v>399</v>
      </c>
      <c r="D39" s="12" t="s">
        <v>371</v>
      </c>
      <c r="E39" s="12" t="s">
        <v>372</v>
      </c>
      <c r="F39" s="12"/>
      <c r="G39" s="14" t="s">
        <v>373</v>
      </c>
      <c r="H39" s="15" t="s">
        <v>397</v>
      </c>
      <c r="I39" s="12" t="s">
        <v>363</v>
      </c>
      <c r="J39" s="12" t="s">
        <v>60</v>
      </c>
      <c r="K39" s="39" t="s">
        <v>374</v>
      </c>
      <c r="L39" s="40" t="s">
        <v>400</v>
      </c>
      <c r="M39" s="11"/>
      <c r="N39" s="12"/>
      <c r="O39" s="20" t="s">
        <v>393</v>
      </c>
      <c r="P39" s="18" t="s">
        <v>383</v>
      </c>
      <c r="Q39" s="19" t="s">
        <v>394</v>
      </c>
      <c r="R39" s="34"/>
      <c r="S39" s="29"/>
    </row>
    <row r="40">
      <c r="A40" s="4">
        <v>39.0</v>
      </c>
      <c r="B40" s="22" t="s">
        <v>358</v>
      </c>
      <c r="C40" s="12" t="s">
        <v>401</v>
      </c>
      <c r="D40" s="12" t="s">
        <v>371</v>
      </c>
      <c r="E40" s="12" t="s">
        <v>372</v>
      </c>
      <c r="F40" s="12"/>
      <c r="G40" s="14" t="s">
        <v>373</v>
      </c>
      <c r="H40" s="44"/>
      <c r="I40" s="12" t="s">
        <v>363</v>
      </c>
      <c r="J40" s="12" t="s">
        <v>60</v>
      </c>
      <c r="K40" s="39" t="s">
        <v>374</v>
      </c>
      <c r="L40" s="40" t="s">
        <v>402</v>
      </c>
      <c r="M40" s="11"/>
      <c r="N40" s="12"/>
      <c r="O40" s="20" t="s">
        <v>403</v>
      </c>
      <c r="P40" s="18" t="s">
        <v>383</v>
      </c>
      <c r="Q40" s="19" t="s">
        <v>404</v>
      </c>
      <c r="R40" s="34"/>
      <c r="S40" s="29"/>
    </row>
    <row r="41">
      <c r="A41" s="4">
        <v>40.0</v>
      </c>
      <c r="B41" s="22" t="s">
        <v>358</v>
      </c>
      <c r="C41" s="12" t="s">
        <v>405</v>
      </c>
      <c r="D41" s="12" t="s">
        <v>371</v>
      </c>
      <c r="E41" s="12" t="s">
        <v>372</v>
      </c>
      <c r="F41" s="12"/>
      <c r="G41" s="14" t="s">
        <v>373</v>
      </c>
      <c r="H41" s="15" t="s">
        <v>406</v>
      </c>
      <c r="I41" s="12" t="s">
        <v>363</v>
      </c>
      <c r="J41" s="12" t="s">
        <v>60</v>
      </c>
      <c r="K41" s="39" t="s">
        <v>374</v>
      </c>
      <c r="L41" s="40" t="s">
        <v>407</v>
      </c>
      <c r="M41" s="11"/>
      <c r="N41" s="12"/>
      <c r="O41" s="20" t="s">
        <v>408</v>
      </c>
      <c r="P41" s="18" t="s">
        <v>383</v>
      </c>
      <c r="Q41" s="19" t="s">
        <v>404</v>
      </c>
      <c r="R41" s="34"/>
      <c r="S41" s="29"/>
    </row>
    <row r="42">
      <c r="A42" s="4">
        <v>41.0</v>
      </c>
      <c r="B42" s="22" t="s">
        <v>409</v>
      </c>
      <c r="C42" s="12" t="s">
        <v>410</v>
      </c>
      <c r="D42" s="12" t="s">
        <v>411</v>
      </c>
      <c r="E42" s="12" t="s">
        <v>411</v>
      </c>
      <c r="F42" s="12"/>
      <c r="G42" s="14" t="s">
        <v>373</v>
      </c>
      <c r="H42" s="15" t="s">
        <v>412</v>
      </c>
      <c r="I42" s="12" t="s">
        <v>363</v>
      </c>
      <c r="J42" s="12" t="s">
        <v>60</v>
      </c>
      <c r="K42" s="39" t="s">
        <v>374</v>
      </c>
      <c r="L42" s="43" t="s">
        <v>413</v>
      </c>
      <c r="M42" s="11"/>
      <c r="N42" s="12"/>
      <c r="O42" s="20" t="s">
        <v>414</v>
      </c>
      <c r="P42" s="18" t="s">
        <v>415</v>
      </c>
      <c r="Q42" s="19" t="s">
        <v>416</v>
      </c>
      <c r="R42" s="34"/>
      <c r="S42" s="29"/>
    </row>
    <row r="43">
      <c r="A43" s="4">
        <v>42.0</v>
      </c>
      <c r="B43" s="22" t="s">
        <v>385</v>
      </c>
      <c r="C43" s="12" t="s">
        <v>417</v>
      </c>
      <c r="D43" s="12" t="s">
        <v>418</v>
      </c>
      <c r="E43" s="12" t="s">
        <v>418</v>
      </c>
      <c r="F43" s="12"/>
      <c r="G43" s="14" t="s">
        <v>373</v>
      </c>
      <c r="H43" s="15" t="s">
        <v>387</v>
      </c>
      <c r="I43" s="12" t="s">
        <v>363</v>
      </c>
      <c r="J43" s="12" t="s">
        <v>60</v>
      </c>
      <c r="K43" s="39" t="s">
        <v>374</v>
      </c>
      <c r="L43" s="43" t="s">
        <v>419</v>
      </c>
      <c r="M43" s="11"/>
      <c r="N43" s="12"/>
      <c r="O43" s="20" t="s">
        <v>420</v>
      </c>
      <c r="P43" s="18" t="s">
        <v>421</v>
      </c>
      <c r="Q43" s="19" t="s">
        <v>422</v>
      </c>
      <c r="R43" s="34"/>
      <c r="S43" s="29"/>
    </row>
    <row r="44">
      <c r="A44" s="4">
        <v>43.0</v>
      </c>
      <c r="B44" s="22" t="s">
        <v>423</v>
      </c>
      <c r="C44" s="12" t="s">
        <v>424</v>
      </c>
      <c r="D44" s="12" t="s">
        <v>425</v>
      </c>
      <c r="E44" s="12" t="s">
        <v>425</v>
      </c>
      <c r="F44" s="12"/>
      <c r="G44" s="14" t="s">
        <v>373</v>
      </c>
      <c r="H44" s="15" t="s">
        <v>426</v>
      </c>
      <c r="I44" s="12" t="s">
        <v>363</v>
      </c>
      <c r="J44" s="12" t="s">
        <v>60</v>
      </c>
      <c r="K44" s="39" t="s">
        <v>61</v>
      </c>
      <c r="L44" s="40" t="s">
        <v>427</v>
      </c>
      <c r="M44" s="11"/>
      <c r="N44" s="12"/>
      <c r="O44" s="20" t="s">
        <v>428</v>
      </c>
      <c r="P44" s="18" t="s">
        <v>429</v>
      </c>
      <c r="Q44" s="19" t="s">
        <v>430</v>
      </c>
      <c r="R44" s="20" t="s">
        <v>431</v>
      </c>
      <c r="S44" s="21" t="s">
        <v>432</v>
      </c>
    </row>
    <row r="45">
      <c r="A45" s="4">
        <v>44.0</v>
      </c>
      <c r="B45" s="22" t="s">
        <v>433</v>
      </c>
      <c r="C45" s="12" t="s">
        <v>434</v>
      </c>
      <c r="D45" s="13" t="s">
        <v>435</v>
      </c>
      <c r="E45" s="13" t="s">
        <v>435</v>
      </c>
      <c r="F45" s="12">
        <v>1.0</v>
      </c>
      <c r="G45" s="14" t="s">
        <v>373</v>
      </c>
      <c r="H45" s="15" t="s">
        <v>436</v>
      </c>
      <c r="I45" s="12" t="s">
        <v>363</v>
      </c>
      <c r="J45" s="12" t="s">
        <v>60</v>
      </c>
      <c r="K45" s="39" t="s">
        <v>374</v>
      </c>
      <c r="L45" s="40" t="s">
        <v>437</v>
      </c>
      <c r="M45" s="11"/>
      <c r="N45" s="12"/>
      <c r="O45" s="20" t="s">
        <v>438</v>
      </c>
      <c r="P45" s="18" t="s">
        <v>439</v>
      </c>
      <c r="Q45" s="19" t="s">
        <v>440</v>
      </c>
      <c r="R45" s="34"/>
      <c r="S45" s="29"/>
    </row>
    <row r="46">
      <c r="A46" s="4">
        <v>45.0</v>
      </c>
      <c r="B46" s="22" t="s">
        <v>441</v>
      </c>
      <c r="C46" s="12" t="s">
        <v>442</v>
      </c>
      <c r="D46" s="13" t="s">
        <v>443</v>
      </c>
      <c r="E46" s="13" t="s">
        <v>444</v>
      </c>
      <c r="F46" s="35">
        <f>(E46-D46)</f>
        <v>60</v>
      </c>
      <c r="G46" s="14" t="s">
        <v>373</v>
      </c>
      <c r="H46" s="15" t="s">
        <v>436</v>
      </c>
      <c r="I46" s="12" t="s">
        <v>363</v>
      </c>
      <c r="J46" s="12" t="s">
        <v>60</v>
      </c>
      <c r="K46" s="39" t="s">
        <v>374</v>
      </c>
      <c r="L46" s="40" t="s">
        <v>445</v>
      </c>
      <c r="M46" s="11"/>
      <c r="N46" s="12"/>
      <c r="O46" s="20" t="s">
        <v>446</v>
      </c>
      <c r="P46" s="18" t="s">
        <v>447</v>
      </c>
      <c r="Q46" s="19" t="s">
        <v>448</v>
      </c>
      <c r="R46" s="34"/>
      <c r="S46" s="29"/>
    </row>
    <row r="47">
      <c r="A47" s="4">
        <v>46.0</v>
      </c>
      <c r="B47" s="22" t="s">
        <v>449</v>
      </c>
      <c r="C47" s="12" t="s">
        <v>450</v>
      </c>
      <c r="D47" s="12" t="s">
        <v>451</v>
      </c>
      <c r="E47" s="12" t="s">
        <v>452</v>
      </c>
      <c r="F47" s="35"/>
      <c r="G47" s="14" t="s">
        <v>373</v>
      </c>
      <c r="H47" s="15" t="s">
        <v>436</v>
      </c>
      <c r="I47" s="12" t="s">
        <v>363</v>
      </c>
      <c r="J47" s="12" t="s">
        <v>60</v>
      </c>
      <c r="K47" s="39" t="s">
        <v>374</v>
      </c>
      <c r="L47" s="40" t="s">
        <v>453</v>
      </c>
      <c r="M47" s="11"/>
      <c r="N47" s="12"/>
      <c r="O47" s="20" t="s">
        <v>446</v>
      </c>
      <c r="P47" s="18" t="s">
        <v>454</v>
      </c>
      <c r="Q47" s="19" t="s">
        <v>455</v>
      </c>
      <c r="R47" s="20" t="s">
        <v>456</v>
      </c>
      <c r="S47" s="21" t="s">
        <v>457</v>
      </c>
    </row>
    <row r="48">
      <c r="A48" s="4">
        <v>47.0</v>
      </c>
      <c r="B48" s="22" t="s">
        <v>458</v>
      </c>
      <c r="C48" s="12" t="s">
        <v>459</v>
      </c>
      <c r="D48" s="12" t="s">
        <v>451</v>
      </c>
      <c r="E48" s="12" t="s">
        <v>452</v>
      </c>
      <c r="F48" s="12"/>
      <c r="G48" s="14" t="s">
        <v>373</v>
      </c>
      <c r="H48" s="15" t="s">
        <v>436</v>
      </c>
      <c r="I48" s="12" t="s">
        <v>363</v>
      </c>
      <c r="J48" s="12" t="s">
        <v>60</v>
      </c>
      <c r="K48" s="39" t="s">
        <v>374</v>
      </c>
      <c r="L48" s="40" t="s">
        <v>460</v>
      </c>
      <c r="M48" s="11"/>
      <c r="N48" s="12"/>
      <c r="O48" s="20" t="s">
        <v>446</v>
      </c>
      <c r="P48" s="18" t="s">
        <v>461</v>
      </c>
      <c r="Q48" s="19" t="s">
        <v>462</v>
      </c>
      <c r="R48" s="20" t="s">
        <v>463</v>
      </c>
      <c r="S48" s="21" t="s">
        <v>464</v>
      </c>
    </row>
    <row r="49">
      <c r="A49" s="4">
        <v>48.0</v>
      </c>
      <c r="B49" s="22" t="s">
        <v>458</v>
      </c>
      <c r="C49" s="12" t="s">
        <v>465</v>
      </c>
      <c r="D49" s="12" t="s">
        <v>451</v>
      </c>
      <c r="E49" s="12" t="s">
        <v>452</v>
      </c>
      <c r="F49" s="12"/>
      <c r="G49" s="14" t="s">
        <v>373</v>
      </c>
      <c r="H49" s="15" t="s">
        <v>436</v>
      </c>
      <c r="I49" s="12" t="s">
        <v>363</v>
      </c>
      <c r="J49" s="12" t="s">
        <v>60</v>
      </c>
      <c r="K49" s="39" t="s">
        <v>374</v>
      </c>
      <c r="L49" s="43" t="s">
        <v>466</v>
      </c>
      <c r="M49" s="11"/>
      <c r="N49" s="12"/>
      <c r="O49" s="20" t="s">
        <v>446</v>
      </c>
      <c r="P49" s="18" t="s">
        <v>461</v>
      </c>
      <c r="Q49" s="19" t="s">
        <v>462</v>
      </c>
      <c r="R49" s="20" t="s">
        <v>467</v>
      </c>
      <c r="S49" s="21" t="s">
        <v>468</v>
      </c>
    </row>
    <row r="50">
      <c r="A50" s="4">
        <v>49.0</v>
      </c>
      <c r="B50" s="22" t="s">
        <v>469</v>
      </c>
      <c r="C50" s="12" t="s">
        <v>470</v>
      </c>
      <c r="D50" s="12" t="s">
        <v>451</v>
      </c>
      <c r="E50" s="12" t="s">
        <v>452</v>
      </c>
      <c r="F50" s="12"/>
      <c r="G50" s="14" t="s">
        <v>373</v>
      </c>
      <c r="H50" s="15" t="s">
        <v>471</v>
      </c>
      <c r="I50" s="12" t="s">
        <v>363</v>
      </c>
      <c r="J50" s="12" t="s">
        <v>60</v>
      </c>
      <c r="K50" s="39" t="s">
        <v>374</v>
      </c>
      <c r="L50" s="40" t="s">
        <v>472</v>
      </c>
      <c r="M50" s="11"/>
      <c r="N50" s="12"/>
      <c r="O50" s="20" t="s">
        <v>446</v>
      </c>
      <c r="P50" s="45"/>
      <c r="Q50" s="19"/>
      <c r="R50" s="34"/>
      <c r="S50" s="29"/>
    </row>
    <row r="51">
      <c r="A51" s="46">
        <v>50.0</v>
      </c>
      <c r="B51" s="47" t="s">
        <v>473</v>
      </c>
      <c r="C51" s="12" t="s">
        <v>474</v>
      </c>
      <c r="D51" s="13" t="s">
        <v>475</v>
      </c>
      <c r="E51" s="33" t="s">
        <v>476</v>
      </c>
      <c r="F51" s="35">
        <f>(E51-D51)</f>
        <v>31</v>
      </c>
      <c r="G51" s="14" t="s">
        <v>373</v>
      </c>
      <c r="H51" s="15" t="s">
        <v>477</v>
      </c>
      <c r="I51" s="12" t="s">
        <v>351</v>
      </c>
      <c r="J51" s="12" t="s">
        <v>60</v>
      </c>
      <c r="K51" s="39" t="s">
        <v>61</v>
      </c>
      <c r="L51" s="16" t="s">
        <v>478</v>
      </c>
      <c r="M51" s="11"/>
      <c r="N51" s="12"/>
      <c r="O51" s="48" t="s">
        <v>479</v>
      </c>
      <c r="P51" s="18" t="s">
        <v>480</v>
      </c>
      <c r="Q51" s="19" t="s">
        <v>481</v>
      </c>
      <c r="R51" s="34"/>
      <c r="S51" s="29"/>
      <c r="AE51" s="49"/>
    </row>
    <row r="52">
      <c r="A52" s="46">
        <v>51.0</v>
      </c>
      <c r="B52" s="22" t="s">
        <v>482</v>
      </c>
      <c r="C52" s="12" t="s">
        <v>483</v>
      </c>
      <c r="D52" s="12" t="s">
        <v>484</v>
      </c>
      <c r="E52" s="12" t="s">
        <v>485</v>
      </c>
      <c r="F52" s="12"/>
      <c r="G52" s="14" t="s">
        <v>486</v>
      </c>
      <c r="H52" s="15" t="s">
        <v>487</v>
      </c>
      <c r="I52" s="12" t="s">
        <v>351</v>
      </c>
      <c r="J52" s="12" t="s">
        <v>60</v>
      </c>
      <c r="K52" s="39" t="s">
        <v>374</v>
      </c>
      <c r="L52" s="16" t="s">
        <v>488</v>
      </c>
      <c r="M52" s="11"/>
      <c r="N52" s="12"/>
      <c r="O52" s="50" t="s">
        <v>489</v>
      </c>
      <c r="P52" s="18" t="s">
        <v>480</v>
      </c>
      <c r="Q52" s="19" t="s">
        <v>490</v>
      </c>
      <c r="R52" s="20" t="s">
        <v>491</v>
      </c>
      <c r="S52" s="21" t="s">
        <v>492</v>
      </c>
    </row>
    <row r="53">
      <c r="A53" s="4">
        <v>52.0</v>
      </c>
      <c r="B53" s="22" t="s">
        <v>493</v>
      </c>
      <c r="C53" s="12" t="s">
        <v>494</v>
      </c>
      <c r="D53" s="13" t="s">
        <v>495</v>
      </c>
      <c r="E53" s="13" t="s">
        <v>496</v>
      </c>
      <c r="F53" s="12">
        <f t="shared" ref="F53:F57" si="5">(E53)-(D53)</f>
        <v>17</v>
      </c>
      <c r="G53" s="14" t="s">
        <v>22</v>
      </c>
      <c r="H53" s="15" t="s">
        <v>497</v>
      </c>
      <c r="I53" s="12" t="s">
        <v>498</v>
      </c>
      <c r="J53" s="39" t="s">
        <v>499</v>
      </c>
      <c r="K53" s="39" t="s">
        <v>61</v>
      </c>
      <c r="L53" s="16" t="s">
        <v>500</v>
      </c>
      <c r="M53" s="16" t="s">
        <v>501</v>
      </c>
      <c r="N53" s="12" t="s">
        <v>502</v>
      </c>
      <c r="O53" s="20" t="s">
        <v>503</v>
      </c>
      <c r="P53" s="18" t="s">
        <v>504</v>
      </c>
      <c r="Q53" s="19" t="s">
        <v>505</v>
      </c>
      <c r="R53" s="34"/>
      <c r="S53" s="29"/>
    </row>
    <row r="54">
      <c r="A54" s="4">
        <f t="shared" ref="A54:A58" si="6">ROW(A53)</f>
        <v>53</v>
      </c>
      <c r="B54" s="22" t="s">
        <v>506</v>
      </c>
      <c r="C54" s="12" t="s">
        <v>507</v>
      </c>
      <c r="D54" s="13" t="s">
        <v>508</v>
      </c>
      <c r="E54" s="13" t="s">
        <v>509</v>
      </c>
      <c r="F54" s="12">
        <f t="shared" si="5"/>
        <v>25</v>
      </c>
      <c r="G54" s="14" t="s">
        <v>22</v>
      </c>
      <c r="H54" s="15" t="s">
        <v>510</v>
      </c>
      <c r="I54" s="12" t="s">
        <v>511</v>
      </c>
      <c r="J54" s="39"/>
      <c r="K54" s="39" t="s">
        <v>91</v>
      </c>
      <c r="L54" s="16" t="s">
        <v>512</v>
      </c>
      <c r="M54" s="16" t="s">
        <v>513</v>
      </c>
      <c r="N54" s="12" t="s">
        <v>514</v>
      </c>
      <c r="O54" s="20" t="s">
        <v>515</v>
      </c>
      <c r="P54" s="18" t="s">
        <v>516</v>
      </c>
      <c r="Q54" s="19" t="s">
        <v>517</v>
      </c>
      <c r="R54" s="34"/>
      <c r="S54" s="29"/>
    </row>
    <row r="55">
      <c r="A55" s="4">
        <f t="shared" si="6"/>
        <v>54</v>
      </c>
      <c r="B55" s="22" t="s">
        <v>55</v>
      </c>
      <c r="C55" s="12" t="s">
        <v>56</v>
      </c>
      <c r="D55" s="13" t="s">
        <v>518</v>
      </c>
      <c r="E55" s="13" t="s">
        <v>519</v>
      </c>
      <c r="F55" s="12">
        <f t="shared" si="5"/>
        <v>6</v>
      </c>
      <c r="G55" s="14" t="s">
        <v>22</v>
      </c>
      <c r="H55" s="15" t="s">
        <v>59</v>
      </c>
      <c r="I55" s="12"/>
      <c r="J55" s="39" t="s">
        <v>60</v>
      </c>
      <c r="K55" s="39" t="s">
        <v>61</v>
      </c>
      <c r="L55" s="16" t="s">
        <v>62</v>
      </c>
      <c r="M55" s="16" t="s">
        <v>63</v>
      </c>
      <c r="N55" s="12" t="s">
        <v>520</v>
      </c>
      <c r="O55" s="20" t="s">
        <v>521</v>
      </c>
      <c r="P55" s="18" t="s">
        <v>522</v>
      </c>
      <c r="Q55" s="19" t="s">
        <v>523</v>
      </c>
      <c r="R55" s="38"/>
      <c r="S55" s="29"/>
    </row>
    <row r="56">
      <c r="A56" s="4">
        <f t="shared" si="6"/>
        <v>55</v>
      </c>
      <c r="B56" s="22" t="s">
        <v>524</v>
      </c>
      <c r="C56" s="12" t="s">
        <v>525</v>
      </c>
      <c r="D56" s="13" t="s">
        <v>526</v>
      </c>
      <c r="E56" s="13" t="s">
        <v>527</v>
      </c>
      <c r="F56" s="12">
        <f t="shared" si="5"/>
        <v>3</v>
      </c>
      <c r="G56" s="14" t="s">
        <v>22</v>
      </c>
      <c r="H56" s="15" t="s">
        <v>528</v>
      </c>
      <c r="I56" s="12" t="s">
        <v>529</v>
      </c>
      <c r="J56" s="39" t="s">
        <v>25</v>
      </c>
      <c r="K56" s="39" t="s">
        <v>61</v>
      </c>
      <c r="L56" s="16" t="s">
        <v>530</v>
      </c>
      <c r="M56" s="16" t="s">
        <v>531</v>
      </c>
      <c r="N56" s="12" t="s">
        <v>532</v>
      </c>
      <c r="O56" s="20" t="s">
        <v>533</v>
      </c>
      <c r="P56" s="18" t="s">
        <v>534</v>
      </c>
      <c r="Q56" s="19" t="s">
        <v>535</v>
      </c>
      <c r="R56" s="38"/>
      <c r="S56" s="29"/>
    </row>
    <row r="57">
      <c r="A57" s="4">
        <f t="shared" si="6"/>
        <v>56</v>
      </c>
      <c r="B57" s="22" t="s">
        <v>18</v>
      </c>
      <c r="C57" s="12" t="s">
        <v>19</v>
      </c>
      <c r="D57" s="13" t="s">
        <v>536</v>
      </c>
      <c r="E57" s="13" t="s">
        <v>536</v>
      </c>
      <c r="F57" s="12">
        <f t="shared" si="5"/>
        <v>0</v>
      </c>
      <c r="G57" s="14" t="s">
        <v>22</v>
      </c>
      <c r="H57" s="15" t="s">
        <v>23</v>
      </c>
      <c r="I57" s="12" t="s">
        <v>24</v>
      </c>
      <c r="J57" s="39" t="s">
        <v>25</v>
      </c>
      <c r="K57" s="39" t="s">
        <v>26</v>
      </c>
      <c r="L57" s="16" t="s">
        <v>27</v>
      </c>
      <c r="M57" s="16" t="s">
        <v>28</v>
      </c>
      <c r="N57" s="12" t="s">
        <v>537</v>
      </c>
      <c r="O57" s="26" t="s">
        <v>538</v>
      </c>
      <c r="P57" s="18" t="s">
        <v>539</v>
      </c>
      <c r="Q57" s="19" t="s">
        <v>540</v>
      </c>
      <c r="R57" s="20" t="s">
        <v>32</v>
      </c>
      <c r="S57" s="21" t="s">
        <v>33</v>
      </c>
    </row>
    <row r="58">
      <c r="A58" s="4">
        <f t="shared" si="6"/>
        <v>57</v>
      </c>
      <c r="B58" s="22" t="s">
        <v>34</v>
      </c>
      <c r="C58" s="12" t="s">
        <v>35</v>
      </c>
      <c r="D58" s="13" t="s">
        <v>541</v>
      </c>
      <c r="E58" s="35"/>
      <c r="F58" s="35"/>
      <c r="G58" s="14" t="s">
        <v>22</v>
      </c>
      <c r="H58" s="15" t="s">
        <v>38</v>
      </c>
      <c r="I58" s="12" t="s">
        <v>24</v>
      </c>
      <c r="J58" s="39" t="s">
        <v>25</v>
      </c>
      <c r="K58" s="39" t="s">
        <v>61</v>
      </c>
      <c r="L58" s="16" t="s">
        <v>40</v>
      </c>
      <c r="M58" s="16" t="s">
        <v>41</v>
      </c>
      <c r="N58" s="12" t="s">
        <v>542</v>
      </c>
      <c r="O58" s="21" t="s">
        <v>543</v>
      </c>
      <c r="P58" s="18" t="s">
        <v>544</v>
      </c>
      <c r="Q58" s="19" t="s">
        <v>545</v>
      </c>
      <c r="R58" s="34"/>
      <c r="S58" s="29"/>
    </row>
    <row r="59">
      <c r="A59" s="46">
        <v>58.0</v>
      </c>
      <c r="B59" s="47" t="s">
        <v>546</v>
      </c>
      <c r="C59" s="12" t="s">
        <v>547</v>
      </c>
      <c r="D59" s="13" t="s">
        <v>548</v>
      </c>
      <c r="E59" s="13" t="s">
        <v>548</v>
      </c>
      <c r="F59" s="12">
        <v>1.0</v>
      </c>
      <c r="G59" s="14" t="s">
        <v>549</v>
      </c>
      <c r="H59" s="51" t="s">
        <v>550</v>
      </c>
      <c r="I59" s="12" t="s">
        <v>511</v>
      </c>
      <c r="J59" s="39"/>
      <c r="K59" s="39" t="s">
        <v>61</v>
      </c>
      <c r="L59" s="16" t="s">
        <v>551</v>
      </c>
      <c r="M59" s="11"/>
      <c r="N59" s="12"/>
      <c r="O59" s="52" t="s">
        <v>552</v>
      </c>
      <c r="P59" s="18" t="s">
        <v>553</v>
      </c>
      <c r="Q59" s="19" t="s">
        <v>554</v>
      </c>
      <c r="R59" s="34"/>
      <c r="S59" s="29"/>
    </row>
    <row r="60">
      <c r="A60" s="46">
        <v>59.0</v>
      </c>
      <c r="B60" s="47" t="s">
        <v>555</v>
      </c>
      <c r="C60" s="12" t="s">
        <v>556</v>
      </c>
      <c r="D60" s="13" t="s">
        <v>557</v>
      </c>
      <c r="E60" s="13" t="s">
        <v>558</v>
      </c>
      <c r="F60" s="35">
        <f>(E60-D60)</f>
        <v>1</v>
      </c>
      <c r="G60" s="14" t="s">
        <v>549</v>
      </c>
      <c r="H60" s="15" t="s">
        <v>559</v>
      </c>
      <c r="I60" s="12" t="s">
        <v>511</v>
      </c>
      <c r="J60" s="39"/>
      <c r="K60" s="39" t="s">
        <v>61</v>
      </c>
      <c r="L60" s="16" t="s">
        <v>560</v>
      </c>
      <c r="M60" s="11"/>
      <c r="N60" s="12" t="s">
        <v>561</v>
      </c>
      <c r="O60" s="52" t="s">
        <v>552</v>
      </c>
      <c r="P60" s="18" t="s">
        <v>562</v>
      </c>
      <c r="Q60" s="19" t="s">
        <v>563</v>
      </c>
      <c r="R60" s="34"/>
      <c r="S60" s="29"/>
    </row>
    <row r="61">
      <c r="A61" s="46">
        <v>60.0</v>
      </c>
      <c r="B61" s="47" t="s">
        <v>564</v>
      </c>
      <c r="C61" s="12" t="s">
        <v>565</v>
      </c>
      <c r="D61" s="13" t="s">
        <v>558</v>
      </c>
      <c r="E61" s="13" t="s">
        <v>558</v>
      </c>
      <c r="F61" s="12">
        <v>1.0</v>
      </c>
      <c r="G61" s="14" t="s">
        <v>549</v>
      </c>
      <c r="H61" s="15" t="s">
        <v>566</v>
      </c>
      <c r="I61" s="12" t="s">
        <v>511</v>
      </c>
      <c r="J61" s="39"/>
      <c r="K61" s="39" t="s">
        <v>374</v>
      </c>
      <c r="L61" s="16" t="s">
        <v>567</v>
      </c>
      <c r="M61" s="11"/>
      <c r="N61" s="12"/>
      <c r="O61" s="21" t="s">
        <v>568</v>
      </c>
      <c r="P61" s="18" t="s">
        <v>569</v>
      </c>
      <c r="Q61" s="19" t="s">
        <v>570</v>
      </c>
      <c r="R61" s="53" t="s">
        <v>571</v>
      </c>
      <c r="S61" s="21" t="s">
        <v>572</v>
      </c>
    </row>
    <row r="62">
      <c r="A62" s="46">
        <v>61.0</v>
      </c>
      <c r="B62" s="47" t="s">
        <v>573</v>
      </c>
      <c r="C62" s="12" t="s">
        <v>574</v>
      </c>
      <c r="D62" s="13" t="s">
        <v>575</v>
      </c>
      <c r="E62" s="13" t="s">
        <v>575</v>
      </c>
      <c r="F62" s="35"/>
      <c r="G62" s="14" t="s">
        <v>549</v>
      </c>
      <c r="H62" s="51" t="s">
        <v>576</v>
      </c>
      <c r="I62" s="12" t="s">
        <v>577</v>
      </c>
      <c r="J62" s="39"/>
      <c r="K62" s="39" t="s">
        <v>61</v>
      </c>
      <c r="L62" s="16" t="s">
        <v>578</v>
      </c>
      <c r="M62" s="11"/>
      <c r="N62" s="12"/>
      <c r="O62" s="52" t="s">
        <v>579</v>
      </c>
      <c r="P62" s="18" t="s">
        <v>580</v>
      </c>
      <c r="Q62" s="19" t="s">
        <v>581</v>
      </c>
      <c r="R62" s="34"/>
      <c r="S62" s="29"/>
    </row>
    <row r="63">
      <c r="A63" s="46">
        <f t="shared" ref="A63:A64" si="7">ROW(A62)</f>
        <v>62</v>
      </c>
      <c r="B63" s="47" t="s">
        <v>582</v>
      </c>
      <c r="C63" s="12" t="s">
        <v>583</v>
      </c>
      <c r="D63" s="13" t="s">
        <v>575</v>
      </c>
      <c r="E63" s="13" t="s">
        <v>575</v>
      </c>
      <c r="F63" s="12"/>
      <c r="G63" s="14" t="s">
        <v>549</v>
      </c>
      <c r="H63" s="15" t="s">
        <v>584</v>
      </c>
      <c r="I63" s="12" t="s">
        <v>585</v>
      </c>
      <c r="J63" s="39"/>
      <c r="K63" s="39" t="s">
        <v>61</v>
      </c>
      <c r="L63" s="16" t="s">
        <v>586</v>
      </c>
      <c r="M63" s="11"/>
      <c r="N63" s="12" t="s">
        <v>587</v>
      </c>
      <c r="O63" s="52" t="s">
        <v>588</v>
      </c>
      <c r="P63" s="18" t="s">
        <v>589</v>
      </c>
      <c r="Q63" s="19" t="s">
        <v>590</v>
      </c>
      <c r="R63" s="34"/>
      <c r="S63" s="29"/>
    </row>
    <row r="64">
      <c r="A64" s="46">
        <f t="shared" si="7"/>
        <v>63</v>
      </c>
      <c r="B64" s="47" t="s">
        <v>591</v>
      </c>
      <c r="C64" s="12" t="s">
        <v>592</v>
      </c>
      <c r="D64" s="13" t="s">
        <v>593</v>
      </c>
      <c r="E64" s="13" t="s">
        <v>594</v>
      </c>
      <c r="F64" s="35">
        <f t="shared" ref="F64:F73" si="8">(E64-D64)</f>
        <v>1</v>
      </c>
      <c r="G64" s="14" t="s">
        <v>549</v>
      </c>
      <c r="H64" s="51" t="s">
        <v>595</v>
      </c>
      <c r="I64" s="12" t="s">
        <v>585</v>
      </c>
      <c r="J64" s="39"/>
      <c r="K64" s="39" t="s">
        <v>61</v>
      </c>
      <c r="L64" s="16" t="s">
        <v>596</v>
      </c>
      <c r="M64" s="11"/>
      <c r="N64" s="12"/>
      <c r="O64" s="52" t="s">
        <v>597</v>
      </c>
      <c r="P64" s="18" t="s">
        <v>598</v>
      </c>
      <c r="Q64" s="19" t="s">
        <v>599</v>
      </c>
      <c r="R64" s="34"/>
      <c r="S64" s="29"/>
    </row>
    <row r="65">
      <c r="A65" s="46">
        <v>64.0</v>
      </c>
      <c r="B65" s="47" t="s">
        <v>600</v>
      </c>
      <c r="C65" s="12" t="s">
        <v>601</v>
      </c>
      <c r="D65" s="13" t="s">
        <v>593</v>
      </c>
      <c r="E65" s="13" t="s">
        <v>594</v>
      </c>
      <c r="F65" s="35">
        <f t="shared" si="8"/>
        <v>1</v>
      </c>
      <c r="G65" s="14" t="s">
        <v>549</v>
      </c>
      <c r="H65" s="15" t="s">
        <v>602</v>
      </c>
      <c r="I65" s="12" t="s">
        <v>585</v>
      </c>
      <c r="J65" s="39"/>
      <c r="K65" s="39" t="s">
        <v>374</v>
      </c>
      <c r="L65" s="16" t="s">
        <v>603</v>
      </c>
      <c r="M65" s="11"/>
      <c r="N65" s="12"/>
      <c r="O65" s="52" t="s">
        <v>604</v>
      </c>
      <c r="P65" s="18" t="s">
        <v>605</v>
      </c>
      <c r="Q65" s="19" t="s">
        <v>606</v>
      </c>
      <c r="R65" s="34"/>
      <c r="S65" s="29"/>
    </row>
    <row r="66">
      <c r="A66" s="46">
        <v>65.0</v>
      </c>
      <c r="B66" s="47" t="s">
        <v>600</v>
      </c>
      <c r="C66" s="12" t="s">
        <v>607</v>
      </c>
      <c r="D66" s="13" t="s">
        <v>593</v>
      </c>
      <c r="E66" s="13" t="s">
        <v>594</v>
      </c>
      <c r="F66" s="35">
        <f t="shared" si="8"/>
        <v>1</v>
      </c>
      <c r="G66" s="14" t="s">
        <v>549</v>
      </c>
      <c r="H66" s="15" t="s">
        <v>602</v>
      </c>
      <c r="I66" s="12" t="s">
        <v>585</v>
      </c>
      <c r="J66" s="39"/>
      <c r="K66" s="39" t="s">
        <v>374</v>
      </c>
      <c r="L66" s="54" t="s">
        <v>608</v>
      </c>
      <c r="M66" s="11"/>
      <c r="N66" s="12"/>
      <c r="O66" s="52" t="s">
        <v>604</v>
      </c>
      <c r="P66" s="18" t="s">
        <v>609</v>
      </c>
      <c r="Q66" s="19" t="s">
        <v>610</v>
      </c>
      <c r="R66" s="34"/>
      <c r="S66" s="29"/>
    </row>
    <row r="67">
      <c r="A67" s="46">
        <v>66.0</v>
      </c>
      <c r="B67" s="47" t="s">
        <v>611</v>
      </c>
      <c r="C67" s="12" t="s">
        <v>612</v>
      </c>
      <c r="D67" s="13" t="s">
        <v>594</v>
      </c>
      <c r="E67" s="13" t="s">
        <v>613</v>
      </c>
      <c r="F67" s="35">
        <f t="shared" si="8"/>
        <v>1</v>
      </c>
      <c r="G67" s="14" t="s">
        <v>549</v>
      </c>
      <c r="H67" s="55" t="s">
        <v>614</v>
      </c>
      <c r="I67" s="12" t="s">
        <v>585</v>
      </c>
      <c r="J67" s="39"/>
      <c r="K67" s="39" t="s">
        <v>91</v>
      </c>
      <c r="L67" s="16" t="s">
        <v>615</v>
      </c>
      <c r="M67" s="11"/>
      <c r="N67" s="12"/>
      <c r="O67" s="56" t="s">
        <v>597</v>
      </c>
      <c r="P67" s="18" t="s">
        <v>616</v>
      </c>
      <c r="Q67" s="19" t="s">
        <v>617</v>
      </c>
      <c r="R67" s="34"/>
      <c r="S67" s="29"/>
    </row>
    <row r="68">
      <c r="A68" s="46">
        <v>67.0</v>
      </c>
      <c r="B68" s="47" t="s">
        <v>618</v>
      </c>
      <c r="C68" s="12" t="s">
        <v>619</v>
      </c>
      <c r="D68" s="13" t="s">
        <v>594</v>
      </c>
      <c r="E68" s="13" t="s">
        <v>613</v>
      </c>
      <c r="F68" s="35">
        <f t="shared" si="8"/>
        <v>1</v>
      </c>
      <c r="G68" s="14" t="s">
        <v>549</v>
      </c>
      <c r="H68" s="15" t="s">
        <v>620</v>
      </c>
      <c r="I68" s="12" t="s">
        <v>585</v>
      </c>
      <c r="J68" s="39"/>
      <c r="K68" s="39" t="s">
        <v>374</v>
      </c>
      <c r="L68" s="16" t="s">
        <v>621</v>
      </c>
      <c r="M68" s="11"/>
      <c r="N68" s="12"/>
      <c r="O68" s="52" t="s">
        <v>622</v>
      </c>
      <c r="P68" s="18" t="s">
        <v>616</v>
      </c>
      <c r="Q68" s="19"/>
      <c r="R68" s="34"/>
      <c r="S68" s="29"/>
    </row>
    <row r="69">
      <c r="A69" s="46">
        <v>68.0</v>
      </c>
      <c r="B69" s="47" t="s">
        <v>623</v>
      </c>
      <c r="C69" s="12" t="s">
        <v>624</v>
      </c>
      <c r="D69" s="13" t="s">
        <v>613</v>
      </c>
      <c r="E69" s="13" t="s">
        <v>625</v>
      </c>
      <c r="F69" s="35">
        <f t="shared" si="8"/>
        <v>1</v>
      </c>
      <c r="G69" s="14" t="s">
        <v>549</v>
      </c>
      <c r="H69" s="15" t="s">
        <v>626</v>
      </c>
      <c r="I69" s="12" t="s">
        <v>585</v>
      </c>
      <c r="J69" s="39"/>
      <c r="K69" s="39" t="s">
        <v>91</v>
      </c>
      <c r="L69" s="16" t="s">
        <v>627</v>
      </c>
      <c r="M69" s="11"/>
      <c r="N69" s="12"/>
      <c r="O69" s="52" t="s">
        <v>588</v>
      </c>
      <c r="P69" s="18" t="s">
        <v>628</v>
      </c>
      <c r="Q69" s="19" t="s">
        <v>629</v>
      </c>
      <c r="R69" s="34"/>
      <c r="S69" s="29"/>
    </row>
    <row r="70">
      <c r="A70" s="46">
        <f>ROW(A69)</f>
        <v>69</v>
      </c>
      <c r="B70" s="47" t="s">
        <v>630</v>
      </c>
      <c r="C70" s="12" t="s">
        <v>631</v>
      </c>
      <c r="D70" s="13" t="s">
        <v>625</v>
      </c>
      <c r="E70" s="13" t="s">
        <v>625</v>
      </c>
      <c r="F70" s="35">
        <f t="shared" si="8"/>
        <v>0</v>
      </c>
      <c r="G70" s="14" t="s">
        <v>549</v>
      </c>
      <c r="H70" s="15" t="s">
        <v>626</v>
      </c>
      <c r="I70" s="12" t="s">
        <v>585</v>
      </c>
      <c r="J70" s="39"/>
      <c r="K70" s="39" t="s">
        <v>91</v>
      </c>
      <c r="L70" s="16" t="s">
        <v>632</v>
      </c>
      <c r="M70" s="11"/>
      <c r="N70" s="12"/>
      <c r="O70" s="52" t="s">
        <v>633</v>
      </c>
      <c r="P70" s="18" t="s">
        <v>634</v>
      </c>
      <c r="Q70" s="19" t="s">
        <v>635</v>
      </c>
      <c r="R70" s="34"/>
      <c r="S70" s="29"/>
    </row>
    <row r="71">
      <c r="A71" s="46">
        <v>70.0</v>
      </c>
      <c r="B71" s="47" t="s">
        <v>636</v>
      </c>
      <c r="C71" s="12" t="s">
        <v>637</v>
      </c>
      <c r="D71" s="13" t="s">
        <v>625</v>
      </c>
      <c r="E71" s="13" t="s">
        <v>638</v>
      </c>
      <c r="F71" s="35">
        <f t="shared" si="8"/>
        <v>1</v>
      </c>
      <c r="G71" s="14" t="s">
        <v>549</v>
      </c>
      <c r="H71" s="21" t="s">
        <v>639</v>
      </c>
      <c r="I71" s="12" t="s">
        <v>585</v>
      </c>
      <c r="J71" s="39"/>
      <c r="K71" s="39" t="s">
        <v>128</v>
      </c>
      <c r="L71" s="16" t="s">
        <v>640</v>
      </c>
      <c r="M71" s="11"/>
      <c r="N71" s="12"/>
      <c r="O71" s="21" t="s">
        <v>641</v>
      </c>
      <c r="P71" s="18" t="s">
        <v>642</v>
      </c>
      <c r="Q71" s="19" t="s">
        <v>643</v>
      </c>
      <c r="R71" s="34"/>
      <c r="S71" s="29"/>
    </row>
    <row r="72">
      <c r="A72" s="46">
        <v>71.0</v>
      </c>
      <c r="B72" s="47" t="s">
        <v>644</v>
      </c>
      <c r="C72" s="12" t="s">
        <v>645</v>
      </c>
      <c r="D72" s="13" t="s">
        <v>638</v>
      </c>
      <c r="E72" s="13" t="s">
        <v>638</v>
      </c>
      <c r="F72" s="35">
        <f t="shared" si="8"/>
        <v>0</v>
      </c>
      <c r="G72" s="14" t="s">
        <v>549</v>
      </c>
      <c r="H72" s="15" t="s">
        <v>646</v>
      </c>
      <c r="I72" s="12" t="s">
        <v>585</v>
      </c>
      <c r="J72" s="39"/>
      <c r="K72" s="39" t="s">
        <v>49</v>
      </c>
      <c r="L72" s="16" t="s">
        <v>647</v>
      </c>
      <c r="M72" s="11"/>
      <c r="N72" s="12"/>
      <c r="O72" s="52" t="s">
        <v>597</v>
      </c>
      <c r="P72" s="18" t="s">
        <v>648</v>
      </c>
      <c r="Q72" s="19" t="s">
        <v>649</v>
      </c>
      <c r="R72" s="34"/>
      <c r="S72" s="29"/>
    </row>
    <row r="73">
      <c r="A73" s="46">
        <f>ROW(A72)</f>
        <v>72</v>
      </c>
      <c r="B73" s="47" t="s">
        <v>650</v>
      </c>
      <c r="C73" s="12" t="s">
        <v>651</v>
      </c>
      <c r="D73" s="13" t="s">
        <v>638</v>
      </c>
      <c r="E73" s="13" t="s">
        <v>652</v>
      </c>
      <c r="F73" s="35">
        <f t="shared" si="8"/>
        <v>18</v>
      </c>
      <c r="G73" s="14" t="s">
        <v>549</v>
      </c>
      <c r="H73" s="15" t="s">
        <v>653</v>
      </c>
      <c r="I73" s="12" t="s">
        <v>585</v>
      </c>
      <c r="J73" s="39"/>
      <c r="K73" s="39" t="s">
        <v>374</v>
      </c>
      <c r="L73" s="16" t="s">
        <v>654</v>
      </c>
      <c r="M73" s="11"/>
      <c r="N73" s="12"/>
      <c r="O73" s="56" t="s">
        <v>655</v>
      </c>
      <c r="P73" s="18" t="s">
        <v>656</v>
      </c>
      <c r="Q73" s="19" t="s">
        <v>657</v>
      </c>
      <c r="R73" s="34"/>
      <c r="S73" s="29"/>
    </row>
    <row r="74">
      <c r="A74" s="46">
        <v>73.0</v>
      </c>
      <c r="B74" s="47" t="s">
        <v>650</v>
      </c>
      <c r="C74" s="12" t="s">
        <v>658</v>
      </c>
      <c r="D74" s="13" t="s">
        <v>638</v>
      </c>
      <c r="E74" s="13" t="s">
        <v>652</v>
      </c>
      <c r="F74" s="35"/>
      <c r="G74" s="14" t="s">
        <v>549</v>
      </c>
      <c r="H74" s="44"/>
      <c r="I74" s="12" t="s">
        <v>585</v>
      </c>
      <c r="J74" s="39"/>
      <c r="K74" s="39" t="s">
        <v>374</v>
      </c>
      <c r="L74" s="27" t="s">
        <v>659</v>
      </c>
      <c r="M74" s="11"/>
      <c r="N74" s="12"/>
      <c r="O74" s="25"/>
      <c r="P74" s="18" t="s">
        <v>660</v>
      </c>
      <c r="Q74" s="19" t="s">
        <v>661</v>
      </c>
      <c r="R74" s="20" t="s">
        <v>662</v>
      </c>
      <c r="S74" s="57" t="s">
        <v>663</v>
      </c>
    </row>
    <row r="75">
      <c r="A75" s="46">
        <v>74.0</v>
      </c>
      <c r="B75" s="47" t="s">
        <v>664</v>
      </c>
      <c r="C75" s="12" t="s">
        <v>665</v>
      </c>
      <c r="D75" s="13" t="s">
        <v>638</v>
      </c>
      <c r="E75" s="13" t="s">
        <v>652</v>
      </c>
      <c r="F75" s="35"/>
      <c r="G75" s="14" t="s">
        <v>549</v>
      </c>
      <c r="H75" s="44"/>
      <c r="I75" s="12" t="s">
        <v>585</v>
      </c>
      <c r="J75" s="39"/>
      <c r="K75" s="39" t="s">
        <v>374</v>
      </c>
      <c r="L75" s="16" t="s">
        <v>666</v>
      </c>
      <c r="M75" s="11"/>
      <c r="N75" s="12"/>
      <c r="O75" s="56" t="s">
        <v>667</v>
      </c>
      <c r="P75" s="18" t="s">
        <v>668</v>
      </c>
      <c r="Q75" s="19" t="s">
        <v>669</v>
      </c>
      <c r="R75" s="20" t="s">
        <v>670</v>
      </c>
      <c r="S75" s="21" t="s">
        <v>671</v>
      </c>
    </row>
    <row r="76">
      <c r="A76" s="46">
        <v>75.0</v>
      </c>
      <c r="B76" s="47" t="s">
        <v>672</v>
      </c>
      <c r="C76" s="12" t="s">
        <v>673</v>
      </c>
      <c r="D76" s="13" t="s">
        <v>674</v>
      </c>
      <c r="E76" s="13" t="s">
        <v>674</v>
      </c>
      <c r="F76" s="35">
        <f t="shared" ref="F76:F86" si="9">(E76-D76)</f>
        <v>0</v>
      </c>
      <c r="G76" s="14" t="s">
        <v>549</v>
      </c>
      <c r="H76" s="15" t="s">
        <v>675</v>
      </c>
      <c r="I76" s="12" t="s">
        <v>585</v>
      </c>
      <c r="J76" s="39"/>
      <c r="K76" s="39" t="s">
        <v>61</v>
      </c>
      <c r="L76" s="16" t="s">
        <v>676</v>
      </c>
      <c r="M76" s="11"/>
      <c r="N76" s="12"/>
      <c r="O76" s="52" t="s">
        <v>677</v>
      </c>
      <c r="P76" s="18" t="s">
        <v>678</v>
      </c>
      <c r="Q76" s="19" t="s">
        <v>679</v>
      </c>
      <c r="R76" s="34"/>
      <c r="S76" s="29"/>
    </row>
    <row r="77">
      <c r="A77" s="46">
        <f t="shared" ref="A77:A87" si="10">ROW(A76)</f>
        <v>76</v>
      </c>
      <c r="B77" s="47" t="s">
        <v>680</v>
      </c>
      <c r="C77" s="12" t="s">
        <v>681</v>
      </c>
      <c r="D77" s="13" t="s">
        <v>682</v>
      </c>
      <c r="E77" s="13" t="s">
        <v>682</v>
      </c>
      <c r="F77" s="35">
        <f t="shared" si="9"/>
        <v>0</v>
      </c>
      <c r="G77" s="14" t="s">
        <v>549</v>
      </c>
      <c r="H77" s="15" t="s">
        <v>683</v>
      </c>
      <c r="I77" s="12" t="s">
        <v>585</v>
      </c>
      <c r="J77" s="39"/>
      <c r="K77" s="39" t="s">
        <v>91</v>
      </c>
      <c r="L77" s="16" t="s">
        <v>684</v>
      </c>
      <c r="M77" s="11"/>
      <c r="N77" s="12"/>
      <c r="O77" s="52" t="s">
        <v>685</v>
      </c>
      <c r="P77" s="18" t="s">
        <v>686</v>
      </c>
      <c r="Q77" s="19" t="s">
        <v>687</v>
      </c>
      <c r="R77" s="34"/>
      <c r="S77" s="29"/>
    </row>
    <row r="78">
      <c r="A78" s="46">
        <f t="shared" si="10"/>
        <v>77</v>
      </c>
      <c r="B78" s="47" t="s">
        <v>688</v>
      </c>
      <c r="C78" s="12" t="s">
        <v>689</v>
      </c>
      <c r="D78" s="13" t="s">
        <v>690</v>
      </c>
      <c r="E78" s="13" t="s">
        <v>690</v>
      </c>
      <c r="F78" s="35">
        <f t="shared" si="9"/>
        <v>0</v>
      </c>
      <c r="G78" s="14" t="s">
        <v>549</v>
      </c>
      <c r="H78" s="15" t="s">
        <v>691</v>
      </c>
      <c r="I78" s="12" t="s">
        <v>585</v>
      </c>
      <c r="J78" s="39"/>
      <c r="K78" s="39" t="s">
        <v>61</v>
      </c>
      <c r="L78" s="16" t="s">
        <v>692</v>
      </c>
      <c r="M78" s="11"/>
      <c r="N78" s="12"/>
      <c r="O78" s="52" t="s">
        <v>685</v>
      </c>
      <c r="P78" s="18" t="s">
        <v>693</v>
      </c>
      <c r="Q78" s="19" t="s">
        <v>694</v>
      </c>
      <c r="R78" s="34"/>
      <c r="S78" s="29"/>
    </row>
    <row r="79">
      <c r="A79" s="46">
        <f t="shared" si="10"/>
        <v>78</v>
      </c>
      <c r="B79" s="47" t="s">
        <v>695</v>
      </c>
      <c r="C79" s="12" t="s">
        <v>696</v>
      </c>
      <c r="D79" s="13" t="s">
        <v>697</v>
      </c>
      <c r="E79" s="13" t="s">
        <v>697</v>
      </c>
      <c r="F79" s="35">
        <f t="shared" si="9"/>
        <v>0</v>
      </c>
      <c r="G79" s="14" t="s">
        <v>549</v>
      </c>
      <c r="H79" s="15" t="s">
        <v>698</v>
      </c>
      <c r="I79" s="12"/>
      <c r="J79" s="39"/>
      <c r="K79" s="39" t="s">
        <v>91</v>
      </c>
      <c r="L79" s="16" t="s">
        <v>699</v>
      </c>
      <c r="M79" s="11"/>
      <c r="N79" s="12"/>
      <c r="O79" s="52" t="s">
        <v>700</v>
      </c>
      <c r="P79" s="18" t="s">
        <v>701</v>
      </c>
      <c r="Q79" s="19" t="s">
        <v>702</v>
      </c>
      <c r="R79" s="34"/>
      <c r="S79" s="29"/>
    </row>
    <row r="80">
      <c r="A80" s="46">
        <f t="shared" si="10"/>
        <v>79</v>
      </c>
      <c r="B80" s="47" t="s">
        <v>703</v>
      </c>
      <c r="C80" s="12" t="s">
        <v>704</v>
      </c>
      <c r="D80" s="13" t="s">
        <v>705</v>
      </c>
      <c r="E80" s="13" t="s">
        <v>706</v>
      </c>
      <c r="F80" s="35">
        <f t="shared" si="9"/>
        <v>2</v>
      </c>
      <c r="G80" s="14" t="s">
        <v>549</v>
      </c>
      <c r="H80" s="15" t="s">
        <v>698</v>
      </c>
      <c r="I80" s="12"/>
      <c r="J80" s="39"/>
      <c r="K80" s="39" t="s">
        <v>91</v>
      </c>
      <c r="L80" s="16" t="s">
        <v>707</v>
      </c>
      <c r="M80" s="11"/>
      <c r="N80" s="12"/>
      <c r="O80" s="52" t="s">
        <v>708</v>
      </c>
      <c r="P80" s="18" t="s">
        <v>709</v>
      </c>
      <c r="Q80" s="19" t="s">
        <v>710</v>
      </c>
      <c r="R80" s="34"/>
      <c r="S80" s="29"/>
    </row>
    <row r="81">
      <c r="A81" s="46">
        <f t="shared" si="10"/>
        <v>80</v>
      </c>
      <c r="B81" s="47" t="s">
        <v>711</v>
      </c>
      <c r="C81" s="12" t="s">
        <v>712</v>
      </c>
      <c r="D81" s="13" t="s">
        <v>706</v>
      </c>
      <c r="E81" s="13" t="s">
        <v>706</v>
      </c>
      <c r="F81" s="35">
        <f t="shared" si="9"/>
        <v>0</v>
      </c>
      <c r="G81" s="14" t="s">
        <v>549</v>
      </c>
      <c r="H81" s="51" t="s">
        <v>713</v>
      </c>
      <c r="I81" s="12"/>
      <c r="J81" s="39"/>
      <c r="K81" s="39" t="s">
        <v>374</v>
      </c>
      <c r="L81" s="16" t="s">
        <v>714</v>
      </c>
      <c r="M81" s="49" t="s">
        <v>715</v>
      </c>
      <c r="N81" s="12"/>
      <c r="O81" s="52" t="s">
        <v>708</v>
      </c>
      <c r="P81" s="18" t="s">
        <v>716</v>
      </c>
      <c r="Q81" s="19" t="s">
        <v>717</v>
      </c>
      <c r="R81" s="34"/>
      <c r="S81" s="29"/>
    </row>
    <row r="82">
      <c r="A82" s="46">
        <f t="shared" si="10"/>
        <v>81</v>
      </c>
      <c r="B82" s="47" t="s">
        <v>718</v>
      </c>
      <c r="C82" s="12" t="s">
        <v>719</v>
      </c>
      <c r="D82" s="13" t="s">
        <v>720</v>
      </c>
      <c r="E82" s="13" t="s">
        <v>721</v>
      </c>
      <c r="F82" s="35">
        <f t="shared" si="9"/>
        <v>1</v>
      </c>
      <c r="G82" s="14" t="s">
        <v>549</v>
      </c>
      <c r="H82" s="15" t="s">
        <v>722</v>
      </c>
      <c r="I82" s="12"/>
      <c r="J82" s="39"/>
      <c r="K82" s="39" t="s">
        <v>39</v>
      </c>
      <c r="L82" s="16" t="s">
        <v>723</v>
      </c>
      <c r="M82" s="11"/>
      <c r="N82" s="12"/>
      <c r="O82" s="52" t="s">
        <v>724</v>
      </c>
      <c r="P82" s="18" t="s">
        <v>725</v>
      </c>
      <c r="Q82" s="19" t="s">
        <v>726</v>
      </c>
      <c r="R82" s="34"/>
      <c r="S82" s="29"/>
    </row>
    <row r="83">
      <c r="A83" s="46">
        <f t="shared" si="10"/>
        <v>82</v>
      </c>
      <c r="B83" s="47" t="s">
        <v>727</v>
      </c>
      <c r="C83" s="12" t="s">
        <v>728</v>
      </c>
      <c r="D83" s="13" t="s">
        <v>729</v>
      </c>
      <c r="E83" s="13" t="s">
        <v>730</v>
      </c>
      <c r="F83" s="35">
        <f t="shared" si="9"/>
        <v>1</v>
      </c>
      <c r="G83" s="14" t="s">
        <v>549</v>
      </c>
      <c r="H83" s="15" t="s">
        <v>731</v>
      </c>
      <c r="I83" s="12"/>
      <c r="J83" s="12" t="s">
        <v>250</v>
      </c>
      <c r="K83" s="39" t="s">
        <v>61</v>
      </c>
      <c r="L83" s="16" t="s">
        <v>732</v>
      </c>
      <c r="M83" s="11"/>
      <c r="N83" s="12"/>
      <c r="O83" s="52" t="s">
        <v>733</v>
      </c>
      <c r="P83" s="18" t="s">
        <v>734</v>
      </c>
      <c r="Q83" s="19" t="s">
        <v>735</v>
      </c>
      <c r="R83" s="34"/>
      <c r="S83" s="29"/>
    </row>
    <row r="84">
      <c r="A84" s="46">
        <f t="shared" si="10"/>
        <v>83</v>
      </c>
      <c r="B84" s="47" t="s">
        <v>736</v>
      </c>
      <c r="C84" s="12" t="s">
        <v>737</v>
      </c>
      <c r="D84" s="13" t="s">
        <v>738</v>
      </c>
      <c r="E84" s="13" t="s">
        <v>738</v>
      </c>
      <c r="F84" s="35">
        <f t="shared" si="9"/>
        <v>0</v>
      </c>
      <c r="G84" s="14" t="s">
        <v>549</v>
      </c>
      <c r="H84" s="15" t="s">
        <v>739</v>
      </c>
      <c r="I84" s="12" t="s">
        <v>740</v>
      </c>
      <c r="J84" s="12" t="s">
        <v>60</v>
      </c>
      <c r="K84" s="39" t="s">
        <v>61</v>
      </c>
      <c r="L84" s="16" t="s">
        <v>741</v>
      </c>
      <c r="M84" s="11"/>
      <c r="N84" s="12"/>
      <c r="O84" s="48" t="s">
        <v>742</v>
      </c>
      <c r="P84" s="18" t="s">
        <v>743</v>
      </c>
      <c r="Q84" s="19" t="s">
        <v>744</v>
      </c>
      <c r="R84" s="34"/>
      <c r="S84" s="29"/>
    </row>
    <row r="85">
      <c r="A85" s="46">
        <f t="shared" si="10"/>
        <v>84</v>
      </c>
      <c r="B85" s="47" t="s">
        <v>745</v>
      </c>
      <c r="C85" s="12" t="s">
        <v>746</v>
      </c>
      <c r="D85" s="13" t="s">
        <v>747</v>
      </c>
      <c r="E85" s="13" t="s">
        <v>747</v>
      </c>
      <c r="F85" s="35">
        <f t="shared" si="9"/>
        <v>0</v>
      </c>
      <c r="G85" s="14" t="s">
        <v>549</v>
      </c>
      <c r="H85" s="15" t="s">
        <v>748</v>
      </c>
      <c r="I85" s="12" t="s">
        <v>740</v>
      </c>
      <c r="J85" s="12" t="s">
        <v>60</v>
      </c>
      <c r="K85" s="39" t="s">
        <v>61</v>
      </c>
      <c r="L85" s="16" t="s">
        <v>749</v>
      </c>
      <c r="M85" s="11"/>
      <c r="N85" s="12"/>
      <c r="O85" s="48" t="s">
        <v>750</v>
      </c>
      <c r="P85" s="18" t="s">
        <v>751</v>
      </c>
      <c r="Q85" s="19" t="s">
        <v>752</v>
      </c>
      <c r="R85" s="34"/>
      <c r="S85" s="29"/>
    </row>
    <row r="86">
      <c r="A86" s="46">
        <f t="shared" si="10"/>
        <v>85</v>
      </c>
      <c r="B86" s="47" t="s">
        <v>753</v>
      </c>
      <c r="C86" s="12" t="s">
        <v>754</v>
      </c>
      <c r="D86" s="13" t="s">
        <v>747</v>
      </c>
      <c r="E86" s="13" t="s">
        <v>755</v>
      </c>
      <c r="F86" s="35">
        <f t="shared" si="9"/>
        <v>8</v>
      </c>
      <c r="G86" s="14" t="s">
        <v>549</v>
      </c>
      <c r="H86" s="15" t="s">
        <v>756</v>
      </c>
      <c r="I86" s="12" t="s">
        <v>740</v>
      </c>
      <c r="J86" s="12" t="s">
        <v>60</v>
      </c>
      <c r="K86" s="39" t="s">
        <v>374</v>
      </c>
      <c r="L86" s="16" t="s">
        <v>757</v>
      </c>
      <c r="M86" s="11"/>
      <c r="N86" s="12"/>
      <c r="O86" s="58" t="s">
        <v>758</v>
      </c>
      <c r="P86" s="18" t="s">
        <v>759</v>
      </c>
      <c r="Q86" s="19" t="s">
        <v>760</v>
      </c>
      <c r="R86" s="34"/>
      <c r="S86" s="29"/>
    </row>
    <row r="87">
      <c r="A87" s="46">
        <f t="shared" si="10"/>
        <v>86</v>
      </c>
      <c r="B87" s="47" t="s">
        <v>55</v>
      </c>
      <c r="C87" s="12" t="s">
        <v>56</v>
      </c>
      <c r="D87" s="13" t="s">
        <v>435</v>
      </c>
      <c r="E87" s="35"/>
      <c r="F87" s="35"/>
      <c r="G87" s="14" t="s">
        <v>549</v>
      </c>
      <c r="H87" s="15" t="s">
        <v>59</v>
      </c>
      <c r="I87" s="12"/>
      <c r="J87" s="12" t="s">
        <v>60</v>
      </c>
      <c r="K87" s="39" t="s">
        <v>91</v>
      </c>
      <c r="L87" s="16" t="s">
        <v>62</v>
      </c>
      <c r="M87" s="11"/>
      <c r="N87" s="12"/>
      <c r="O87" s="20" t="s">
        <v>761</v>
      </c>
      <c r="P87" s="18" t="s">
        <v>762</v>
      </c>
      <c r="Q87" s="19" t="s">
        <v>763</v>
      </c>
      <c r="R87" s="34"/>
      <c r="S87" s="29"/>
      <c r="AE87" s="49" t="s">
        <v>764</v>
      </c>
    </row>
    <row r="88">
      <c r="A88" s="46"/>
      <c r="B88" s="47"/>
      <c r="C88" s="12"/>
      <c r="D88" s="13"/>
      <c r="E88" s="35"/>
      <c r="F88" s="35"/>
      <c r="G88" s="14"/>
      <c r="H88" s="44"/>
      <c r="I88" s="12"/>
      <c r="J88" s="39"/>
      <c r="K88" s="39"/>
      <c r="L88" s="11"/>
      <c r="M88" s="11"/>
      <c r="N88" s="12"/>
      <c r="O88" s="59"/>
      <c r="P88" s="18"/>
      <c r="Q88" s="19"/>
      <c r="R88" s="34"/>
      <c r="S88" s="29"/>
      <c r="AE88" s="49"/>
    </row>
    <row r="89">
      <c r="A89" s="46"/>
      <c r="B89" s="47"/>
      <c r="C89" s="12"/>
      <c r="D89" s="13"/>
      <c r="E89" s="35"/>
      <c r="F89" s="35"/>
      <c r="G89" s="14"/>
      <c r="H89" s="44"/>
      <c r="I89" s="12"/>
      <c r="J89" s="39"/>
      <c r="K89" s="39"/>
      <c r="L89" s="11"/>
      <c r="M89" s="11"/>
      <c r="N89" s="12"/>
      <c r="O89" s="59"/>
      <c r="P89" s="18"/>
      <c r="Q89" s="19"/>
      <c r="R89" s="34"/>
      <c r="S89" s="29"/>
      <c r="AE89" s="49"/>
    </row>
    <row r="90">
      <c r="A90" s="46"/>
      <c r="B90" s="47"/>
      <c r="C90" s="12"/>
      <c r="D90" s="13"/>
      <c r="E90" s="35"/>
      <c r="F90" s="35"/>
      <c r="G90" s="14"/>
      <c r="H90" s="44"/>
      <c r="I90" s="12"/>
      <c r="J90" s="39"/>
      <c r="K90" s="39"/>
      <c r="L90" s="11"/>
      <c r="M90" s="11"/>
      <c r="N90" s="12"/>
      <c r="O90" s="59"/>
      <c r="P90" s="18"/>
      <c r="Q90" s="19"/>
      <c r="R90" s="34"/>
      <c r="S90" s="29"/>
      <c r="AE90" s="49"/>
    </row>
    <row r="91">
      <c r="A91" s="46"/>
      <c r="B91" s="47"/>
      <c r="C91" s="12"/>
      <c r="D91" s="13"/>
      <c r="E91" s="35"/>
      <c r="F91" s="35"/>
      <c r="G91" s="14"/>
      <c r="H91" s="44"/>
      <c r="I91" s="12"/>
      <c r="J91" s="39"/>
      <c r="K91" s="39"/>
      <c r="L91" s="11"/>
      <c r="M91" s="11"/>
      <c r="N91" s="12"/>
      <c r="O91" s="59"/>
      <c r="P91" s="18"/>
      <c r="Q91" s="19"/>
      <c r="R91" s="34"/>
      <c r="S91" s="29"/>
      <c r="AE91" s="49"/>
    </row>
    <row r="92">
      <c r="A92" s="46"/>
      <c r="B92" s="47"/>
      <c r="C92" s="12"/>
      <c r="D92" s="13"/>
      <c r="E92" s="35"/>
      <c r="F92" s="35"/>
      <c r="G92" s="14"/>
      <c r="H92" s="44"/>
      <c r="I92" s="12"/>
      <c r="J92" s="39"/>
      <c r="K92" s="39"/>
      <c r="L92" s="11"/>
      <c r="M92" s="11"/>
      <c r="N92" s="12"/>
      <c r="O92" s="59"/>
      <c r="P92" s="18"/>
      <c r="Q92" s="19"/>
      <c r="R92" s="34"/>
      <c r="S92" s="29"/>
      <c r="AE92" s="49"/>
    </row>
    <row r="93">
      <c r="A93" s="46"/>
      <c r="B93" s="47"/>
      <c r="C93" s="12"/>
      <c r="D93" s="13"/>
      <c r="E93" s="35"/>
      <c r="F93" s="35"/>
      <c r="G93" s="14"/>
      <c r="H93" s="44"/>
      <c r="I93" s="12"/>
      <c r="J93" s="39"/>
      <c r="K93" s="39"/>
      <c r="L93" s="11"/>
      <c r="M93" s="11"/>
      <c r="N93" s="12"/>
      <c r="O93" s="59"/>
      <c r="P93" s="18"/>
      <c r="Q93" s="19"/>
      <c r="R93" s="34"/>
      <c r="S93" s="29"/>
      <c r="AE93" s="49"/>
    </row>
    <row r="94">
      <c r="A94" s="46"/>
      <c r="B94" s="47"/>
      <c r="C94" s="12"/>
      <c r="D94" s="13"/>
      <c r="E94" s="35"/>
      <c r="F94" s="35"/>
      <c r="G94" s="14"/>
      <c r="H94" s="44"/>
      <c r="I94" s="12"/>
      <c r="J94" s="39"/>
      <c r="K94" s="39"/>
      <c r="L94" s="11"/>
      <c r="M94" s="11"/>
      <c r="N94" s="12"/>
      <c r="O94" s="59"/>
      <c r="P94" s="18"/>
      <c r="Q94" s="19"/>
      <c r="R94" s="34"/>
      <c r="S94" s="29"/>
      <c r="AE94" s="49"/>
    </row>
    <row r="95">
      <c r="A95" s="46"/>
      <c r="B95" s="47"/>
      <c r="C95" s="12"/>
      <c r="D95" s="13"/>
      <c r="E95" s="35"/>
      <c r="F95" s="35"/>
      <c r="G95" s="14"/>
      <c r="H95" s="44"/>
      <c r="I95" s="12"/>
      <c r="J95" s="39"/>
      <c r="K95" s="39"/>
      <c r="L95" s="11"/>
      <c r="M95" s="11"/>
      <c r="N95" s="12"/>
      <c r="O95" s="59"/>
      <c r="P95" s="18"/>
      <c r="Q95" s="19"/>
      <c r="R95" s="34"/>
      <c r="S95" s="29"/>
      <c r="AE95" s="49"/>
    </row>
    <row r="96">
      <c r="A96" s="46"/>
      <c r="B96" s="47"/>
      <c r="C96" s="12"/>
      <c r="D96" s="13"/>
      <c r="E96" s="35"/>
      <c r="F96" s="35"/>
      <c r="G96" s="14"/>
      <c r="H96" s="44"/>
      <c r="I96" s="12"/>
      <c r="J96" s="39"/>
      <c r="K96" s="39"/>
      <c r="L96" s="11"/>
      <c r="M96" s="11"/>
      <c r="N96" s="12"/>
      <c r="O96" s="59"/>
      <c r="P96" s="18"/>
      <c r="Q96" s="19"/>
      <c r="R96" s="34"/>
      <c r="S96" s="29"/>
      <c r="AE96" s="49"/>
    </row>
  </sheetData>
  <autoFilter ref="$A$1:$R$83"/>
  <conditionalFormatting sqref="A1:A96 B1:G1 I1:R1 L24:L25 L34:L50 B51 B59:B96">
    <cfRule type="containsText" dxfId="0" priority="1" operator="containsText" text="N. A">
      <formula>NOT(ISERROR(SEARCH(("N. A"),(A1))))</formula>
    </cfRule>
  </conditionalFormatting>
  <dataValidations>
    <dataValidation type="list" allowBlank="1" showErrorMessage="1" sqref="G2:G87">
      <formula1>Lists!$K$2:$K$7</formula1>
    </dataValidation>
    <dataValidation type="list" allowBlank="1" showErrorMessage="1" sqref="I2:I96">
      <formula1>"Istria,Madeira,Brazil,South Africa,Indian Ocean,Ceylon,India,Nicobar Islands,Malaysia,Philippines,Indonesia,Shanghai,Caroline Islands,Stewart Islands,Australia,New Zealand,Polynesia,Chile,Dalmatia,Málaga,Bolivia,Peru,England"</formula1>
    </dataValidation>
    <dataValidation type="list" allowBlank="1" showErrorMessage="1" sqref="B2:B96">
      <formula1>Lists!$H$2:$H$88</formula1>
    </dataValidation>
    <dataValidation type="list" allowBlank="1" showErrorMessage="1" sqref="J2:J96">
      <formula1>"Austrian Empire,French Empire,British Empire,Spanish Monarchy,Chinese Empire,Portugal,Dutch colonial Empire"</formula1>
    </dataValidation>
    <dataValidation type="list" allowBlank="1" showErrorMessage="1" sqref="G88:G96">
      <formula1>Lists!$K$2:$K$6</formula1>
    </dataValidation>
    <dataValidation type="list" allowBlank="1" showErrorMessage="1" sqref="K2:K96">
      <formula1>Lists!$J$2:$J$11</formula1>
    </dataValidation>
  </dataValidations>
  <hyperlinks>
    <hyperlink r:id="rId1" ref="H2"/>
    <hyperlink r:id="rId2" ref="L2"/>
    <hyperlink r:id="rId3" ref="M2"/>
    <hyperlink r:id="rId4" ref="R2"/>
    <hyperlink r:id="rId5" ref="S2"/>
    <hyperlink r:id="rId6" ref="H3"/>
    <hyperlink r:id="rId7" ref="L3"/>
    <hyperlink r:id="rId8" ref="M3"/>
    <hyperlink r:id="rId9" ref="O3"/>
    <hyperlink r:id="rId10" ref="H4"/>
    <hyperlink r:id="rId11" ref="L4"/>
    <hyperlink r:id="rId12" ref="M4"/>
    <hyperlink r:id="rId13" ref="O4"/>
    <hyperlink r:id="rId14" ref="H5"/>
    <hyperlink r:id="rId15" ref="L5"/>
    <hyperlink r:id="rId16" ref="M5"/>
    <hyperlink r:id="rId17" ref="O5"/>
    <hyperlink r:id="rId18" ref="R5"/>
    <hyperlink r:id="rId19" ref="S5"/>
    <hyperlink r:id="rId20" ref="H6"/>
    <hyperlink r:id="rId21" ref="L6"/>
    <hyperlink r:id="rId22" ref="M6"/>
    <hyperlink r:id="rId23" ref="O6"/>
    <hyperlink r:id="rId24" ref="R6"/>
    <hyperlink r:id="rId25" ref="S6"/>
    <hyperlink r:id="rId26" ref="H7"/>
    <hyperlink r:id="rId27" ref="L7"/>
    <hyperlink r:id="rId28" ref="M7"/>
    <hyperlink r:id="rId29" ref="O7"/>
    <hyperlink r:id="rId30" ref="H8"/>
    <hyperlink r:id="rId31" ref="L8"/>
    <hyperlink r:id="rId32" ref="M8"/>
    <hyperlink r:id="rId33" location="page/91/mode/1up" ref="O8"/>
    <hyperlink r:id="rId34" ref="H9"/>
    <hyperlink r:id="rId35" ref="L9"/>
    <hyperlink r:id="rId36" ref="M9"/>
    <hyperlink r:id="rId37" location="page/n18/mode/1up" ref="O9"/>
    <hyperlink r:id="rId38" ref="H10"/>
    <hyperlink r:id="rId39" ref="L10"/>
    <hyperlink r:id="rId40" ref="M10"/>
    <hyperlink r:id="rId41" location="page/317/mode/1up" ref="O10"/>
    <hyperlink r:id="rId42" ref="H11"/>
    <hyperlink r:id="rId43" ref="L11"/>
    <hyperlink r:id="rId44" ref="M11"/>
    <hyperlink r:id="rId45" ref="O11"/>
    <hyperlink r:id="rId46" ref="H12"/>
    <hyperlink r:id="rId47" ref="L12"/>
    <hyperlink r:id="rId48" ref="M12"/>
    <hyperlink r:id="rId49" ref="O12"/>
    <hyperlink r:id="rId50" ref="H13"/>
    <hyperlink r:id="rId51" ref="L13"/>
    <hyperlink r:id="rId52" ref="M13"/>
    <hyperlink r:id="rId53" ref="O13"/>
    <hyperlink r:id="rId54" ref="H14"/>
    <hyperlink r:id="rId55" ref="L14"/>
    <hyperlink r:id="rId56" ref="M14"/>
    <hyperlink r:id="rId57" ref="O14"/>
    <hyperlink r:id="rId58" ref="H15"/>
    <hyperlink r:id="rId59" ref="L15"/>
    <hyperlink r:id="rId60" ref="M15"/>
    <hyperlink r:id="rId61" ref="O15"/>
    <hyperlink r:id="rId62" ref="H16"/>
    <hyperlink r:id="rId63" ref="L16"/>
    <hyperlink r:id="rId64" ref="M16"/>
    <hyperlink r:id="rId65" ref="O16"/>
    <hyperlink r:id="rId66" ref="H17"/>
    <hyperlink r:id="rId67" ref="L17"/>
    <hyperlink r:id="rId68" ref="M17"/>
    <hyperlink r:id="rId69" ref="O17"/>
    <hyperlink r:id="rId70" ref="H18"/>
    <hyperlink r:id="rId71" ref="L18"/>
    <hyperlink r:id="rId72" ref="M18"/>
    <hyperlink r:id="rId73" ref="O18"/>
    <hyperlink r:id="rId74" ref="H19"/>
    <hyperlink r:id="rId75" ref="L19"/>
    <hyperlink r:id="rId76" ref="M19"/>
    <hyperlink r:id="rId77" ref="O19"/>
    <hyperlink r:id="rId78" ref="H20"/>
    <hyperlink r:id="rId79" ref="L20"/>
    <hyperlink r:id="rId80" ref="M20"/>
    <hyperlink r:id="rId81" ref="O20"/>
    <hyperlink r:id="rId82" ref="H21"/>
    <hyperlink r:id="rId83" ref="L21"/>
    <hyperlink r:id="rId84" ref="M21"/>
    <hyperlink r:id="rId85" ref="O21"/>
    <hyperlink r:id="rId86" ref="H22"/>
    <hyperlink r:id="rId87" ref="L22"/>
    <hyperlink r:id="rId88" ref="M22"/>
    <hyperlink r:id="rId89" ref="O22"/>
    <hyperlink r:id="rId90" ref="H23"/>
    <hyperlink r:id="rId91" ref="L23"/>
    <hyperlink r:id="rId92" ref="M23"/>
    <hyperlink r:id="rId93" ref="O23"/>
    <hyperlink r:id="rId94" ref="H24"/>
    <hyperlink r:id="rId95" ref="L24"/>
    <hyperlink r:id="rId96" ref="O24"/>
    <hyperlink r:id="rId97" ref="H25"/>
    <hyperlink r:id="rId98" ref="L25"/>
    <hyperlink r:id="rId99" ref="O25"/>
    <hyperlink r:id="rId100" ref="H26"/>
    <hyperlink r:id="rId101" ref="L26"/>
    <hyperlink r:id="rId102" ref="M26"/>
    <hyperlink r:id="rId103" location="page/113/mode/1up" ref="O26"/>
    <hyperlink r:id="rId104" ref="H27"/>
    <hyperlink r:id="rId105" ref="L27"/>
    <hyperlink r:id="rId106" ref="M27"/>
    <hyperlink r:id="rId107" ref="O27"/>
    <hyperlink r:id="rId108" ref="H28"/>
    <hyperlink r:id="rId109" ref="L28"/>
    <hyperlink r:id="rId110" ref="M28"/>
    <hyperlink r:id="rId111" location="page/135/mode/1up" ref="O28"/>
    <hyperlink r:id="rId112" ref="H29"/>
    <hyperlink r:id="rId113" ref="L29"/>
    <hyperlink r:id="rId114" ref="M29"/>
    <hyperlink r:id="rId115" ref="O29"/>
    <hyperlink r:id="rId116" ref="H30"/>
    <hyperlink r:id="rId117" ref="L30"/>
    <hyperlink r:id="rId118" ref="M30"/>
    <hyperlink r:id="rId119" ref="O30"/>
    <hyperlink r:id="rId120" ref="H31"/>
    <hyperlink r:id="rId121" ref="L31"/>
    <hyperlink r:id="rId122" ref="M31"/>
    <hyperlink r:id="rId123" ref="O31"/>
    <hyperlink r:id="rId124" ref="H32"/>
    <hyperlink r:id="rId125" ref="L32"/>
    <hyperlink r:id="rId126" ref="M32"/>
    <hyperlink r:id="rId127" location="page/270/mode/1up" ref="O32"/>
    <hyperlink r:id="rId128" ref="H33"/>
    <hyperlink r:id="rId129" ref="L33"/>
    <hyperlink r:id="rId130" ref="M33"/>
    <hyperlink r:id="rId131" ref="O33"/>
    <hyperlink r:id="rId132" ref="H34"/>
    <hyperlink r:id="rId133" ref="L34"/>
    <hyperlink r:id="rId134" ref="O34"/>
    <hyperlink r:id="rId135" ref="H35"/>
    <hyperlink r:id="rId136" ref="L35"/>
    <hyperlink r:id="rId137" ref="O35"/>
    <hyperlink r:id="rId138" ref="H36"/>
    <hyperlink r:id="rId139" ref="L36"/>
    <hyperlink r:id="rId140" ref="O36"/>
    <hyperlink r:id="rId141" ref="H37"/>
    <hyperlink r:id="rId142" ref="L37"/>
    <hyperlink r:id="rId143" ref="O37"/>
    <hyperlink r:id="rId144" ref="H38"/>
    <hyperlink r:id="rId145" ref="L38"/>
    <hyperlink r:id="rId146" ref="O38"/>
    <hyperlink r:id="rId147" ref="H39"/>
    <hyperlink r:id="rId148" ref="L39"/>
    <hyperlink r:id="rId149" ref="O39"/>
    <hyperlink r:id="rId150" ref="L40"/>
    <hyperlink r:id="rId151" ref="O40"/>
    <hyperlink r:id="rId152" ref="H41"/>
    <hyperlink r:id="rId153" ref="L41"/>
    <hyperlink r:id="rId154" ref="O41"/>
    <hyperlink r:id="rId155" ref="H42"/>
    <hyperlink r:id="rId156" ref="L42"/>
    <hyperlink r:id="rId157" ref="O42"/>
    <hyperlink r:id="rId158" ref="H43"/>
    <hyperlink r:id="rId159" ref="L43"/>
    <hyperlink r:id="rId160" ref="O43"/>
    <hyperlink r:id="rId161" ref="H44"/>
    <hyperlink r:id="rId162" ref="L44"/>
    <hyperlink r:id="rId163" ref="O44"/>
    <hyperlink r:id="rId164" ref="R44"/>
    <hyperlink r:id="rId165" ref="S44"/>
    <hyperlink r:id="rId166" ref="H45"/>
    <hyperlink r:id="rId167" ref="L45"/>
    <hyperlink r:id="rId168" ref="O45"/>
    <hyperlink r:id="rId169" ref="H46"/>
    <hyperlink r:id="rId170" ref="L46"/>
    <hyperlink r:id="rId171" ref="O46"/>
    <hyperlink r:id="rId172" ref="H47"/>
    <hyperlink r:id="rId173" ref="L47"/>
    <hyperlink r:id="rId174" ref="O47"/>
    <hyperlink r:id="rId175" ref="R47"/>
    <hyperlink r:id="rId176" ref="S47"/>
    <hyperlink r:id="rId177" ref="H48"/>
    <hyperlink r:id="rId178" ref="L48"/>
    <hyperlink r:id="rId179" ref="O48"/>
    <hyperlink r:id="rId180" ref="R48"/>
    <hyperlink r:id="rId181" ref="S48"/>
    <hyperlink r:id="rId182" ref="H49"/>
    <hyperlink r:id="rId183" ref="L49"/>
    <hyperlink r:id="rId184" ref="O49"/>
    <hyperlink r:id="rId185" ref="R49"/>
    <hyperlink r:id="rId186" ref="S49"/>
    <hyperlink r:id="rId187" ref="H50"/>
    <hyperlink r:id="rId188" ref="L50"/>
    <hyperlink r:id="rId189" ref="O50"/>
    <hyperlink r:id="rId190" ref="H51"/>
    <hyperlink r:id="rId191" ref="L51"/>
    <hyperlink r:id="rId192" ref="O51"/>
    <hyperlink r:id="rId193" ref="H52"/>
    <hyperlink r:id="rId194" ref="L52"/>
    <hyperlink r:id="rId195" ref="O52"/>
    <hyperlink r:id="rId196" ref="R52"/>
    <hyperlink r:id="rId197" ref="S52"/>
    <hyperlink r:id="rId198" ref="H53"/>
    <hyperlink r:id="rId199" ref="L53"/>
    <hyperlink r:id="rId200" ref="M53"/>
    <hyperlink r:id="rId201" location="page/345/mode/1up" ref="O53"/>
    <hyperlink r:id="rId202" ref="H54"/>
    <hyperlink r:id="rId203" ref="L54"/>
    <hyperlink r:id="rId204" ref="M54"/>
    <hyperlink r:id="rId205" location="page/374/mode/1up" ref="O54"/>
    <hyperlink r:id="rId206" ref="H55"/>
    <hyperlink r:id="rId207" ref="L55"/>
    <hyperlink r:id="rId208" ref="M55"/>
    <hyperlink r:id="rId209" ref="O55"/>
    <hyperlink r:id="rId210" ref="H56"/>
    <hyperlink r:id="rId211" ref="L56"/>
    <hyperlink r:id="rId212" ref="M56"/>
    <hyperlink r:id="rId213" ref="O56"/>
    <hyperlink r:id="rId214" ref="H57"/>
    <hyperlink r:id="rId215" ref="L57"/>
    <hyperlink r:id="rId216" ref="M57"/>
    <hyperlink r:id="rId217" ref="O57"/>
    <hyperlink r:id="rId218" ref="R57"/>
    <hyperlink r:id="rId219" ref="S57"/>
    <hyperlink r:id="rId220" ref="H58"/>
    <hyperlink r:id="rId221" ref="L58"/>
    <hyperlink r:id="rId222" ref="M58"/>
    <hyperlink r:id="rId223" ref="O58"/>
    <hyperlink r:id="rId224" ref="H59"/>
    <hyperlink r:id="rId225" ref="L59"/>
    <hyperlink r:id="rId226" ref="O59"/>
    <hyperlink r:id="rId227" ref="H60"/>
    <hyperlink r:id="rId228" ref="L60"/>
    <hyperlink r:id="rId229" ref="O60"/>
    <hyperlink r:id="rId230" ref="H61"/>
    <hyperlink r:id="rId231" ref="L61"/>
    <hyperlink r:id="rId232" ref="O61"/>
    <hyperlink r:id="rId233" ref="R61"/>
    <hyperlink r:id="rId234" ref="S61"/>
    <hyperlink r:id="rId235" ref="H62"/>
    <hyperlink r:id="rId236" ref="L62"/>
    <hyperlink r:id="rId237" ref="O62"/>
    <hyperlink r:id="rId238" ref="H63"/>
    <hyperlink r:id="rId239" ref="L63"/>
    <hyperlink r:id="rId240" ref="O63"/>
    <hyperlink r:id="rId241" ref="H64"/>
    <hyperlink r:id="rId242" ref="L64"/>
    <hyperlink r:id="rId243" ref="O64"/>
    <hyperlink r:id="rId244" ref="H65"/>
    <hyperlink r:id="rId245" ref="L65"/>
    <hyperlink r:id="rId246" ref="O65"/>
    <hyperlink r:id="rId247" ref="H66"/>
    <hyperlink r:id="rId248" ref="L66"/>
    <hyperlink r:id="rId249" ref="O66"/>
    <hyperlink r:id="rId250" ref="H67"/>
    <hyperlink r:id="rId251" ref="L67"/>
    <hyperlink r:id="rId252" ref="O67"/>
    <hyperlink r:id="rId253" ref="H68"/>
    <hyperlink r:id="rId254" ref="L68"/>
    <hyperlink r:id="rId255" ref="O68"/>
    <hyperlink r:id="rId256" ref="H69"/>
    <hyperlink r:id="rId257" ref="L69"/>
    <hyperlink r:id="rId258" ref="O69"/>
    <hyperlink r:id="rId259" ref="H70"/>
    <hyperlink r:id="rId260" ref="L70"/>
    <hyperlink r:id="rId261" ref="O70"/>
    <hyperlink r:id="rId262" ref="H71"/>
    <hyperlink r:id="rId263" ref="L71"/>
    <hyperlink r:id="rId264" ref="O71"/>
    <hyperlink r:id="rId265" ref="H72"/>
    <hyperlink r:id="rId266" ref="L72"/>
    <hyperlink r:id="rId267" ref="O72"/>
    <hyperlink r:id="rId268" ref="H73"/>
    <hyperlink r:id="rId269" ref="L73"/>
    <hyperlink r:id="rId270" ref="O73"/>
    <hyperlink r:id="rId271" ref="L74"/>
    <hyperlink r:id="rId272" ref="R74"/>
    <hyperlink r:id="rId273" ref="S74"/>
    <hyperlink r:id="rId274" ref="L75"/>
    <hyperlink r:id="rId275" ref="O75"/>
    <hyperlink r:id="rId276" ref="R75"/>
    <hyperlink r:id="rId277" ref="S75"/>
    <hyperlink r:id="rId278" ref="H76"/>
    <hyperlink r:id="rId279" ref="L76"/>
    <hyperlink r:id="rId280" ref="O76"/>
    <hyperlink r:id="rId281" ref="H77"/>
    <hyperlink r:id="rId282" ref="L77"/>
    <hyperlink r:id="rId283" ref="O77"/>
    <hyperlink r:id="rId284" ref="H78"/>
    <hyperlink r:id="rId285" ref="L78"/>
    <hyperlink r:id="rId286" ref="O78"/>
    <hyperlink r:id="rId287" ref="H79"/>
    <hyperlink r:id="rId288" ref="L79"/>
    <hyperlink r:id="rId289" ref="O79"/>
    <hyperlink r:id="rId290" ref="H80"/>
    <hyperlink r:id="rId291" ref="L80"/>
    <hyperlink r:id="rId292" ref="O80"/>
    <hyperlink r:id="rId293" ref="H81"/>
    <hyperlink r:id="rId294" ref="L81"/>
    <hyperlink r:id="rId295" ref="O81"/>
    <hyperlink r:id="rId296" ref="H82"/>
    <hyperlink r:id="rId297" ref="L82"/>
    <hyperlink r:id="rId298" ref="O82"/>
    <hyperlink r:id="rId299" ref="H83"/>
    <hyperlink r:id="rId300" ref="L83"/>
    <hyperlink r:id="rId301" ref="O83"/>
    <hyperlink r:id="rId302" ref="H84"/>
    <hyperlink r:id="rId303" ref="L84"/>
    <hyperlink r:id="rId304" ref="O84"/>
    <hyperlink r:id="rId305" ref="H85"/>
    <hyperlink r:id="rId306" ref="L85"/>
    <hyperlink r:id="rId307" ref="O85"/>
    <hyperlink r:id="rId308" ref="H86"/>
    <hyperlink r:id="rId309" ref="L86"/>
    <hyperlink r:id="rId310" ref="O86"/>
    <hyperlink r:id="rId311" ref="H87"/>
    <hyperlink r:id="rId312" ref="L87"/>
    <hyperlink r:id="rId313" ref="O87"/>
  </hyperlinks>
  <drawing r:id="rId31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52.14"/>
    <col customWidth="1" min="2" max="2" width="94.71"/>
  </cols>
  <sheetData>
    <row r="1">
      <c r="A1" s="295" t="s">
        <v>8871</v>
      </c>
      <c r="B1" s="298" t="s">
        <v>8872</v>
      </c>
    </row>
    <row r="2">
      <c r="A2" s="297"/>
      <c r="B2" s="297"/>
      <c r="C2" s="297"/>
      <c r="D2" s="297"/>
      <c r="E2" s="297"/>
      <c r="F2" s="297"/>
      <c r="G2" s="297"/>
      <c r="H2" s="297"/>
      <c r="I2" s="297"/>
      <c r="J2" s="297"/>
      <c r="K2" s="297"/>
      <c r="L2" s="297"/>
      <c r="M2" s="297"/>
      <c r="N2" s="297"/>
      <c r="O2" s="297"/>
      <c r="P2" s="297"/>
      <c r="Q2" s="297"/>
      <c r="R2" s="297"/>
      <c r="S2" s="297"/>
      <c r="T2" s="297"/>
      <c r="U2" s="297"/>
      <c r="V2" s="297"/>
      <c r="W2" s="297"/>
      <c r="X2" s="297"/>
      <c r="Y2" s="297"/>
      <c r="Z2" s="297"/>
    </row>
  </sheetData>
  <drawing r:id="rId2"/>
  <legacyDrawing r:id="rId3"/>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1" max="1" width="33.86"/>
    <col customWidth="1" min="5" max="5" width="37.71"/>
  </cols>
  <sheetData>
    <row r="1">
      <c r="A1" s="7" t="s">
        <v>8873</v>
      </c>
      <c r="B1" s="7" t="s">
        <v>8874</v>
      </c>
      <c r="C1" s="7"/>
      <c r="D1" s="7"/>
      <c r="E1" s="7" t="s">
        <v>8875</v>
      </c>
    </row>
    <row r="2">
      <c r="A2" s="365" t="s">
        <v>8876</v>
      </c>
      <c r="B2" s="365" t="s">
        <v>8877</v>
      </c>
      <c r="C2" s="436"/>
      <c r="D2" s="436"/>
      <c r="E2" s="437" t="s">
        <v>799</v>
      </c>
    </row>
    <row r="3">
      <c r="A3" s="365" t="s">
        <v>8878</v>
      </c>
      <c r="B3" s="365" t="s">
        <v>8879</v>
      </c>
      <c r="C3" s="436"/>
      <c r="D3" s="436"/>
      <c r="E3" s="437" t="s">
        <v>8880</v>
      </c>
    </row>
    <row r="4">
      <c r="A4" s="369" t="s">
        <v>8878</v>
      </c>
      <c r="B4" s="430" t="s">
        <v>8879</v>
      </c>
      <c r="C4" s="438"/>
      <c r="D4" s="438"/>
      <c r="E4" s="437" t="s">
        <v>8880</v>
      </c>
    </row>
    <row r="5">
      <c r="A5" s="365" t="s">
        <v>8876</v>
      </c>
      <c r="B5" s="365" t="s">
        <v>8877</v>
      </c>
      <c r="C5" s="436"/>
      <c r="D5" s="436"/>
      <c r="E5" s="437" t="s">
        <v>799</v>
      </c>
    </row>
    <row r="6">
      <c r="A6" s="365" t="s">
        <v>8876</v>
      </c>
      <c r="B6" s="365" t="s">
        <v>8877</v>
      </c>
      <c r="C6" s="436"/>
      <c r="D6" s="436"/>
      <c r="E6" s="437" t="s">
        <v>799</v>
      </c>
    </row>
    <row r="7">
      <c r="A7" s="369" t="s">
        <v>8876</v>
      </c>
      <c r="B7" s="430" t="s">
        <v>8877</v>
      </c>
      <c r="C7" s="438"/>
      <c r="D7" s="438"/>
      <c r="E7" s="437" t="s">
        <v>799</v>
      </c>
    </row>
    <row r="8">
      <c r="A8" s="369" t="s">
        <v>8878</v>
      </c>
      <c r="B8" s="430" t="s">
        <v>8879</v>
      </c>
      <c r="C8" s="438"/>
      <c r="D8" s="438"/>
      <c r="E8" s="437" t="s">
        <v>8880</v>
      </c>
    </row>
    <row r="9">
      <c r="A9" s="369" t="s">
        <v>8878</v>
      </c>
      <c r="B9" s="430" t="s">
        <v>8879</v>
      </c>
      <c r="C9" s="438"/>
      <c r="D9" s="438"/>
      <c r="E9" s="437" t="s">
        <v>8880</v>
      </c>
    </row>
    <row r="10">
      <c r="A10" s="369" t="s">
        <v>8881</v>
      </c>
      <c r="B10" s="430" t="s">
        <v>8882</v>
      </c>
      <c r="C10" s="438"/>
      <c r="D10" s="438"/>
      <c r="E10" s="437" t="s">
        <v>8883</v>
      </c>
    </row>
    <row r="11">
      <c r="A11" s="369" t="s">
        <v>8878</v>
      </c>
      <c r="B11" s="430" t="s">
        <v>8879</v>
      </c>
      <c r="C11" s="438"/>
      <c r="D11" s="438"/>
      <c r="E11" s="437" t="s">
        <v>8880</v>
      </c>
    </row>
    <row r="12">
      <c r="A12" s="369" t="s">
        <v>8878</v>
      </c>
      <c r="B12" s="430" t="s">
        <v>8879</v>
      </c>
      <c r="C12" s="438"/>
      <c r="D12" s="438"/>
      <c r="E12" s="437" t="s">
        <v>8880</v>
      </c>
    </row>
    <row r="13">
      <c r="A13" s="369" t="s">
        <v>8884</v>
      </c>
      <c r="B13" s="430" t="s">
        <v>8885</v>
      </c>
      <c r="C13" s="438"/>
      <c r="D13" s="438"/>
      <c r="E13" s="437" t="s">
        <v>927</v>
      </c>
    </row>
    <row r="14">
      <c r="A14" s="369" t="s">
        <v>8884</v>
      </c>
      <c r="B14" s="430" t="s">
        <v>8885</v>
      </c>
      <c r="C14" s="438"/>
      <c r="D14" s="438"/>
      <c r="E14" s="437" t="s">
        <v>927</v>
      </c>
    </row>
    <row r="15">
      <c r="A15" s="369" t="s">
        <v>8884</v>
      </c>
      <c r="B15" s="430" t="s">
        <v>8885</v>
      </c>
      <c r="C15" s="438"/>
      <c r="D15" s="438"/>
      <c r="E15" s="437" t="s">
        <v>927</v>
      </c>
    </row>
    <row r="16">
      <c r="A16" s="369" t="s">
        <v>8884</v>
      </c>
      <c r="B16" s="430" t="s">
        <v>8885</v>
      </c>
      <c r="C16" s="438"/>
      <c r="D16" s="438"/>
      <c r="E16" s="437" t="s">
        <v>927</v>
      </c>
    </row>
    <row r="17">
      <c r="A17" s="369" t="s">
        <v>8884</v>
      </c>
      <c r="B17" s="430" t="s">
        <v>8885</v>
      </c>
      <c r="C17" s="438"/>
      <c r="D17" s="438"/>
      <c r="E17" s="437" t="s">
        <v>927</v>
      </c>
    </row>
    <row r="18">
      <c r="A18" s="369" t="s">
        <v>8884</v>
      </c>
      <c r="B18" s="430" t="s">
        <v>8885</v>
      </c>
      <c r="C18" s="438"/>
      <c r="D18" s="438"/>
      <c r="E18" s="437" t="s">
        <v>927</v>
      </c>
    </row>
    <row r="19">
      <c r="A19" s="369" t="s">
        <v>8886</v>
      </c>
      <c r="B19" s="430" t="s">
        <v>8887</v>
      </c>
      <c r="C19" s="430"/>
      <c r="D19" s="430"/>
      <c r="E19" s="40" t="s">
        <v>993</v>
      </c>
    </row>
    <row r="20">
      <c r="A20" s="369" t="s">
        <v>8886</v>
      </c>
      <c r="B20" s="430" t="s">
        <v>8887</v>
      </c>
      <c r="C20" s="430"/>
      <c r="D20" s="430"/>
      <c r="E20" s="40" t="s">
        <v>993</v>
      </c>
    </row>
    <row r="21">
      <c r="A21" s="369" t="s">
        <v>8886</v>
      </c>
      <c r="B21" s="430" t="s">
        <v>8887</v>
      </c>
      <c r="C21" s="430"/>
      <c r="D21" s="430"/>
      <c r="E21" s="40" t="s">
        <v>993</v>
      </c>
    </row>
    <row r="22">
      <c r="A22" s="369" t="s">
        <v>8886</v>
      </c>
      <c r="B22" s="430" t="s">
        <v>8887</v>
      </c>
      <c r="C22" s="430"/>
      <c r="D22" s="430"/>
      <c r="E22" s="40" t="s">
        <v>993</v>
      </c>
    </row>
    <row r="23">
      <c r="A23" s="369" t="s">
        <v>8888</v>
      </c>
      <c r="B23" s="430" t="s">
        <v>8889</v>
      </c>
      <c r="C23" s="430"/>
      <c r="D23" s="430"/>
      <c r="E23" s="40" t="s">
        <v>1043</v>
      </c>
    </row>
    <row r="24">
      <c r="A24" s="369" t="s">
        <v>8888</v>
      </c>
      <c r="B24" s="430" t="s">
        <v>8889</v>
      </c>
      <c r="C24" s="430"/>
      <c r="D24" s="430"/>
      <c r="E24" s="40" t="s">
        <v>1043</v>
      </c>
    </row>
    <row r="25">
      <c r="A25" s="369" t="s">
        <v>8888</v>
      </c>
      <c r="B25" s="430" t="s">
        <v>8889</v>
      </c>
      <c r="C25" s="430"/>
      <c r="D25" s="430"/>
      <c r="E25" s="40" t="s">
        <v>1043</v>
      </c>
    </row>
    <row r="26">
      <c r="A26" s="369" t="s">
        <v>8888</v>
      </c>
      <c r="B26" s="430" t="s">
        <v>8889</v>
      </c>
      <c r="C26" s="430"/>
      <c r="D26" s="430"/>
      <c r="E26" s="40" t="s">
        <v>1043</v>
      </c>
    </row>
    <row r="27">
      <c r="A27" s="369" t="s">
        <v>8888</v>
      </c>
      <c r="B27" s="430" t="s">
        <v>8889</v>
      </c>
      <c r="C27" s="430"/>
      <c r="D27" s="430"/>
      <c r="E27" s="40" t="s">
        <v>1043</v>
      </c>
    </row>
    <row r="28">
      <c r="A28" s="369" t="s">
        <v>8888</v>
      </c>
      <c r="B28" s="430" t="s">
        <v>8889</v>
      </c>
      <c r="C28" s="430"/>
      <c r="D28" s="430"/>
      <c r="E28" s="40" t="s">
        <v>1043</v>
      </c>
    </row>
    <row r="29">
      <c r="A29" s="369" t="s">
        <v>8888</v>
      </c>
      <c r="B29" s="430" t="s">
        <v>8889</v>
      </c>
      <c r="C29" s="430"/>
      <c r="D29" s="430"/>
      <c r="E29" s="40" t="s">
        <v>1043</v>
      </c>
    </row>
    <row r="30">
      <c r="A30" s="369" t="s">
        <v>8888</v>
      </c>
      <c r="B30" s="430" t="s">
        <v>8889</v>
      </c>
      <c r="C30" s="430"/>
      <c r="D30" s="430"/>
      <c r="E30" s="40" t="s">
        <v>1043</v>
      </c>
    </row>
    <row r="31">
      <c r="A31" s="369" t="s">
        <v>8888</v>
      </c>
      <c r="B31" s="430" t="s">
        <v>8889</v>
      </c>
      <c r="C31" s="430"/>
      <c r="D31" s="430"/>
      <c r="E31" s="40" t="s">
        <v>1043</v>
      </c>
    </row>
    <row r="32">
      <c r="A32" s="369" t="s">
        <v>8888</v>
      </c>
      <c r="B32" s="430" t="s">
        <v>8889</v>
      </c>
      <c r="C32" s="430"/>
      <c r="D32" s="430"/>
      <c r="E32" s="40" t="s">
        <v>1043</v>
      </c>
    </row>
    <row r="33">
      <c r="A33" s="369" t="s">
        <v>8888</v>
      </c>
      <c r="B33" s="430" t="s">
        <v>8889</v>
      </c>
      <c r="C33" s="430"/>
      <c r="D33" s="430"/>
      <c r="E33" s="40" t="s">
        <v>1043</v>
      </c>
    </row>
    <row r="34">
      <c r="A34" s="369" t="s">
        <v>8888</v>
      </c>
      <c r="B34" s="430" t="s">
        <v>8889</v>
      </c>
      <c r="C34" s="430"/>
      <c r="D34" s="430"/>
      <c r="E34" s="40" t="s">
        <v>1043</v>
      </c>
    </row>
    <row r="35">
      <c r="A35" s="369" t="s">
        <v>8888</v>
      </c>
      <c r="B35" s="430" t="s">
        <v>8889</v>
      </c>
      <c r="C35" s="430"/>
      <c r="D35" s="430"/>
      <c r="E35" s="40" t="s">
        <v>1043</v>
      </c>
    </row>
    <row r="36">
      <c r="A36" s="369" t="s">
        <v>8888</v>
      </c>
      <c r="B36" s="430" t="s">
        <v>8889</v>
      </c>
      <c r="C36" s="430"/>
      <c r="D36" s="430"/>
      <c r="E36" s="40" t="s">
        <v>1043</v>
      </c>
    </row>
    <row r="37">
      <c r="A37" s="369" t="s">
        <v>8888</v>
      </c>
      <c r="B37" s="430" t="s">
        <v>8889</v>
      </c>
      <c r="C37" s="430"/>
      <c r="D37" s="430"/>
      <c r="E37" s="40" t="s">
        <v>1043</v>
      </c>
    </row>
    <row r="38">
      <c r="A38" s="369" t="s">
        <v>8888</v>
      </c>
      <c r="B38" s="430" t="s">
        <v>8889</v>
      </c>
      <c r="C38" s="430"/>
      <c r="D38" s="430"/>
      <c r="E38" s="40" t="s">
        <v>1043</v>
      </c>
    </row>
    <row r="39">
      <c r="A39" s="369" t="s">
        <v>8888</v>
      </c>
      <c r="B39" s="430" t="s">
        <v>8889</v>
      </c>
      <c r="C39" s="430"/>
      <c r="D39" s="430"/>
      <c r="E39" s="40" t="s">
        <v>1043</v>
      </c>
    </row>
    <row r="40">
      <c r="A40" s="369" t="s">
        <v>8888</v>
      </c>
      <c r="B40" s="430" t="s">
        <v>8889</v>
      </c>
      <c r="C40" s="430"/>
      <c r="D40" s="430"/>
      <c r="E40" s="40" t="s">
        <v>1043</v>
      </c>
    </row>
    <row r="41">
      <c r="A41" s="369" t="s">
        <v>8890</v>
      </c>
      <c r="B41" s="430" t="s">
        <v>8891</v>
      </c>
      <c r="C41" s="430"/>
      <c r="D41" s="430"/>
      <c r="E41" s="40" t="s">
        <v>1286</v>
      </c>
    </row>
    <row r="42">
      <c r="A42" s="369" t="s">
        <v>8890</v>
      </c>
      <c r="B42" s="430" t="s">
        <v>8891</v>
      </c>
      <c r="C42" s="430"/>
      <c r="D42" s="430"/>
      <c r="E42" s="439" t="s">
        <v>8892</v>
      </c>
    </row>
    <row r="43">
      <c r="A43" s="369" t="s">
        <v>8890</v>
      </c>
      <c r="B43" s="430" t="s">
        <v>8891</v>
      </c>
      <c r="C43" s="430"/>
      <c r="D43" s="430"/>
      <c r="E43" s="40" t="s">
        <v>1286</v>
      </c>
    </row>
    <row r="44">
      <c r="A44" s="369" t="s">
        <v>8890</v>
      </c>
      <c r="B44" s="430" t="s">
        <v>8891</v>
      </c>
      <c r="C44" s="430"/>
      <c r="D44" s="430"/>
      <c r="E44" s="40" t="s">
        <v>1286</v>
      </c>
    </row>
    <row r="45">
      <c r="A45" s="369" t="s">
        <v>8890</v>
      </c>
      <c r="B45" s="430" t="s">
        <v>8891</v>
      </c>
      <c r="C45" s="430"/>
      <c r="D45" s="430"/>
      <c r="E45" s="40" t="s">
        <v>1286</v>
      </c>
    </row>
    <row r="46">
      <c r="A46" s="369" t="s">
        <v>8890</v>
      </c>
      <c r="B46" s="430" t="s">
        <v>8891</v>
      </c>
      <c r="C46" s="430"/>
      <c r="D46" s="430"/>
      <c r="E46" s="40" t="s">
        <v>1286</v>
      </c>
    </row>
    <row r="47">
      <c r="A47" s="369" t="s">
        <v>8890</v>
      </c>
      <c r="B47" s="430" t="s">
        <v>8891</v>
      </c>
      <c r="C47" s="430"/>
      <c r="D47" s="430"/>
      <c r="E47" s="40" t="s">
        <v>1286</v>
      </c>
    </row>
    <row r="48">
      <c r="A48" s="369" t="s">
        <v>8890</v>
      </c>
      <c r="B48" s="430" t="s">
        <v>8891</v>
      </c>
      <c r="C48" s="430"/>
      <c r="D48" s="430"/>
      <c r="E48" s="40" t="s">
        <v>1286</v>
      </c>
    </row>
    <row r="49">
      <c r="A49" s="369" t="s">
        <v>8890</v>
      </c>
      <c r="B49" s="430" t="s">
        <v>8891</v>
      </c>
      <c r="C49" s="430"/>
      <c r="D49" s="430"/>
      <c r="E49" s="40" t="s">
        <v>1286</v>
      </c>
    </row>
    <row r="50">
      <c r="A50" s="369" t="s">
        <v>8890</v>
      </c>
      <c r="B50" s="430" t="s">
        <v>8891</v>
      </c>
      <c r="C50" s="430"/>
      <c r="D50" s="430"/>
      <c r="E50" s="40" t="s">
        <v>1286</v>
      </c>
    </row>
    <row r="51">
      <c r="A51" s="369" t="s">
        <v>8890</v>
      </c>
      <c r="B51" s="430" t="s">
        <v>8891</v>
      </c>
      <c r="C51" s="430"/>
      <c r="D51" s="430"/>
      <c r="E51" s="40" t="s">
        <v>1286</v>
      </c>
    </row>
    <row r="52">
      <c r="A52" s="369" t="s">
        <v>8890</v>
      </c>
      <c r="B52" s="430" t="s">
        <v>8891</v>
      </c>
      <c r="C52" s="430"/>
      <c r="D52" s="430"/>
      <c r="E52" s="40" t="s">
        <v>1286</v>
      </c>
    </row>
    <row r="53">
      <c r="A53" s="369" t="s">
        <v>8890</v>
      </c>
      <c r="B53" s="430" t="s">
        <v>8891</v>
      </c>
      <c r="C53" s="430"/>
      <c r="D53" s="430"/>
      <c r="E53" s="40" t="s">
        <v>1286</v>
      </c>
    </row>
    <row r="54">
      <c r="A54" s="369" t="s">
        <v>8890</v>
      </c>
      <c r="B54" s="430" t="s">
        <v>8891</v>
      </c>
      <c r="C54" s="430"/>
      <c r="D54" s="430"/>
      <c r="E54" s="40" t="s">
        <v>1286</v>
      </c>
    </row>
    <row r="55">
      <c r="A55" s="369" t="s">
        <v>8890</v>
      </c>
      <c r="B55" s="430" t="s">
        <v>8891</v>
      </c>
      <c r="C55" s="430"/>
      <c r="D55" s="430"/>
      <c r="E55" s="40" t="s">
        <v>1286</v>
      </c>
    </row>
    <row r="56">
      <c r="A56" s="369" t="s">
        <v>8890</v>
      </c>
      <c r="B56" s="430" t="s">
        <v>8891</v>
      </c>
      <c r="C56" s="430"/>
      <c r="D56" s="430"/>
      <c r="E56" s="40" t="s">
        <v>1397</v>
      </c>
    </row>
    <row r="57">
      <c r="A57" s="369" t="s">
        <v>8893</v>
      </c>
      <c r="B57" s="430" t="s">
        <v>8894</v>
      </c>
      <c r="C57" s="430"/>
      <c r="D57" s="430"/>
      <c r="E57" s="40" t="s">
        <v>1453</v>
      </c>
    </row>
    <row r="58">
      <c r="A58" s="440" t="s">
        <v>8890</v>
      </c>
      <c r="B58" s="441" t="s">
        <v>8891</v>
      </c>
      <c r="C58" s="441"/>
      <c r="D58" s="441"/>
      <c r="E58" s="40" t="s">
        <v>1286</v>
      </c>
    </row>
    <row r="59">
      <c r="A59" s="440" t="s">
        <v>8890</v>
      </c>
      <c r="B59" s="441" t="s">
        <v>8891</v>
      </c>
      <c r="C59" s="441"/>
      <c r="D59" s="441"/>
      <c r="E59" s="40" t="s">
        <v>1286</v>
      </c>
    </row>
    <row r="60">
      <c r="A60" s="442" t="s">
        <v>8895</v>
      </c>
      <c r="B60" s="443" t="s">
        <v>8896</v>
      </c>
      <c r="C60" s="443"/>
      <c r="D60" s="443"/>
      <c r="E60" s="40" t="s">
        <v>1432</v>
      </c>
    </row>
    <row r="61">
      <c r="A61" s="444" t="s">
        <v>8897</v>
      </c>
      <c r="B61" s="445" t="s">
        <v>8898</v>
      </c>
      <c r="C61" s="445"/>
      <c r="D61" s="445"/>
      <c r="E61" s="40" t="s">
        <v>1444</v>
      </c>
    </row>
    <row r="62">
      <c r="A62" s="444" t="s">
        <v>8897</v>
      </c>
      <c r="B62" s="445" t="s">
        <v>8898</v>
      </c>
      <c r="C62" s="445"/>
      <c r="D62" s="445"/>
      <c r="E62" s="40" t="s">
        <v>1444</v>
      </c>
    </row>
    <row r="63">
      <c r="A63" s="369" t="s">
        <v>8893</v>
      </c>
      <c r="B63" s="430" t="s">
        <v>8894</v>
      </c>
      <c r="C63" s="430"/>
      <c r="D63" s="430"/>
      <c r="E63" s="40" t="s">
        <v>1453</v>
      </c>
    </row>
    <row r="64">
      <c r="A64" s="369" t="s">
        <v>8890</v>
      </c>
      <c r="B64" s="430" t="s">
        <v>8891</v>
      </c>
      <c r="C64" s="430"/>
      <c r="D64" s="430"/>
      <c r="E64" s="40" t="s">
        <v>1286</v>
      </c>
    </row>
    <row r="65">
      <c r="A65" s="429" t="s">
        <v>8899</v>
      </c>
      <c r="B65" s="432" t="s">
        <v>8900</v>
      </c>
      <c r="C65" s="446"/>
      <c r="D65" s="446"/>
      <c r="E65" s="40" t="s">
        <v>1751</v>
      </c>
    </row>
    <row r="66">
      <c r="A66" s="429" t="s">
        <v>8899</v>
      </c>
      <c r="B66" s="432" t="s">
        <v>8900</v>
      </c>
      <c r="C66" s="446"/>
      <c r="D66" s="446"/>
      <c r="E66" s="40" t="s">
        <v>1751</v>
      </c>
    </row>
    <row r="67">
      <c r="A67" s="429" t="s">
        <v>8899</v>
      </c>
      <c r="B67" s="432" t="s">
        <v>8900</v>
      </c>
      <c r="C67" s="446"/>
      <c r="D67" s="446"/>
      <c r="E67" s="40" t="s">
        <v>1751</v>
      </c>
    </row>
    <row r="68">
      <c r="A68" s="429" t="s">
        <v>8899</v>
      </c>
      <c r="B68" s="432" t="s">
        <v>8900</v>
      </c>
      <c r="C68" s="446"/>
      <c r="D68" s="446"/>
      <c r="E68" s="40" t="s">
        <v>1751</v>
      </c>
    </row>
    <row r="69">
      <c r="A69" s="442" t="s">
        <v>8901</v>
      </c>
      <c r="B69" s="443" t="s">
        <v>8902</v>
      </c>
      <c r="C69" s="447"/>
      <c r="D69" s="447"/>
      <c r="E69" s="40" t="s">
        <v>1790</v>
      </c>
    </row>
    <row r="70">
      <c r="A70" s="448" t="s">
        <v>8903</v>
      </c>
      <c r="B70" s="448" t="s">
        <v>8904</v>
      </c>
      <c r="C70" s="449"/>
      <c r="D70" s="449"/>
      <c r="E70" s="40" t="s">
        <v>1936</v>
      </c>
    </row>
    <row r="71">
      <c r="A71" s="442" t="s">
        <v>8903</v>
      </c>
      <c r="B71" s="443" t="s">
        <v>8904</v>
      </c>
      <c r="C71" s="447"/>
      <c r="D71" s="447"/>
      <c r="E71" s="40" t="s">
        <v>1936</v>
      </c>
    </row>
    <row r="72">
      <c r="A72" s="442" t="s">
        <v>8903</v>
      </c>
      <c r="B72" s="443" t="s">
        <v>8904</v>
      </c>
      <c r="C72" s="447"/>
      <c r="D72" s="447"/>
      <c r="E72" s="40" t="s">
        <v>1936</v>
      </c>
    </row>
    <row r="73">
      <c r="A73" s="450" t="s">
        <v>8903</v>
      </c>
      <c r="B73" s="451" t="s">
        <v>8904</v>
      </c>
      <c r="C73" s="452"/>
      <c r="D73" s="452"/>
      <c r="E73" s="40" t="s">
        <v>1936</v>
      </c>
    </row>
    <row r="74">
      <c r="A74" s="450" t="s">
        <v>8903</v>
      </c>
      <c r="B74" s="451" t="s">
        <v>8904</v>
      </c>
      <c r="C74" s="452"/>
      <c r="D74" s="452"/>
      <c r="E74" s="40" t="s">
        <v>1936</v>
      </c>
    </row>
    <row r="75">
      <c r="A75" s="450" t="s">
        <v>8903</v>
      </c>
      <c r="B75" s="451" t="s">
        <v>8904</v>
      </c>
      <c r="C75" s="452"/>
      <c r="D75" s="452"/>
      <c r="E75" s="40" t="s">
        <v>1936</v>
      </c>
    </row>
    <row r="76">
      <c r="A76" s="369" t="s">
        <v>8905</v>
      </c>
      <c r="B76" s="430" t="s">
        <v>8906</v>
      </c>
      <c r="C76" s="453"/>
      <c r="D76" s="453"/>
      <c r="E76" s="40" t="s">
        <v>8907</v>
      </c>
    </row>
    <row r="77">
      <c r="A77" s="442" t="s">
        <v>8903</v>
      </c>
      <c r="B77" s="443" t="s">
        <v>8904</v>
      </c>
      <c r="C77" s="447"/>
      <c r="D77" s="447"/>
      <c r="E77" s="40" t="s">
        <v>1936</v>
      </c>
    </row>
    <row r="78">
      <c r="A78" s="442" t="s">
        <v>8903</v>
      </c>
      <c r="B78" s="443" t="s">
        <v>8904</v>
      </c>
      <c r="C78" s="447"/>
      <c r="D78" s="447"/>
      <c r="E78" s="40" t="s">
        <v>1936</v>
      </c>
    </row>
    <row r="79">
      <c r="A79" s="442" t="s">
        <v>8903</v>
      </c>
      <c r="B79" s="443" t="s">
        <v>8904</v>
      </c>
      <c r="C79" s="447"/>
      <c r="D79" s="447"/>
      <c r="E79" s="40" t="s">
        <v>1936</v>
      </c>
    </row>
    <row r="80">
      <c r="A80" s="429" t="s">
        <v>8908</v>
      </c>
      <c r="B80" s="432" t="s">
        <v>8909</v>
      </c>
      <c r="C80" s="446"/>
      <c r="D80" s="446"/>
      <c r="E80" s="40" t="s">
        <v>1995</v>
      </c>
    </row>
    <row r="81">
      <c r="A81" s="429" t="s">
        <v>8910</v>
      </c>
      <c r="B81" s="432" t="s">
        <v>8911</v>
      </c>
      <c r="C81" s="446"/>
      <c r="D81" s="446"/>
      <c r="E81" s="40" t="s">
        <v>2028</v>
      </c>
    </row>
    <row r="82">
      <c r="A82" s="454" t="s">
        <v>8912</v>
      </c>
      <c r="B82" s="455" t="s">
        <v>8913</v>
      </c>
      <c r="C82" s="456"/>
      <c r="D82" s="456"/>
      <c r="E82" s="360" t="s">
        <v>2073</v>
      </c>
    </row>
    <row r="83">
      <c r="A83" s="454" t="s">
        <v>8910</v>
      </c>
      <c r="B83" s="455" t="s">
        <v>8911</v>
      </c>
      <c r="C83" s="456"/>
      <c r="D83" s="456"/>
      <c r="E83" s="360" t="s">
        <v>2028</v>
      </c>
    </row>
    <row r="84">
      <c r="A84" s="454" t="s">
        <v>8910</v>
      </c>
      <c r="B84" s="455" t="s">
        <v>8911</v>
      </c>
      <c r="C84" s="456"/>
      <c r="D84" s="456"/>
      <c r="E84" s="360" t="s">
        <v>2028</v>
      </c>
    </row>
    <row r="85">
      <c r="A85" s="454" t="s">
        <v>8910</v>
      </c>
      <c r="B85" s="455" t="s">
        <v>8911</v>
      </c>
      <c r="C85" s="456"/>
      <c r="D85" s="456"/>
      <c r="E85" s="360" t="s">
        <v>2028</v>
      </c>
    </row>
    <row r="86">
      <c r="A86" s="454" t="s">
        <v>8910</v>
      </c>
      <c r="B86" s="455" t="s">
        <v>8911</v>
      </c>
      <c r="C86" s="456"/>
      <c r="D86" s="456"/>
      <c r="E86" s="360" t="s">
        <v>2028</v>
      </c>
    </row>
    <row r="87">
      <c r="A87" s="454" t="s">
        <v>8910</v>
      </c>
      <c r="B87" s="455" t="s">
        <v>8911</v>
      </c>
      <c r="C87" s="456"/>
      <c r="D87" s="456"/>
      <c r="E87" s="360" t="s">
        <v>2028</v>
      </c>
    </row>
    <row r="88">
      <c r="A88" s="454" t="s">
        <v>8910</v>
      </c>
      <c r="B88" s="455" t="s">
        <v>8911</v>
      </c>
      <c r="C88" s="456"/>
      <c r="D88" s="456"/>
      <c r="E88" s="360" t="s">
        <v>2028</v>
      </c>
    </row>
    <row r="89">
      <c r="A89" s="454" t="s">
        <v>8910</v>
      </c>
      <c r="B89" s="455" t="s">
        <v>8911</v>
      </c>
      <c r="C89" s="456"/>
      <c r="D89" s="456"/>
      <c r="E89" s="360" t="s">
        <v>2028</v>
      </c>
    </row>
    <row r="90">
      <c r="A90" s="454" t="s">
        <v>8910</v>
      </c>
      <c r="B90" s="455" t="s">
        <v>8911</v>
      </c>
      <c r="C90" s="456"/>
      <c r="D90" s="456"/>
      <c r="E90" s="360" t="s">
        <v>2028</v>
      </c>
    </row>
    <row r="91">
      <c r="A91" s="454" t="s">
        <v>8910</v>
      </c>
      <c r="B91" s="455" t="s">
        <v>8911</v>
      </c>
      <c r="C91" s="456"/>
      <c r="D91" s="456"/>
      <c r="E91" s="360" t="s">
        <v>2028</v>
      </c>
    </row>
    <row r="92">
      <c r="A92" s="454" t="s">
        <v>8910</v>
      </c>
      <c r="B92" s="455" t="s">
        <v>8911</v>
      </c>
      <c r="C92" s="456"/>
      <c r="D92" s="456"/>
      <c r="E92" s="360" t="s">
        <v>2028</v>
      </c>
    </row>
    <row r="93">
      <c r="A93" s="454" t="s">
        <v>8910</v>
      </c>
      <c r="B93" s="455" t="s">
        <v>8911</v>
      </c>
      <c r="C93" s="456"/>
      <c r="D93" s="456"/>
      <c r="E93" s="360" t="s">
        <v>2028</v>
      </c>
    </row>
    <row r="94">
      <c r="A94" s="454" t="s">
        <v>8910</v>
      </c>
      <c r="B94" s="455" t="s">
        <v>8911</v>
      </c>
      <c r="C94" s="456"/>
      <c r="D94" s="456"/>
      <c r="E94" s="360" t="s">
        <v>2028</v>
      </c>
    </row>
    <row r="95">
      <c r="A95" s="454" t="s">
        <v>8910</v>
      </c>
      <c r="B95" s="455" t="s">
        <v>8911</v>
      </c>
      <c r="C95" s="456"/>
      <c r="D95" s="456"/>
      <c r="E95" s="360" t="s">
        <v>2028</v>
      </c>
    </row>
    <row r="96">
      <c r="A96" s="454" t="s">
        <v>8910</v>
      </c>
      <c r="B96" s="455" t="s">
        <v>8911</v>
      </c>
      <c r="C96" s="456"/>
      <c r="D96" s="456"/>
      <c r="E96" s="360" t="s">
        <v>2028</v>
      </c>
    </row>
    <row r="97">
      <c r="A97" s="454" t="s">
        <v>8912</v>
      </c>
      <c r="B97" s="455" t="s">
        <v>8913</v>
      </c>
      <c r="C97" s="456"/>
      <c r="D97" s="456"/>
      <c r="E97" s="360" t="s">
        <v>2073</v>
      </c>
    </row>
    <row r="98">
      <c r="A98" s="454" t="s">
        <v>8914</v>
      </c>
      <c r="B98" s="455" t="s">
        <v>8915</v>
      </c>
      <c r="C98" s="456"/>
      <c r="D98" s="456"/>
      <c r="E98" s="360" t="s">
        <v>2343</v>
      </c>
    </row>
    <row r="99">
      <c r="A99" s="454" t="s">
        <v>8914</v>
      </c>
      <c r="B99" s="455" t="s">
        <v>8915</v>
      </c>
      <c r="C99" s="456"/>
      <c r="D99" s="456"/>
      <c r="E99" s="360" t="s">
        <v>2343</v>
      </c>
    </row>
    <row r="100">
      <c r="A100" s="454" t="s">
        <v>8914</v>
      </c>
      <c r="B100" s="455" t="s">
        <v>8915</v>
      </c>
      <c r="C100" s="456"/>
      <c r="D100" s="456"/>
      <c r="E100" s="360" t="s">
        <v>2343</v>
      </c>
    </row>
    <row r="101">
      <c r="A101" s="454" t="s">
        <v>8914</v>
      </c>
      <c r="B101" s="455" t="s">
        <v>8915</v>
      </c>
      <c r="C101" s="456"/>
      <c r="D101" s="456"/>
      <c r="E101" s="360" t="s">
        <v>2343</v>
      </c>
    </row>
    <row r="102">
      <c r="A102" s="454" t="s">
        <v>8914</v>
      </c>
      <c r="B102" s="455" t="s">
        <v>8915</v>
      </c>
      <c r="C102" s="456"/>
      <c r="D102" s="456"/>
      <c r="E102" s="360" t="s">
        <v>2343</v>
      </c>
    </row>
    <row r="103">
      <c r="A103" s="454" t="s">
        <v>8914</v>
      </c>
      <c r="B103" s="455" t="s">
        <v>8915</v>
      </c>
      <c r="C103" s="456"/>
      <c r="D103" s="456"/>
      <c r="E103" s="360" t="s">
        <v>2343</v>
      </c>
    </row>
    <row r="104">
      <c r="A104" s="454" t="s">
        <v>8914</v>
      </c>
      <c r="B104" s="455" t="s">
        <v>8915</v>
      </c>
      <c r="C104" s="456"/>
      <c r="D104" s="456"/>
      <c r="E104" s="360" t="s">
        <v>2343</v>
      </c>
    </row>
    <row r="105">
      <c r="A105" s="454" t="s">
        <v>8914</v>
      </c>
      <c r="B105" s="455" t="s">
        <v>8915</v>
      </c>
      <c r="C105" s="456"/>
      <c r="D105" s="456"/>
      <c r="E105" s="360" t="s">
        <v>2343</v>
      </c>
    </row>
    <row r="106">
      <c r="A106" s="454" t="s">
        <v>8914</v>
      </c>
      <c r="B106" s="455" t="s">
        <v>8915</v>
      </c>
      <c r="C106" s="456"/>
      <c r="D106" s="456"/>
      <c r="E106" s="360" t="s">
        <v>2343</v>
      </c>
    </row>
    <row r="107">
      <c r="A107" s="454" t="s">
        <v>8914</v>
      </c>
      <c r="B107" s="455" t="s">
        <v>8915</v>
      </c>
      <c r="C107" s="456"/>
      <c r="D107" s="456"/>
      <c r="E107" s="360" t="s">
        <v>2343</v>
      </c>
    </row>
    <row r="108">
      <c r="A108" s="454" t="s">
        <v>8914</v>
      </c>
      <c r="B108" s="455" t="s">
        <v>8915</v>
      </c>
      <c r="C108" s="456"/>
      <c r="D108" s="456"/>
      <c r="E108" s="360" t="s">
        <v>2343</v>
      </c>
    </row>
    <row r="109">
      <c r="A109" s="454" t="s">
        <v>8914</v>
      </c>
      <c r="B109" s="455" t="s">
        <v>8915</v>
      </c>
      <c r="C109" s="456"/>
      <c r="D109" s="456"/>
      <c r="E109" s="360" t="s">
        <v>2343</v>
      </c>
    </row>
    <row r="110">
      <c r="A110" s="457" t="s">
        <v>8916</v>
      </c>
      <c r="B110" s="458" t="s">
        <v>8917</v>
      </c>
      <c r="C110" s="459"/>
      <c r="D110" s="459"/>
      <c r="E110" s="360" t="s">
        <v>2384</v>
      </c>
    </row>
    <row r="111">
      <c r="A111" s="454" t="s">
        <v>8916</v>
      </c>
      <c r="B111" s="455" t="s">
        <v>8917</v>
      </c>
      <c r="C111" s="456"/>
      <c r="D111" s="456"/>
      <c r="E111" s="360" t="s">
        <v>2384</v>
      </c>
    </row>
    <row r="112">
      <c r="A112" s="454" t="s">
        <v>8918</v>
      </c>
      <c r="B112" s="455" t="s">
        <v>8919</v>
      </c>
      <c r="C112" s="456"/>
      <c r="D112" s="456"/>
      <c r="E112" s="360" t="s">
        <v>2390</v>
      </c>
    </row>
    <row r="113">
      <c r="A113" s="454" t="s">
        <v>8920</v>
      </c>
      <c r="B113" s="455" t="s">
        <v>8921</v>
      </c>
      <c r="C113" s="456"/>
      <c r="D113" s="456"/>
      <c r="E113" s="360" t="s">
        <v>2415</v>
      </c>
    </row>
    <row r="114">
      <c r="A114" s="454" t="s">
        <v>8920</v>
      </c>
      <c r="B114" s="455" t="s">
        <v>8921</v>
      </c>
      <c r="C114" s="456"/>
      <c r="D114" s="456"/>
      <c r="E114" s="360" t="s">
        <v>2415</v>
      </c>
    </row>
    <row r="115">
      <c r="A115" s="454" t="s">
        <v>8920</v>
      </c>
      <c r="B115" s="455" t="s">
        <v>8921</v>
      </c>
      <c r="C115" s="456"/>
      <c r="D115" s="456"/>
      <c r="E115" s="360" t="s">
        <v>2415</v>
      </c>
    </row>
    <row r="116">
      <c r="A116" s="454" t="s">
        <v>8920</v>
      </c>
      <c r="B116" s="455" t="s">
        <v>8921</v>
      </c>
      <c r="C116" s="456"/>
      <c r="D116" s="456"/>
      <c r="E116" s="360" t="s">
        <v>2415</v>
      </c>
    </row>
    <row r="117">
      <c r="A117" s="454" t="s">
        <v>8922</v>
      </c>
      <c r="B117" s="455" t="s">
        <v>8923</v>
      </c>
      <c r="C117" s="456"/>
      <c r="D117" s="456"/>
      <c r="E117" s="360" t="s">
        <v>2438</v>
      </c>
    </row>
    <row r="118">
      <c r="A118" s="454" t="s">
        <v>8924</v>
      </c>
      <c r="B118" s="455" t="s">
        <v>8925</v>
      </c>
      <c r="C118" s="456"/>
      <c r="D118" s="456"/>
      <c r="E118" s="360" t="s">
        <v>2445</v>
      </c>
    </row>
    <row r="119">
      <c r="A119" s="454" t="s">
        <v>8926</v>
      </c>
      <c r="B119" s="455" t="s">
        <v>8927</v>
      </c>
      <c r="C119" s="456"/>
      <c r="D119" s="456"/>
      <c r="E119" s="360" t="s">
        <v>8928</v>
      </c>
    </row>
    <row r="120">
      <c r="A120" s="454" t="s">
        <v>8926</v>
      </c>
      <c r="B120" s="455" t="s">
        <v>8927</v>
      </c>
      <c r="C120" s="456"/>
      <c r="D120" s="456"/>
      <c r="E120" s="360" t="s">
        <v>8928</v>
      </c>
    </row>
    <row r="121">
      <c r="A121" s="454" t="s">
        <v>8926</v>
      </c>
      <c r="B121" s="455" t="s">
        <v>8927</v>
      </c>
      <c r="C121" s="456"/>
      <c r="D121" s="456"/>
      <c r="E121" s="360" t="s">
        <v>8929</v>
      </c>
    </row>
    <row r="122">
      <c r="A122" s="454" t="s">
        <v>8930</v>
      </c>
      <c r="B122" s="455" t="s">
        <v>8931</v>
      </c>
      <c r="C122" s="456"/>
      <c r="D122" s="456"/>
      <c r="E122" s="360" t="s">
        <v>8932</v>
      </c>
    </row>
    <row r="123">
      <c r="A123" s="454" t="s">
        <v>8933</v>
      </c>
      <c r="B123" s="455" t="s">
        <v>8934</v>
      </c>
      <c r="C123" s="456"/>
      <c r="D123" s="456"/>
      <c r="E123" s="360" t="s">
        <v>2491</v>
      </c>
    </row>
    <row r="124">
      <c r="A124" s="454" t="s">
        <v>8933</v>
      </c>
      <c r="B124" s="455" t="s">
        <v>8934</v>
      </c>
      <c r="C124" s="456"/>
      <c r="D124" s="456"/>
      <c r="E124" s="360" t="s">
        <v>2491</v>
      </c>
    </row>
    <row r="125">
      <c r="A125" s="454" t="s">
        <v>8920</v>
      </c>
      <c r="B125" s="455" t="s">
        <v>8921</v>
      </c>
      <c r="C125" s="456"/>
      <c r="D125" s="456"/>
      <c r="E125" s="360" t="s">
        <v>2415</v>
      </c>
    </row>
    <row r="126">
      <c r="A126" s="454" t="s">
        <v>8920</v>
      </c>
      <c r="B126" s="455" t="s">
        <v>8921</v>
      </c>
      <c r="C126" s="456"/>
      <c r="D126" s="456"/>
      <c r="E126" s="360" t="s">
        <v>2415</v>
      </c>
    </row>
    <row r="127">
      <c r="A127" s="454" t="s">
        <v>8935</v>
      </c>
      <c r="B127" s="455" t="s">
        <v>8936</v>
      </c>
      <c r="C127" s="456"/>
      <c r="D127" s="456"/>
      <c r="E127" s="360" t="s">
        <v>2528</v>
      </c>
    </row>
    <row r="128">
      <c r="A128" s="454" t="s">
        <v>8935</v>
      </c>
      <c r="B128" s="455" t="s">
        <v>8936</v>
      </c>
      <c r="C128" s="456"/>
      <c r="D128" s="456"/>
      <c r="E128" s="360" t="s">
        <v>2528</v>
      </c>
    </row>
    <row r="129">
      <c r="A129" s="454" t="s">
        <v>8935</v>
      </c>
      <c r="B129" s="455" t="s">
        <v>8936</v>
      </c>
      <c r="C129" s="456"/>
      <c r="D129" s="456"/>
      <c r="E129" s="360" t="s">
        <v>2528</v>
      </c>
    </row>
    <row r="130">
      <c r="A130" s="454" t="s">
        <v>8935</v>
      </c>
      <c r="B130" s="455" t="s">
        <v>8936</v>
      </c>
      <c r="C130" s="456"/>
      <c r="D130" s="456"/>
      <c r="E130" s="360" t="s">
        <v>2528</v>
      </c>
    </row>
    <row r="131">
      <c r="A131" s="454" t="s">
        <v>8935</v>
      </c>
      <c r="B131" s="455" t="s">
        <v>8936</v>
      </c>
      <c r="C131" s="456"/>
      <c r="D131" s="456"/>
      <c r="E131" s="360" t="s">
        <v>2528</v>
      </c>
    </row>
    <row r="132">
      <c r="A132" s="454" t="s">
        <v>8935</v>
      </c>
      <c r="B132" s="455" t="s">
        <v>8936</v>
      </c>
      <c r="C132" s="456"/>
      <c r="D132" s="456"/>
      <c r="E132" s="360" t="s">
        <v>2528</v>
      </c>
    </row>
    <row r="133">
      <c r="A133" s="454" t="s">
        <v>8935</v>
      </c>
      <c r="B133" s="455" t="s">
        <v>8936</v>
      </c>
      <c r="C133" s="456"/>
      <c r="D133" s="456"/>
      <c r="E133" s="360" t="s">
        <v>2528</v>
      </c>
    </row>
    <row r="134">
      <c r="A134" s="454" t="s">
        <v>8935</v>
      </c>
      <c r="B134" s="455" t="s">
        <v>8936</v>
      </c>
      <c r="C134" s="456"/>
      <c r="D134" s="456"/>
      <c r="E134" s="360" t="s">
        <v>2528</v>
      </c>
    </row>
    <row r="135">
      <c r="A135" s="454" t="s">
        <v>8935</v>
      </c>
      <c r="B135" s="455" t="s">
        <v>8936</v>
      </c>
      <c r="C135" s="456"/>
      <c r="D135" s="456"/>
      <c r="E135" s="360" t="s">
        <v>2528</v>
      </c>
    </row>
    <row r="136">
      <c r="A136" s="454" t="s">
        <v>8935</v>
      </c>
      <c r="B136" s="455" t="s">
        <v>8936</v>
      </c>
      <c r="C136" s="456"/>
      <c r="D136" s="456"/>
      <c r="E136" s="360" t="s">
        <v>2528</v>
      </c>
    </row>
    <row r="137">
      <c r="A137" s="454" t="s">
        <v>8935</v>
      </c>
      <c r="B137" s="455" t="s">
        <v>8936</v>
      </c>
      <c r="C137" s="456"/>
      <c r="D137" s="456"/>
      <c r="E137" s="360" t="s">
        <v>2528</v>
      </c>
    </row>
    <row r="138">
      <c r="A138" s="454" t="s">
        <v>8935</v>
      </c>
      <c r="B138" s="455" t="s">
        <v>8936</v>
      </c>
      <c r="C138" s="456"/>
      <c r="D138" s="456"/>
      <c r="E138" s="360" t="s">
        <v>2528</v>
      </c>
    </row>
    <row r="139">
      <c r="A139" s="454" t="s">
        <v>8937</v>
      </c>
      <c r="B139" s="455" t="s">
        <v>8938</v>
      </c>
      <c r="C139" s="456"/>
      <c r="D139" s="456"/>
      <c r="E139" s="360" t="s">
        <v>2633</v>
      </c>
    </row>
    <row r="140">
      <c r="A140" s="454" t="s">
        <v>8937</v>
      </c>
      <c r="B140" s="455" t="s">
        <v>8938</v>
      </c>
      <c r="C140" s="456"/>
      <c r="D140" s="456"/>
      <c r="E140" s="360" t="s">
        <v>2633</v>
      </c>
    </row>
    <row r="141">
      <c r="A141" s="454" t="s">
        <v>8937</v>
      </c>
      <c r="B141" s="455" t="s">
        <v>8938</v>
      </c>
      <c r="C141" s="456"/>
      <c r="D141" s="456"/>
      <c r="E141" s="360" t="s">
        <v>2633</v>
      </c>
    </row>
    <row r="142">
      <c r="A142" s="454" t="s">
        <v>8937</v>
      </c>
      <c r="B142" s="455" t="s">
        <v>8938</v>
      </c>
      <c r="C142" s="456"/>
      <c r="D142" s="456"/>
      <c r="E142" s="360" t="s">
        <v>2633</v>
      </c>
    </row>
    <row r="143">
      <c r="A143" s="454" t="s">
        <v>8937</v>
      </c>
      <c r="B143" s="455" t="s">
        <v>8938</v>
      </c>
      <c r="C143" s="456"/>
      <c r="D143" s="456"/>
      <c r="E143" s="360" t="s">
        <v>2633</v>
      </c>
    </row>
    <row r="144">
      <c r="A144" s="454" t="s">
        <v>8937</v>
      </c>
      <c r="B144" s="455" t="s">
        <v>8938</v>
      </c>
      <c r="C144" s="456"/>
      <c r="D144" s="456"/>
      <c r="E144" s="360" t="s">
        <v>2633</v>
      </c>
    </row>
    <row r="145">
      <c r="A145" s="454" t="s">
        <v>8937</v>
      </c>
      <c r="B145" s="455" t="s">
        <v>8938</v>
      </c>
      <c r="C145" s="456"/>
      <c r="D145" s="456"/>
      <c r="E145" s="360" t="s">
        <v>2633</v>
      </c>
    </row>
    <row r="146">
      <c r="A146" s="454" t="s">
        <v>8937</v>
      </c>
      <c r="B146" s="455" t="s">
        <v>8938</v>
      </c>
      <c r="C146" s="456"/>
      <c r="D146" s="456"/>
      <c r="E146" s="360" t="s">
        <v>2633</v>
      </c>
    </row>
    <row r="147">
      <c r="A147" s="454" t="s">
        <v>8937</v>
      </c>
      <c r="B147" s="455" t="s">
        <v>8938</v>
      </c>
      <c r="C147" s="456"/>
      <c r="D147" s="456"/>
      <c r="E147" s="360" t="s">
        <v>2633</v>
      </c>
    </row>
    <row r="148">
      <c r="A148" s="454" t="s">
        <v>8937</v>
      </c>
      <c r="B148" s="455" t="s">
        <v>8938</v>
      </c>
      <c r="C148" s="456"/>
      <c r="D148" s="456"/>
      <c r="E148" s="360" t="s">
        <v>2633</v>
      </c>
    </row>
    <row r="149">
      <c r="A149" s="454" t="s">
        <v>8939</v>
      </c>
      <c r="B149" s="455" t="s">
        <v>8940</v>
      </c>
      <c r="C149" s="456"/>
      <c r="D149" s="456"/>
      <c r="E149" s="360" t="s">
        <v>2777</v>
      </c>
    </row>
    <row r="150">
      <c r="A150" s="454" t="s">
        <v>8939</v>
      </c>
      <c r="B150" s="455" t="s">
        <v>8940</v>
      </c>
      <c r="C150" s="456"/>
      <c r="D150" s="456"/>
      <c r="E150" s="360" t="s">
        <v>2777</v>
      </c>
    </row>
    <row r="151">
      <c r="A151" s="454" t="s">
        <v>8939</v>
      </c>
      <c r="B151" s="455" t="s">
        <v>8940</v>
      </c>
      <c r="C151" s="456"/>
      <c r="D151" s="456"/>
      <c r="E151" s="360" t="s">
        <v>2777</v>
      </c>
    </row>
    <row r="152">
      <c r="A152" s="454" t="s">
        <v>8941</v>
      </c>
      <c r="B152" s="455" t="s">
        <v>8942</v>
      </c>
      <c r="C152" s="456"/>
      <c r="D152" s="456"/>
      <c r="E152" s="360" t="s">
        <v>2795</v>
      </c>
    </row>
    <row r="153">
      <c r="A153" s="454" t="s">
        <v>8939</v>
      </c>
      <c r="B153" s="455" t="s">
        <v>8940</v>
      </c>
      <c r="C153" s="456"/>
      <c r="D153" s="456"/>
      <c r="E153" s="360" t="s">
        <v>2777</v>
      </c>
    </row>
    <row r="154">
      <c r="A154" s="454" t="s">
        <v>8943</v>
      </c>
      <c r="B154" s="455" t="s">
        <v>8944</v>
      </c>
      <c r="C154" s="455" t="s">
        <v>8945</v>
      </c>
      <c r="D154" s="456"/>
      <c r="E154" s="360" t="s">
        <v>2818</v>
      </c>
    </row>
    <row r="155">
      <c r="A155" s="454" t="s">
        <v>8937</v>
      </c>
      <c r="B155" s="455" t="s">
        <v>8938</v>
      </c>
      <c r="C155" s="456"/>
      <c r="D155" s="456"/>
      <c r="E155" s="360" t="s">
        <v>2633</v>
      </c>
    </row>
    <row r="156">
      <c r="A156" s="454" t="s">
        <v>8937</v>
      </c>
      <c r="B156" s="455" t="s">
        <v>8938</v>
      </c>
      <c r="C156" s="456"/>
      <c r="D156" s="456"/>
      <c r="E156" s="360" t="s">
        <v>2633</v>
      </c>
    </row>
    <row r="157">
      <c r="A157" s="454" t="s">
        <v>8937</v>
      </c>
      <c r="B157" s="455" t="s">
        <v>8938</v>
      </c>
      <c r="C157" s="456"/>
      <c r="D157" s="456"/>
      <c r="E157" s="360" t="s">
        <v>2633</v>
      </c>
    </row>
    <row r="158">
      <c r="A158" s="454" t="s">
        <v>8937</v>
      </c>
      <c r="B158" s="455" t="s">
        <v>8938</v>
      </c>
      <c r="C158" s="456"/>
      <c r="D158" s="456"/>
      <c r="E158" s="360" t="s">
        <v>2633</v>
      </c>
    </row>
    <row r="159">
      <c r="A159" s="454" t="s">
        <v>8937</v>
      </c>
      <c r="B159" s="455" t="s">
        <v>8938</v>
      </c>
      <c r="C159" s="456"/>
      <c r="D159" s="456"/>
      <c r="E159" s="360" t="s">
        <v>2633</v>
      </c>
    </row>
    <row r="160">
      <c r="A160" s="454" t="s">
        <v>8937</v>
      </c>
      <c r="B160" s="455" t="s">
        <v>8938</v>
      </c>
      <c r="C160" s="456"/>
      <c r="D160" s="456"/>
      <c r="E160" s="360" t="s">
        <v>2633</v>
      </c>
    </row>
    <row r="161">
      <c r="A161" s="454" t="s">
        <v>8937</v>
      </c>
      <c r="B161" s="455" t="s">
        <v>8938</v>
      </c>
      <c r="C161" s="456"/>
      <c r="D161" s="456"/>
      <c r="E161" s="360" t="s">
        <v>2633</v>
      </c>
    </row>
    <row r="162">
      <c r="A162" s="454" t="s">
        <v>8937</v>
      </c>
      <c r="B162" s="455" t="s">
        <v>8938</v>
      </c>
      <c r="C162" s="456"/>
      <c r="D162" s="456"/>
      <c r="E162" s="360" t="s">
        <v>2633</v>
      </c>
    </row>
    <row r="163">
      <c r="A163" s="454" t="s">
        <v>8937</v>
      </c>
      <c r="B163" s="455" t="s">
        <v>8938</v>
      </c>
      <c r="C163" s="456"/>
      <c r="D163" s="456"/>
      <c r="E163" s="360" t="s">
        <v>2633</v>
      </c>
    </row>
    <row r="164">
      <c r="A164" s="454" t="s">
        <v>8937</v>
      </c>
      <c r="B164" s="455" t="s">
        <v>8938</v>
      </c>
      <c r="C164" s="456"/>
      <c r="D164" s="456"/>
      <c r="E164" s="360" t="s">
        <v>2633</v>
      </c>
    </row>
    <row r="165">
      <c r="A165" s="454" t="s">
        <v>8937</v>
      </c>
      <c r="B165" s="455" t="s">
        <v>8938</v>
      </c>
      <c r="C165" s="456"/>
      <c r="D165" s="456"/>
      <c r="E165" s="360" t="s">
        <v>2633</v>
      </c>
    </row>
    <row r="166">
      <c r="A166" s="454" t="s">
        <v>8946</v>
      </c>
      <c r="B166" s="455" t="s">
        <v>8947</v>
      </c>
      <c r="C166" s="456"/>
      <c r="D166" s="456"/>
      <c r="E166" s="360" t="s">
        <v>2665</v>
      </c>
    </row>
    <row r="167">
      <c r="A167" s="454" t="s">
        <v>8946</v>
      </c>
      <c r="B167" s="455" t="s">
        <v>8947</v>
      </c>
      <c r="C167" s="456"/>
      <c r="D167" s="456"/>
      <c r="E167" s="360" t="s">
        <v>2879</v>
      </c>
    </row>
    <row r="168">
      <c r="A168" s="454" t="s">
        <v>8946</v>
      </c>
      <c r="B168" s="455" t="s">
        <v>8947</v>
      </c>
      <c r="C168" s="456"/>
      <c r="D168" s="456"/>
      <c r="E168" s="360" t="s">
        <v>2879</v>
      </c>
    </row>
    <row r="169">
      <c r="A169" s="454" t="s">
        <v>8946</v>
      </c>
      <c r="B169" s="455" t="s">
        <v>8947</v>
      </c>
      <c r="C169" s="456"/>
      <c r="D169" s="456"/>
      <c r="E169" s="360" t="s">
        <v>2879</v>
      </c>
    </row>
    <row r="170">
      <c r="A170" s="454" t="s">
        <v>8946</v>
      </c>
      <c r="B170" s="455" t="s">
        <v>8947</v>
      </c>
      <c r="C170" s="456"/>
      <c r="D170" s="456"/>
      <c r="E170" s="360" t="s">
        <v>2879</v>
      </c>
    </row>
    <row r="171">
      <c r="A171" s="454" t="s">
        <v>8946</v>
      </c>
      <c r="B171" s="455" t="s">
        <v>8947</v>
      </c>
      <c r="C171" s="456"/>
      <c r="D171" s="456"/>
      <c r="E171" s="360" t="s">
        <v>2879</v>
      </c>
    </row>
    <row r="172">
      <c r="A172" s="454" t="s">
        <v>8937</v>
      </c>
      <c r="B172" s="455" t="s">
        <v>8938</v>
      </c>
      <c r="C172" s="456"/>
      <c r="D172" s="456"/>
      <c r="E172" s="360" t="s">
        <v>2633</v>
      </c>
    </row>
    <row r="173">
      <c r="A173" s="454" t="s">
        <v>8946</v>
      </c>
      <c r="B173" s="455" t="s">
        <v>8947</v>
      </c>
      <c r="C173" s="456"/>
      <c r="D173" s="456"/>
      <c r="E173" s="460" t="s">
        <v>2897</v>
      </c>
    </row>
    <row r="174">
      <c r="A174" s="461" t="s">
        <v>8948</v>
      </c>
      <c r="B174" s="432" t="s">
        <v>8949</v>
      </c>
      <c r="C174" s="432" t="s">
        <v>8950</v>
      </c>
      <c r="D174" s="446"/>
      <c r="E174" s="439" t="s">
        <v>2908</v>
      </c>
    </row>
    <row r="175">
      <c r="A175" s="429" t="s">
        <v>8951</v>
      </c>
      <c r="B175" s="432" t="s">
        <v>8952</v>
      </c>
      <c r="C175" s="432" t="s">
        <v>8953</v>
      </c>
      <c r="D175" s="432" t="s">
        <v>8954</v>
      </c>
      <c r="E175" s="40" t="s">
        <v>2919</v>
      </c>
    </row>
    <row r="176">
      <c r="A176" s="429" t="s">
        <v>8951</v>
      </c>
      <c r="B176" s="432" t="s">
        <v>8952</v>
      </c>
      <c r="C176" s="432" t="s">
        <v>8953</v>
      </c>
      <c r="D176" s="432" t="s">
        <v>8954</v>
      </c>
      <c r="E176" s="40" t="s">
        <v>2919</v>
      </c>
    </row>
    <row r="177">
      <c r="A177" s="454" t="s">
        <v>8939</v>
      </c>
      <c r="B177" s="455" t="s">
        <v>8940</v>
      </c>
      <c r="C177" s="456"/>
      <c r="D177" s="456"/>
      <c r="E177" s="360" t="s">
        <v>2777</v>
      </c>
    </row>
    <row r="178">
      <c r="A178" s="454" t="s">
        <v>8937</v>
      </c>
      <c r="B178" s="455" t="s">
        <v>8938</v>
      </c>
      <c r="C178" s="456"/>
      <c r="D178" s="456"/>
      <c r="E178" s="360" t="s">
        <v>2633</v>
      </c>
    </row>
    <row r="179">
      <c r="A179" s="454" t="s">
        <v>8946</v>
      </c>
      <c r="B179" s="455" t="s">
        <v>8947</v>
      </c>
      <c r="C179" s="456"/>
      <c r="D179" s="456"/>
      <c r="E179" s="360" t="s">
        <v>2665</v>
      </c>
    </row>
    <row r="180">
      <c r="A180" s="454" t="s">
        <v>8939</v>
      </c>
      <c r="B180" s="455" t="s">
        <v>8940</v>
      </c>
      <c r="C180" s="456"/>
      <c r="D180" s="456"/>
      <c r="E180" s="360" t="s">
        <v>2777</v>
      </c>
    </row>
    <row r="181">
      <c r="A181" s="454" t="s">
        <v>8939</v>
      </c>
      <c r="B181" s="455" t="s">
        <v>8940</v>
      </c>
      <c r="C181" s="456"/>
      <c r="D181" s="456"/>
      <c r="E181" s="360" t="s">
        <v>2777</v>
      </c>
    </row>
    <row r="182">
      <c r="A182" s="454" t="s">
        <v>8939</v>
      </c>
      <c r="B182" s="455" t="s">
        <v>8940</v>
      </c>
      <c r="C182" s="456"/>
      <c r="D182" s="456"/>
      <c r="E182" s="360" t="s">
        <v>2777</v>
      </c>
    </row>
    <row r="183">
      <c r="A183" s="369" t="s">
        <v>8955</v>
      </c>
      <c r="B183" s="430" t="s">
        <v>8956</v>
      </c>
      <c r="C183" s="430"/>
      <c r="D183" s="430"/>
      <c r="E183" s="40" t="s">
        <v>3107</v>
      </c>
    </row>
    <row r="184">
      <c r="A184" s="369" t="s">
        <v>8955</v>
      </c>
      <c r="B184" s="430" t="s">
        <v>8956</v>
      </c>
      <c r="C184" s="430"/>
      <c r="D184" s="430"/>
      <c r="E184" s="40" t="s">
        <v>3107</v>
      </c>
    </row>
    <row r="185">
      <c r="A185" s="369" t="s">
        <v>8955</v>
      </c>
      <c r="B185" s="430" t="s">
        <v>8956</v>
      </c>
      <c r="C185" s="430"/>
      <c r="D185" s="430"/>
      <c r="E185" s="40" t="s">
        <v>3107</v>
      </c>
    </row>
    <row r="186">
      <c r="A186" s="369" t="s">
        <v>8955</v>
      </c>
      <c r="B186" s="430" t="s">
        <v>8956</v>
      </c>
      <c r="C186" s="430"/>
      <c r="D186" s="430"/>
      <c r="E186" s="40" t="s">
        <v>3107</v>
      </c>
    </row>
    <row r="187">
      <c r="A187" s="369" t="s">
        <v>8955</v>
      </c>
      <c r="B187" s="430" t="s">
        <v>8956</v>
      </c>
      <c r="C187" s="430"/>
      <c r="D187" s="430"/>
      <c r="E187" s="40" t="s">
        <v>3107</v>
      </c>
    </row>
    <row r="188">
      <c r="A188" s="369" t="s">
        <v>8955</v>
      </c>
      <c r="B188" s="430" t="s">
        <v>8956</v>
      </c>
      <c r="C188" s="430"/>
      <c r="D188" s="430"/>
      <c r="E188" s="40" t="s">
        <v>3107</v>
      </c>
    </row>
    <row r="189">
      <c r="A189" s="369" t="s">
        <v>8955</v>
      </c>
      <c r="B189" s="430" t="s">
        <v>8956</v>
      </c>
      <c r="C189" s="430"/>
      <c r="D189" s="430"/>
      <c r="E189" s="40" t="s">
        <v>3107</v>
      </c>
    </row>
    <row r="190">
      <c r="A190" s="369" t="s">
        <v>8955</v>
      </c>
      <c r="B190" s="430" t="s">
        <v>8956</v>
      </c>
      <c r="C190" s="430"/>
      <c r="D190" s="430"/>
      <c r="E190" s="40" t="s">
        <v>3107</v>
      </c>
    </row>
    <row r="191">
      <c r="A191" s="369" t="s">
        <v>8955</v>
      </c>
      <c r="B191" s="430" t="s">
        <v>8956</v>
      </c>
      <c r="C191" s="430"/>
      <c r="D191" s="430"/>
      <c r="E191" s="40" t="s">
        <v>3107</v>
      </c>
    </row>
    <row r="192">
      <c r="A192" s="369" t="s">
        <v>8955</v>
      </c>
      <c r="B192" s="430" t="s">
        <v>8956</v>
      </c>
      <c r="C192" s="430"/>
      <c r="D192" s="430"/>
      <c r="E192" s="40" t="s">
        <v>3107</v>
      </c>
    </row>
    <row r="193">
      <c r="A193" s="369" t="s">
        <v>8955</v>
      </c>
      <c r="B193" s="430" t="s">
        <v>8956</v>
      </c>
      <c r="C193" s="430"/>
      <c r="D193" s="430"/>
      <c r="E193" s="439" t="s">
        <v>3107</v>
      </c>
    </row>
    <row r="194">
      <c r="A194" s="369" t="s">
        <v>8957</v>
      </c>
      <c r="B194" s="430" t="s">
        <v>8958</v>
      </c>
      <c r="C194" s="430"/>
      <c r="D194" s="430"/>
      <c r="E194" s="40" t="s">
        <v>3164</v>
      </c>
    </row>
    <row r="195">
      <c r="A195" s="369" t="s">
        <v>8957</v>
      </c>
      <c r="B195" s="430" t="s">
        <v>8958</v>
      </c>
      <c r="C195" s="430"/>
      <c r="D195" s="430"/>
      <c r="E195" s="40" t="s">
        <v>3176</v>
      </c>
    </row>
    <row r="196">
      <c r="A196" s="369" t="s">
        <v>8959</v>
      </c>
      <c r="B196" s="430" t="s">
        <v>8960</v>
      </c>
      <c r="C196" s="430"/>
      <c r="D196" s="430"/>
      <c r="E196" s="40" t="s">
        <v>3107</v>
      </c>
    </row>
    <row r="197">
      <c r="A197" s="369" t="s">
        <v>8959</v>
      </c>
      <c r="B197" s="430" t="s">
        <v>8960</v>
      </c>
      <c r="C197" s="430"/>
      <c r="D197" s="430"/>
      <c r="E197" s="40" t="s">
        <v>3107</v>
      </c>
    </row>
    <row r="198">
      <c r="A198" s="369" t="s">
        <v>8959</v>
      </c>
      <c r="B198" s="430" t="s">
        <v>8960</v>
      </c>
      <c r="C198" s="430"/>
      <c r="D198" s="430"/>
      <c r="E198" s="40" t="s">
        <v>3107</v>
      </c>
    </row>
    <row r="199">
      <c r="A199" s="369" t="s">
        <v>8961</v>
      </c>
      <c r="B199" s="430" t="s">
        <v>8962</v>
      </c>
      <c r="C199" s="430"/>
      <c r="D199" s="430"/>
      <c r="E199" s="40" t="s">
        <v>3201</v>
      </c>
    </row>
    <row r="200">
      <c r="A200" s="369" t="s">
        <v>8959</v>
      </c>
      <c r="B200" s="430" t="s">
        <v>8960</v>
      </c>
      <c r="C200" s="430"/>
      <c r="D200" s="430"/>
      <c r="E200" s="40" t="s">
        <v>3107</v>
      </c>
    </row>
    <row r="201">
      <c r="A201" s="369" t="s">
        <v>3217</v>
      </c>
      <c r="B201" s="453"/>
      <c r="C201" s="453"/>
      <c r="D201" s="453"/>
      <c r="E201" s="439" t="s">
        <v>3218</v>
      </c>
    </row>
    <row r="202">
      <c r="A202" s="369" t="s">
        <v>8963</v>
      </c>
      <c r="B202" s="430" t="s">
        <v>8964</v>
      </c>
      <c r="C202" s="453"/>
      <c r="D202" s="453"/>
      <c r="E202" s="462" t="s">
        <v>3228</v>
      </c>
    </row>
    <row r="203">
      <c r="A203" s="369" t="s">
        <v>8965</v>
      </c>
      <c r="B203" s="430" t="s">
        <v>8966</v>
      </c>
      <c r="C203" s="453"/>
      <c r="D203" s="453"/>
      <c r="E203" s="40" t="s">
        <v>3236</v>
      </c>
    </row>
    <row r="204">
      <c r="A204" s="369" t="s">
        <v>8967</v>
      </c>
      <c r="B204" s="430" t="s">
        <v>8968</v>
      </c>
      <c r="C204" s="453"/>
      <c r="D204" s="453"/>
      <c r="E204" s="40" t="s">
        <v>3242</v>
      </c>
    </row>
    <row r="205">
      <c r="A205" s="369" t="s">
        <v>8969</v>
      </c>
      <c r="B205" s="430" t="s">
        <v>8970</v>
      </c>
      <c r="C205" s="453"/>
      <c r="D205" s="453"/>
      <c r="E205" s="40" t="s">
        <v>3249</v>
      </c>
    </row>
    <row r="206">
      <c r="A206" s="369" t="s">
        <v>8971</v>
      </c>
      <c r="B206" s="430" t="s">
        <v>8972</v>
      </c>
      <c r="C206" s="453"/>
      <c r="D206" s="453"/>
      <c r="E206" s="40" t="s">
        <v>3255</v>
      </c>
    </row>
    <row r="207">
      <c r="A207" s="369" t="s">
        <v>8973</v>
      </c>
      <c r="B207" s="430" t="s">
        <v>8974</v>
      </c>
      <c r="C207" s="453"/>
      <c r="D207" s="453"/>
      <c r="E207" s="40" t="s">
        <v>3261</v>
      </c>
    </row>
    <row r="208">
      <c r="A208" s="369" t="s">
        <v>8969</v>
      </c>
      <c r="B208" s="430" t="s">
        <v>8970</v>
      </c>
      <c r="C208" s="453"/>
      <c r="D208" s="453"/>
      <c r="E208" s="40" t="s">
        <v>3249</v>
      </c>
    </row>
    <row r="209">
      <c r="A209" s="369" t="s">
        <v>8971</v>
      </c>
      <c r="B209" s="430" t="s">
        <v>8972</v>
      </c>
      <c r="C209" s="453"/>
      <c r="D209" s="453"/>
      <c r="E209" s="40" t="s">
        <v>3255</v>
      </c>
    </row>
    <row r="210">
      <c r="A210" s="369" t="s">
        <v>8971</v>
      </c>
      <c r="B210" s="430" t="s">
        <v>8972</v>
      </c>
      <c r="C210" s="453"/>
      <c r="D210" s="453"/>
      <c r="E210" s="40" t="s">
        <v>3255</v>
      </c>
    </row>
    <row r="211">
      <c r="A211" s="369" t="s">
        <v>8965</v>
      </c>
      <c r="B211" s="430" t="s">
        <v>8975</v>
      </c>
      <c r="C211" s="453"/>
      <c r="D211" s="453"/>
      <c r="E211" s="40" t="s">
        <v>3277</v>
      </c>
    </row>
    <row r="212">
      <c r="A212" s="369" t="s">
        <v>8976</v>
      </c>
      <c r="B212" s="430" t="s">
        <v>8977</v>
      </c>
      <c r="C212" s="453"/>
      <c r="D212" s="453"/>
      <c r="E212" s="40" t="s">
        <v>3284</v>
      </c>
    </row>
    <row r="213">
      <c r="A213" s="369" t="s">
        <v>8976</v>
      </c>
      <c r="B213" s="430" t="s">
        <v>8977</v>
      </c>
      <c r="C213" s="453"/>
      <c r="D213" s="453"/>
      <c r="E213" s="40" t="s">
        <v>3284</v>
      </c>
    </row>
    <row r="214">
      <c r="A214" s="369" t="s">
        <v>8978</v>
      </c>
      <c r="B214" s="430" t="s">
        <v>8979</v>
      </c>
      <c r="C214" s="453"/>
      <c r="D214" s="453"/>
      <c r="E214" s="40" t="s">
        <v>3319</v>
      </c>
    </row>
    <row r="215">
      <c r="A215" s="369" t="s">
        <v>8980</v>
      </c>
      <c r="B215" s="430" t="s">
        <v>8981</v>
      </c>
      <c r="C215" s="453"/>
      <c r="D215" s="453"/>
      <c r="E215" s="40" t="s">
        <v>3329</v>
      </c>
    </row>
    <row r="216">
      <c r="A216" s="369" t="s">
        <v>8982</v>
      </c>
      <c r="B216" s="430" t="s">
        <v>8983</v>
      </c>
      <c r="C216" s="453"/>
      <c r="D216" s="453"/>
      <c r="E216" s="40" t="s">
        <v>3342</v>
      </c>
    </row>
    <row r="217">
      <c r="A217" s="369" t="s">
        <v>8984</v>
      </c>
      <c r="B217" s="430" t="s">
        <v>8985</v>
      </c>
      <c r="C217" s="453"/>
      <c r="D217" s="453"/>
      <c r="E217" s="40" t="s">
        <v>3352</v>
      </c>
    </row>
    <row r="218">
      <c r="A218" s="442" t="s">
        <v>8986</v>
      </c>
      <c r="B218" s="443" t="s">
        <v>8987</v>
      </c>
      <c r="C218" s="447"/>
      <c r="D218" s="447"/>
      <c r="E218" s="40" t="s">
        <v>3364</v>
      </c>
    </row>
    <row r="219">
      <c r="A219" s="369" t="s">
        <v>8984</v>
      </c>
      <c r="B219" s="430" t="s">
        <v>8985</v>
      </c>
      <c r="C219" s="453"/>
      <c r="D219" s="453"/>
      <c r="E219" s="40" t="s">
        <v>3352</v>
      </c>
    </row>
    <row r="220">
      <c r="A220" s="369" t="s">
        <v>8984</v>
      </c>
      <c r="B220" s="430" t="s">
        <v>8985</v>
      </c>
      <c r="C220" s="453"/>
      <c r="D220" s="453"/>
      <c r="E220" s="40" t="s">
        <v>3352</v>
      </c>
    </row>
    <row r="221">
      <c r="A221" s="369" t="s">
        <v>8984</v>
      </c>
      <c r="B221" s="430" t="s">
        <v>8985</v>
      </c>
      <c r="C221" s="453"/>
      <c r="D221" s="453"/>
      <c r="E221" s="40" t="s">
        <v>3352</v>
      </c>
    </row>
    <row r="222">
      <c r="A222" s="369" t="s">
        <v>8984</v>
      </c>
      <c r="B222" s="430" t="s">
        <v>8985</v>
      </c>
      <c r="C222" s="453"/>
      <c r="D222" s="453"/>
      <c r="E222" s="40" t="s">
        <v>3352</v>
      </c>
    </row>
    <row r="223">
      <c r="A223" s="369" t="s">
        <v>8984</v>
      </c>
      <c r="B223" s="430" t="s">
        <v>8985</v>
      </c>
      <c r="C223" s="453"/>
      <c r="D223" s="453"/>
      <c r="E223" s="40" t="s">
        <v>3408</v>
      </c>
    </row>
    <row r="224">
      <c r="A224" s="369" t="s">
        <v>8984</v>
      </c>
      <c r="B224" s="430" t="s">
        <v>8985</v>
      </c>
      <c r="C224" s="453"/>
      <c r="D224" s="453"/>
      <c r="E224" s="40" t="s">
        <v>3352</v>
      </c>
    </row>
    <row r="225">
      <c r="A225" s="369" t="s">
        <v>8984</v>
      </c>
      <c r="B225" s="430" t="s">
        <v>8985</v>
      </c>
      <c r="C225" s="453"/>
      <c r="D225" s="453"/>
      <c r="E225" s="40" t="s">
        <v>3352</v>
      </c>
    </row>
    <row r="226">
      <c r="A226" s="369" t="s">
        <v>8988</v>
      </c>
      <c r="B226" s="430" t="s">
        <v>8989</v>
      </c>
      <c r="C226" s="453"/>
      <c r="D226" s="453"/>
      <c r="E226" s="40" t="s">
        <v>3433</v>
      </c>
    </row>
    <row r="227">
      <c r="A227" s="369" t="s">
        <v>8988</v>
      </c>
      <c r="B227" s="430" t="s">
        <v>8989</v>
      </c>
      <c r="C227" s="453"/>
      <c r="D227" s="453"/>
      <c r="E227" s="40" t="s">
        <v>3433</v>
      </c>
    </row>
    <row r="228">
      <c r="A228" s="369" t="s">
        <v>8988</v>
      </c>
      <c r="B228" s="430" t="s">
        <v>8989</v>
      </c>
      <c r="C228" s="453"/>
      <c r="D228" s="453"/>
      <c r="E228" s="40" t="s">
        <v>3433</v>
      </c>
    </row>
    <row r="229">
      <c r="A229" s="369" t="s">
        <v>8988</v>
      </c>
      <c r="B229" s="430" t="s">
        <v>8989</v>
      </c>
      <c r="C229" s="453"/>
      <c r="D229" s="453"/>
      <c r="E229" s="40" t="s">
        <v>3433</v>
      </c>
    </row>
    <row r="230">
      <c r="A230" s="369" t="s">
        <v>8988</v>
      </c>
      <c r="B230" s="430" t="s">
        <v>8989</v>
      </c>
      <c r="C230" s="453"/>
      <c r="D230" s="453"/>
      <c r="E230" s="40" t="s">
        <v>3433</v>
      </c>
    </row>
    <row r="231">
      <c r="A231" s="369" t="s">
        <v>8988</v>
      </c>
      <c r="B231" s="430" t="s">
        <v>8989</v>
      </c>
      <c r="C231" s="453"/>
      <c r="D231" s="453"/>
      <c r="E231" s="439" t="s">
        <v>3433</v>
      </c>
    </row>
    <row r="232">
      <c r="A232" s="369" t="s">
        <v>8990</v>
      </c>
      <c r="B232" s="430" t="s">
        <v>8991</v>
      </c>
      <c r="C232" s="453"/>
      <c r="D232" s="453"/>
      <c r="E232" s="439" t="s">
        <v>3482</v>
      </c>
    </row>
    <row r="233">
      <c r="A233" s="369" t="s">
        <v>8992</v>
      </c>
      <c r="B233" s="430" t="s">
        <v>8993</v>
      </c>
      <c r="C233" s="453"/>
      <c r="D233" s="453"/>
      <c r="E233" s="40" t="s">
        <v>3492</v>
      </c>
    </row>
    <row r="234">
      <c r="A234" s="369" t="s">
        <v>8994</v>
      </c>
      <c r="B234" s="430" t="s">
        <v>8995</v>
      </c>
      <c r="C234" s="453"/>
      <c r="D234" s="453"/>
      <c r="E234" s="40" t="s">
        <v>3512</v>
      </c>
    </row>
    <row r="235">
      <c r="A235" s="369" t="s">
        <v>8994</v>
      </c>
      <c r="B235" s="430" t="s">
        <v>8995</v>
      </c>
      <c r="C235" s="453"/>
      <c r="D235" s="453"/>
      <c r="E235" s="40" t="s">
        <v>3524</v>
      </c>
    </row>
    <row r="236">
      <c r="A236" s="369" t="s">
        <v>8994</v>
      </c>
      <c r="B236" s="430" t="s">
        <v>8995</v>
      </c>
      <c r="C236" s="453"/>
      <c r="D236" s="453"/>
      <c r="E236" s="40" t="s">
        <v>3524</v>
      </c>
    </row>
    <row r="237">
      <c r="A237" s="369" t="s">
        <v>8996</v>
      </c>
      <c r="B237" s="430" t="s">
        <v>8997</v>
      </c>
      <c r="C237" s="453"/>
      <c r="D237" s="453"/>
      <c r="E237" s="40" t="s">
        <v>3545</v>
      </c>
    </row>
    <row r="238">
      <c r="A238" s="369" t="s">
        <v>8998</v>
      </c>
      <c r="B238" s="430" t="s">
        <v>8999</v>
      </c>
      <c r="C238" s="453"/>
      <c r="D238" s="453"/>
      <c r="E238" s="40" t="s">
        <v>3563</v>
      </c>
    </row>
    <row r="239">
      <c r="A239" s="369" t="s">
        <v>8996</v>
      </c>
      <c r="B239" s="430" t="s">
        <v>8997</v>
      </c>
      <c r="C239" s="453"/>
      <c r="D239" s="453"/>
      <c r="E239" s="40" t="s">
        <v>3573</v>
      </c>
    </row>
    <row r="240">
      <c r="A240" s="369" t="s">
        <v>9000</v>
      </c>
      <c r="B240" s="430" t="s">
        <v>9001</v>
      </c>
      <c r="C240" s="453"/>
      <c r="D240" s="453"/>
      <c r="E240" s="40" t="s">
        <v>3641</v>
      </c>
    </row>
    <row r="241">
      <c r="A241" s="369" t="s">
        <v>9002</v>
      </c>
      <c r="B241" s="430" t="s">
        <v>9003</v>
      </c>
      <c r="C241" s="453"/>
      <c r="D241" s="453"/>
      <c r="E241" s="40" t="s">
        <v>3651</v>
      </c>
    </row>
    <row r="242">
      <c r="A242" s="369" t="s">
        <v>9004</v>
      </c>
      <c r="B242" s="430" t="s">
        <v>9005</v>
      </c>
      <c r="C242" s="453"/>
      <c r="D242" s="453"/>
      <c r="E242" s="439" t="s">
        <v>3673</v>
      </c>
    </row>
    <row r="243">
      <c r="A243" s="369" t="s">
        <v>9004</v>
      </c>
      <c r="B243" s="430" t="s">
        <v>9005</v>
      </c>
      <c r="C243" s="453"/>
      <c r="D243" s="453"/>
      <c r="E243" s="439" t="s">
        <v>3673</v>
      </c>
    </row>
    <row r="244">
      <c r="A244" s="369" t="s">
        <v>9004</v>
      </c>
      <c r="B244" s="430" t="s">
        <v>9005</v>
      </c>
      <c r="C244" s="453"/>
      <c r="D244" s="453"/>
      <c r="E244" s="40" t="s">
        <v>3673</v>
      </c>
    </row>
    <row r="245">
      <c r="A245" s="369" t="s">
        <v>9002</v>
      </c>
      <c r="B245" s="430" t="s">
        <v>9003</v>
      </c>
      <c r="C245" s="453"/>
      <c r="D245" s="453"/>
      <c r="E245" s="40" t="s">
        <v>3651</v>
      </c>
    </row>
    <row r="246">
      <c r="A246" s="369" t="s">
        <v>9006</v>
      </c>
      <c r="B246" s="430" t="s">
        <v>9007</v>
      </c>
      <c r="C246" s="453"/>
      <c r="D246" s="453"/>
      <c r="E246" s="40" t="s">
        <v>9008</v>
      </c>
    </row>
    <row r="247">
      <c r="A247" s="369" t="s">
        <v>9009</v>
      </c>
      <c r="B247" s="430" t="s">
        <v>9010</v>
      </c>
      <c r="C247" s="453"/>
      <c r="D247" s="453"/>
      <c r="E247" s="40" t="s">
        <v>3768</v>
      </c>
    </row>
    <row r="248">
      <c r="A248" s="369" t="s">
        <v>9009</v>
      </c>
      <c r="B248" s="430" t="s">
        <v>9010</v>
      </c>
      <c r="C248" s="453"/>
      <c r="D248" s="453"/>
      <c r="E248" s="40" t="s">
        <v>3768</v>
      </c>
    </row>
    <row r="249">
      <c r="A249" s="369" t="s">
        <v>9009</v>
      </c>
      <c r="B249" s="430" t="s">
        <v>9010</v>
      </c>
      <c r="C249" s="453"/>
      <c r="D249" s="453"/>
      <c r="E249" s="40" t="s">
        <v>3768</v>
      </c>
    </row>
    <row r="250">
      <c r="A250" s="369" t="s">
        <v>9009</v>
      </c>
      <c r="B250" s="430" t="s">
        <v>9010</v>
      </c>
      <c r="C250" s="453"/>
      <c r="D250" s="453"/>
      <c r="E250" s="40" t="s">
        <v>3768</v>
      </c>
    </row>
    <row r="251">
      <c r="A251" s="369" t="s">
        <v>9006</v>
      </c>
      <c r="B251" s="430" t="s">
        <v>9007</v>
      </c>
      <c r="C251" s="453"/>
      <c r="D251" s="453"/>
      <c r="E251" s="40" t="s">
        <v>9011</v>
      </c>
    </row>
    <row r="252">
      <c r="A252" s="369" t="s">
        <v>9006</v>
      </c>
      <c r="B252" s="430" t="s">
        <v>9007</v>
      </c>
      <c r="C252" s="453"/>
      <c r="D252" s="453"/>
      <c r="E252" s="40" t="s">
        <v>9012</v>
      </c>
    </row>
    <row r="253">
      <c r="A253" s="369" t="s">
        <v>9006</v>
      </c>
      <c r="B253" s="430" t="s">
        <v>9007</v>
      </c>
      <c r="C253" s="453"/>
      <c r="D253" s="453"/>
      <c r="E253" s="40" t="s">
        <v>9013</v>
      </c>
    </row>
    <row r="254">
      <c r="A254" s="369" t="s">
        <v>9006</v>
      </c>
      <c r="B254" s="430" t="s">
        <v>9007</v>
      </c>
      <c r="C254" s="453"/>
      <c r="D254" s="453"/>
      <c r="E254" s="40" t="s">
        <v>9014</v>
      </c>
    </row>
    <row r="255">
      <c r="A255" s="369" t="s">
        <v>9006</v>
      </c>
      <c r="B255" s="430" t="s">
        <v>9007</v>
      </c>
      <c r="C255" s="453"/>
      <c r="D255" s="453"/>
      <c r="E255" s="40" t="s">
        <v>9015</v>
      </c>
    </row>
    <row r="256">
      <c r="A256" s="369" t="s">
        <v>9006</v>
      </c>
      <c r="B256" s="430" t="s">
        <v>9007</v>
      </c>
      <c r="C256" s="453"/>
      <c r="D256" s="453"/>
      <c r="E256" s="40" t="s">
        <v>9016</v>
      </c>
    </row>
    <row r="257">
      <c r="A257" s="369" t="s">
        <v>9002</v>
      </c>
      <c r="B257" s="430" t="s">
        <v>9003</v>
      </c>
      <c r="C257" s="453"/>
      <c r="D257" s="453"/>
      <c r="E257" s="40" t="s">
        <v>3651</v>
      </c>
    </row>
    <row r="258">
      <c r="A258" s="369" t="s">
        <v>9017</v>
      </c>
      <c r="B258" s="430" t="s">
        <v>9018</v>
      </c>
      <c r="C258" s="453"/>
      <c r="D258" s="453"/>
      <c r="E258" s="40" t="s">
        <v>3853</v>
      </c>
    </row>
    <row r="259">
      <c r="A259" s="369" t="s">
        <v>9019</v>
      </c>
      <c r="B259" s="430" t="s">
        <v>9020</v>
      </c>
      <c r="C259" s="453" t="s">
        <v>8948</v>
      </c>
      <c r="D259" s="453"/>
      <c r="E259" s="40" t="s">
        <v>3860</v>
      </c>
    </row>
    <row r="260">
      <c r="A260" s="369" t="s">
        <v>9021</v>
      </c>
      <c r="B260" s="430" t="s">
        <v>9022</v>
      </c>
      <c r="C260" s="453"/>
      <c r="D260" s="453"/>
      <c r="E260" s="40" t="s">
        <v>3866</v>
      </c>
    </row>
    <row r="261">
      <c r="A261" s="369" t="s">
        <v>9019</v>
      </c>
      <c r="B261" s="430" t="s">
        <v>9020</v>
      </c>
      <c r="C261" s="453" t="s">
        <v>8948</v>
      </c>
      <c r="D261" s="453"/>
      <c r="E261" s="40" t="s">
        <v>3860</v>
      </c>
    </row>
    <row r="262">
      <c r="A262" s="369" t="s">
        <v>9023</v>
      </c>
      <c r="B262" s="430" t="s">
        <v>9024</v>
      </c>
      <c r="C262" s="453" t="s">
        <v>8948</v>
      </c>
      <c r="D262" s="453"/>
      <c r="E262" s="439" t="s">
        <v>3879</v>
      </c>
    </row>
    <row r="263">
      <c r="A263" s="369" t="s">
        <v>9025</v>
      </c>
      <c r="B263" s="430" t="s">
        <v>9026</v>
      </c>
      <c r="C263" s="453"/>
      <c r="D263" s="453"/>
      <c r="E263" s="40" t="s">
        <v>9027</v>
      </c>
    </row>
    <row r="264">
      <c r="A264" s="369" t="s">
        <v>9028</v>
      </c>
      <c r="B264" s="430" t="s">
        <v>9029</v>
      </c>
      <c r="C264" s="453"/>
      <c r="D264" s="453"/>
      <c r="E264" s="40" t="s">
        <v>3896</v>
      </c>
    </row>
    <row r="265">
      <c r="A265" s="369" t="s">
        <v>9030</v>
      </c>
      <c r="B265" s="430" t="s">
        <v>9031</v>
      </c>
      <c r="C265" s="453"/>
      <c r="D265" s="453"/>
      <c r="E265" s="40" t="s">
        <v>3899</v>
      </c>
    </row>
    <row r="266">
      <c r="A266" s="369" t="s">
        <v>9032</v>
      </c>
      <c r="B266" s="430" t="s">
        <v>9033</v>
      </c>
      <c r="C266" s="453"/>
      <c r="D266" s="453"/>
      <c r="E266" s="40" t="s">
        <v>3907</v>
      </c>
    </row>
    <row r="267">
      <c r="A267" s="369" t="s">
        <v>9006</v>
      </c>
      <c r="B267" s="430" t="s">
        <v>9007</v>
      </c>
      <c r="C267" s="453"/>
      <c r="D267" s="453"/>
      <c r="E267" s="40" t="s">
        <v>9034</v>
      </c>
    </row>
    <row r="268">
      <c r="A268" s="369" t="s">
        <v>9006</v>
      </c>
      <c r="B268" s="430" t="s">
        <v>9007</v>
      </c>
      <c r="C268" s="453"/>
      <c r="D268" s="453"/>
      <c r="E268" s="40" t="s">
        <v>9035</v>
      </c>
    </row>
    <row r="269">
      <c r="A269" s="369" t="s">
        <v>9006</v>
      </c>
      <c r="B269" s="430" t="s">
        <v>9007</v>
      </c>
      <c r="C269" s="453"/>
      <c r="D269" s="453"/>
      <c r="E269" s="40" t="s">
        <v>9036</v>
      </c>
    </row>
    <row r="270">
      <c r="A270" s="369" t="s">
        <v>9006</v>
      </c>
      <c r="B270" s="430" t="s">
        <v>9007</v>
      </c>
      <c r="C270" s="453"/>
      <c r="D270" s="453"/>
      <c r="E270" s="40" t="s">
        <v>9037</v>
      </c>
    </row>
    <row r="271">
      <c r="A271" s="369" t="s">
        <v>9006</v>
      </c>
      <c r="B271" s="430" t="s">
        <v>9007</v>
      </c>
      <c r="C271" s="453"/>
      <c r="D271" s="453"/>
      <c r="E271" s="40" t="s">
        <v>9038</v>
      </c>
    </row>
    <row r="272">
      <c r="A272" s="369" t="s">
        <v>9039</v>
      </c>
      <c r="B272" s="430" t="s">
        <v>9040</v>
      </c>
      <c r="C272" s="453"/>
      <c r="D272" s="453"/>
      <c r="E272" s="439" t="s">
        <v>3946</v>
      </c>
    </row>
    <row r="273">
      <c r="A273" s="369" t="s">
        <v>9039</v>
      </c>
      <c r="B273" s="430" t="s">
        <v>9040</v>
      </c>
      <c r="C273" s="453"/>
      <c r="D273" s="453"/>
      <c r="E273" s="439" t="s">
        <v>3946</v>
      </c>
    </row>
    <row r="274">
      <c r="A274" s="365" t="s">
        <v>9039</v>
      </c>
      <c r="B274" s="365" t="s">
        <v>9040</v>
      </c>
      <c r="C274" s="439"/>
      <c r="D274" s="439"/>
      <c r="E274" s="439" t="s">
        <v>3946</v>
      </c>
    </row>
    <row r="275">
      <c r="A275" s="365" t="s">
        <v>9041</v>
      </c>
      <c r="B275" s="365" t="s">
        <v>9042</v>
      </c>
      <c r="C275" s="439"/>
      <c r="D275" s="439"/>
      <c r="E275" s="439" t="s">
        <v>3974</v>
      </c>
    </row>
    <row r="276">
      <c r="A276" s="369" t="s">
        <v>3984</v>
      </c>
      <c r="B276" s="453"/>
      <c r="C276" s="453"/>
      <c r="D276" s="453"/>
      <c r="E276" s="40" t="s">
        <v>3985</v>
      </c>
    </row>
    <row r="277">
      <c r="A277" s="369" t="s">
        <v>3984</v>
      </c>
      <c r="B277" s="453"/>
      <c r="C277" s="453"/>
      <c r="D277" s="453"/>
      <c r="E277" s="40" t="s">
        <v>3985</v>
      </c>
    </row>
    <row r="278">
      <c r="A278" s="369" t="s">
        <v>9043</v>
      </c>
      <c r="B278" s="430" t="s">
        <v>9044</v>
      </c>
      <c r="C278" s="453"/>
      <c r="D278" s="453"/>
      <c r="E278" s="40" t="s">
        <v>4003</v>
      </c>
    </row>
    <row r="279">
      <c r="A279" s="369" t="s">
        <v>9045</v>
      </c>
      <c r="B279" s="430" t="s">
        <v>9046</v>
      </c>
      <c r="C279" s="453"/>
      <c r="D279" s="453"/>
      <c r="E279" s="439" t="s">
        <v>4009</v>
      </c>
    </row>
    <row r="280">
      <c r="A280" s="369" t="s">
        <v>9047</v>
      </c>
      <c r="B280" s="430" t="s">
        <v>9048</v>
      </c>
      <c r="C280" s="430"/>
      <c r="D280" s="430"/>
      <c r="E280" s="365" t="s">
        <v>4014</v>
      </c>
    </row>
    <row r="281">
      <c r="A281" s="369" t="s">
        <v>9047</v>
      </c>
      <c r="B281" s="430" t="s">
        <v>9048</v>
      </c>
      <c r="C281" s="430"/>
      <c r="D281" s="430"/>
      <c r="E281" s="365" t="s">
        <v>4014</v>
      </c>
    </row>
    <row r="282">
      <c r="A282" s="369" t="s">
        <v>9047</v>
      </c>
      <c r="B282" s="430" t="s">
        <v>9048</v>
      </c>
      <c r="C282" s="430"/>
      <c r="D282" s="430"/>
      <c r="E282" s="365" t="s">
        <v>4014</v>
      </c>
    </row>
    <row r="283">
      <c r="A283" s="369" t="s">
        <v>9047</v>
      </c>
      <c r="B283" s="430" t="s">
        <v>9048</v>
      </c>
      <c r="C283" s="430"/>
      <c r="D283" s="430"/>
      <c r="E283" s="365" t="s">
        <v>4014</v>
      </c>
    </row>
    <row r="284">
      <c r="A284" s="369" t="s">
        <v>9047</v>
      </c>
      <c r="B284" s="430" t="s">
        <v>9048</v>
      </c>
      <c r="C284" s="430"/>
      <c r="D284" s="430"/>
      <c r="E284" s="365" t="s">
        <v>4014</v>
      </c>
    </row>
    <row r="285">
      <c r="A285" s="369" t="s">
        <v>9047</v>
      </c>
      <c r="B285" s="430" t="s">
        <v>9048</v>
      </c>
      <c r="C285" s="430"/>
      <c r="D285" s="430"/>
      <c r="E285" s="369" t="s">
        <v>4014</v>
      </c>
    </row>
    <row r="286">
      <c r="A286" s="369" t="s">
        <v>9043</v>
      </c>
      <c r="B286" s="430" t="s">
        <v>9044</v>
      </c>
      <c r="C286" s="453"/>
      <c r="D286" s="453"/>
      <c r="E286" s="40" t="s">
        <v>4003</v>
      </c>
    </row>
    <row r="287">
      <c r="A287" s="369" t="s">
        <v>9043</v>
      </c>
      <c r="B287" s="430" t="s">
        <v>9044</v>
      </c>
      <c r="C287" s="453"/>
      <c r="D287" s="453"/>
      <c r="E287" s="40" t="s">
        <v>4003</v>
      </c>
    </row>
    <row r="288">
      <c r="A288" s="369" t="s">
        <v>9049</v>
      </c>
      <c r="B288" s="430" t="s">
        <v>9050</v>
      </c>
      <c r="C288" s="453"/>
      <c r="D288" s="453"/>
      <c r="E288" s="40" t="s">
        <v>4052</v>
      </c>
    </row>
    <row r="289">
      <c r="A289" s="369" t="s">
        <v>9051</v>
      </c>
      <c r="B289" s="430" t="s">
        <v>9052</v>
      </c>
      <c r="C289" s="430"/>
      <c r="D289" s="430"/>
      <c r="E289" s="369" t="s">
        <v>4061</v>
      </c>
    </row>
    <row r="290">
      <c r="A290" s="369" t="s">
        <v>9051</v>
      </c>
      <c r="B290" s="430" t="s">
        <v>9052</v>
      </c>
      <c r="C290" s="430"/>
      <c r="D290" s="430"/>
      <c r="E290" s="369" t="s">
        <v>4061</v>
      </c>
    </row>
    <row r="291">
      <c r="A291" s="369" t="s">
        <v>9051</v>
      </c>
      <c r="B291" s="430" t="s">
        <v>9052</v>
      </c>
      <c r="C291" s="430"/>
      <c r="D291" s="430"/>
      <c r="E291" s="369" t="s">
        <v>4061</v>
      </c>
    </row>
    <row r="292">
      <c r="A292" s="369" t="s">
        <v>9051</v>
      </c>
      <c r="B292" s="430" t="s">
        <v>9052</v>
      </c>
      <c r="C292" s="430"/>
      <c r="D292" s="430"/>
      <c r="E292" s="369" t="s">
        <v>4061</v>
      </c>
    </row>
    <row r="293">
      <c r="A293" s="369" t="s">
        <v>9051</v>
      </c>
      <c r="B293" s="430" t="s">
        <v>9052</v>
      </c>
      <c r="C293" s="430"/>
      <c r="D293" s="430"/>
      <c r="E293" s="369" t="s">
        <v>4061</v>
      </c>
    </row>
    <row r="294">
      <c r="A294" s="369" t="s">
        <v>9051</v>
      </c>
      <c r="B294" s="430" t="s">
        <v>9052</v>
      </c>
      <c r="C294" s="430"/>
      <c r="D294" s="430"/>
      <c r="E294" s="369" t="s">
        <v>4061</v>
      </c>
    </row>
    <row r="295">
      <c r="A295" s="369" t="s">
        <v>9053</v>
      </c>
      <c r="B295" s="430" t="s">
        <v>9054</v>
      </c>
      <c r="C295" s="430"/>
      <c r="D295" s="430"/>
      <c r="E295" s="369" t="s">
        <v>4095</v>
      </c>
    </row>
    <row r="296">
      <c r="A296" s="369" t="s">
        <v>9055</v>
      </c>
      <c r="B296" s="430" t="s">
        <v>9056</v>
      </c>
      <c r="C296" s="430"/>
      <c r="D296" s="430"/>
      <c r="E296" s="40" t="s">
        <v>4110</v>
      </c>
    </row>
    <row r="297">
      <c r="A297" s="369" t="s">
        <v>9057</v>
      </c>
      <c r="B297" s="430" t="s">
        <v>9058</v>
      </c>
      <c r="C297" s="430"/>
      <c r="D297" s="430"/>
      <c r="E297" s="40" t="s">
        <v>4122</v>
      </c>
    </row>
    <row r="298">
      <c r="A298" s="369" t="s">
        <v>9059</v>
      </c>
      <c r="B298" s="430" t="s">
        <v>9060</v>
      </c>
      <c r="C298" s="430"/>
      <c r="D298" s="430"/>
      <c r="E298" s="40" t="s">
        <v>4135</v>
      </c>
    </row>
    <row r="299">
      <c r="A299" s="369" t="s">
        <v>9057</v>
      </c>
      <c r="B299" s="430" t="s">
        <v>9058</v>
      </c>
      <c r="C299" s="453"/>
      <c r="D299" s="453"/>
      <c r="E299" s="40" t="s">
        <v>4147</v>
      </c>
    </row>
    <row r="300">
      <c r="A300" s="369" t="s">
        <v>9061</v>
      </c>
      <c r="B300" s="430" t="s">
        <v>9062</v>
      </c>
      <c r="C300" s="453"/>
      <c r="D300" s="453"/>
      <c r="E300" s="40" t="s">
        <v>4160</v>
      </c>
    </row>
    <row r="301">
      <c r="A301" s="369" t="s">
        <v>9057</v>
      </c>
      <c r="B301" s="430" t="s">
        <v>9058</v>
      </c>
      <c r="C301" s="453"/>
      <c r="D301" s="453"/>
      <c r="E301" s="40" t="s">
        <v>4171</v>
      </c>
    </row>
    <row r="302">
      <c r="A302" s="369" t="s">
        <v>9063</v>
      </c>
      <c r="B302" s="430" t="s">
        <v>9064</v>
      </c>
      <c r="C302" s="453"/>
      <c r="D302" s="453"/>
      <c r="E302" s="439" t="s">
        <v>4181</v>
      </c>
    </row>
    <row r="303">
      <c r="A303" s="369" t="s">
        <v>9065</v>
      </c>
      <c r="B303" s="430" t="s">
        <v>9066</v>
      </c>
      <c r="C303" s="453"/>
      <c r="D303" s="453"/>
      <c r="E303" s="40" t="s">
        <v>4194</v>
      </c>
    </row>
    <row r="304">
      <c r="A304" s="369" t="s">
        <v>9065</v>
      </c>
      <c r="B304" s="430" t="s">
        <v>9067</v>
      </c>
      <c r="C304" s="453"/>
      <c r="D304" s="453"/>
      <c r="E304" s="439" t="s">
        <v>4203</v>
      </c>
    </row>
    <row r="305">
      <c r="A305" s="369" t="s">
        <v>9068</v>
      </c>
      <c r="B305" s="430" t="s">
        <v>9069</v>
      </c>
      <c r="C305" s="453"/>
      <c r="D305" s="453"/>
      <c r="E305" s="40" t="s">
        <v>4210</v>
      </c>
    </row>
    <row r="306">
      <c r="A306" s="369" t="s">
        <v>9070</v>
      </c>
      <c r="B306" s="430" t="s">
        <v>9071</v>
      </c>
      <c r="C306" s="453"/>
      <c r="D306" s="453"/>
      <c r="E306" s="40" t="s">
        <v>9072</v>
      </c>
    </row>
    <row r="307">
      <c r="A307" s="369" t="s">
        <v>9065</v>
      </c>
      <c r="B307" s="430" t="s">
        <v>9073</v>
      </c>
      <c r="C307" s="453"/>
      <c r="D307" s="453"/>
      <c r="E307" s="40" t="s">
        <v>9074</v>
      </c>
    </row>
    <row r="308">
      <c r="A308" s="369" t="s">
        <v>9065</v>
      </c>
      <c r="B308" s="430" t="s">
        <v>9073</v>
      </c>
      <c r="C308" s="453"/>
      <c r="D308" s="453"/>
      <c r="E308" s="40" t="s">
        <v>9075</v>
      </c>
    </row>
    <row r="309">
      <c r="A309" s="369" t="s">
        <v>9063</v>
      </c>
      <c r="B309" s="430" t="s">
        <v>9064</v>
      </c>
      <c r="C309" s="453"/>
      <c r="D309" s="453"/>
      <c r="E309" s="439" t="s">
        <v>4181</v>
      </c>
    </row>
    <row r="310">
      <c r="A310" s="369" t="s">
        <v>9076</v>
      </c>
      <c r="B310" s="430" t="s">
        <v>9077</v>
      </c>
      <c r="C310" s="453"/>
      <c r="D310" s="453"/>
      <c r="E310" s="439" t="s">
        <v>4252</v>
      </c>
    </row>
    <row r="311">
      <c r="A311" s="369" t="s">
        <v>9078</v>
      </c>
      <c r="B311" s="430" t="s">
        <v>9079</v>
      </c>
      <c r="C311" s="453"/>
      <c r="D311" s="453"/>
      <c r="E311" s="40" t="s">
        <v>4262</v>
      </c>
    </row>
    <row r="312">
      <c r="A312" s="369" t="s">
        <v>9080</v>
      </c>
      <c r="B312" s="430" t="s">
        <v>9081</v>
      </c>
      <c r="C312" s="453"/>
      <c r="D312" s="453"/>
      <c r="E312" s="40" t="s">
        <v>4275</v>
      </c>
    </row>
    <row r="313">
      <c r="A313" s="369" t="s">
        <v>9082</v>
      </c>
      <c r="B313" s="430" t="s">
        <v>9083</v>
      </c>
      <c r="C313" s="453"/>
      <c r="D313" s="453"/>
      <c r="E313" s="40" t="s">
        <v>4289</v>
      </c>
    </row>
    <row r="314">
      <c r="A314" s="369" t="s">
        <v>9084</v>
      </c>
      <c r="B314" s="430" t="s">
        <v>9085</v>
      </c>
      <c r="C314" s="453"/>
      <c r="D314" s="453"/>
      <c r="E314" s="40" t="s">
        <v>4303</v>
      </c>
    </row>
    <row r="315">
      <c r="A315" s="369" t="s">
        <v>9065</v>
      </c>
      <c r="B315" s="430" t="s">
        <v>9086</v>
      </c>
      <c r="C315" s="453"/>
      <c r="D315" s="453"/>
      <c r="E315" s="439" t="s">
        <v>4317</v>
      </c>
    </row>
    <row r="316">
      <c r="A316" s="369" t="s">
        <v>9065</v>
      </c>
      <c r="B316" s="430" t="s">
        <v>9086</v>
      </c>
      <c r="C316" s="453"/>
      <c r="D316" s="453"/>
      <c r="E316" s="439" t="s">
        <v>4317</v>
      </c>
    </row>
    <row r="317">
      <c r="A317" s="369" t="s">
        <v>9065</v>
      </c>
      <c r="B317" s="430" t="s">
        <v>9086</v>
      </c>
      <c r="C317" s="453"/>
      <c r="D317" s="453"/>
      <c r="E317" s="439" t="s">
        <v>4317</v>
      </c>
    </row>
    <row r="318">
      <c r="A318" s="369" t="s">
        <v>9065</v>
      </c>
      <c r="B318" s="430" t="s">
        <v>9087</v>
      </c>
      <c r="C318" s="453"/>
      <c r="D318" s="453"/>
      <c r="E318" s="439" t="s">
        <v>4347</v>
      </c>
    </row>
    <row r="319">
      <c r="A319" s="369" t="s">
        <v>9057</v>
      </c>
      <c r="B319" s="430" t="s">
        <v>9058</v>
      </c>
      <c r="C319" s="430"/>
      <c r="D319" s="430"/>
      <c r="E319" s="40" t="s">
        <v>4122</v>
      </c>
    </row>
    <row r="320">
      <c r="A320" s="369" t="s">
        <v>9084</v>
      </c>
      <c r="B320" s="430" t="s">
        <v>9085</v>
      </c>
      <c r="C320" s="453"/>
      <c r="D320" s="453"/>
      <c r="E320" s="40" t="s">
        <v>4303</v>
      </c>
    </row>
    <row r="321">
      <c r="A321" s="369" t="s">
        <v>9088</v>
      </c>
      <c r="B321" s="430" t="s">
        <v>9089</v>
      </c>
      <c r="C321" s="453"/>
      <c r="D321" s="453"/>
      <c r="E321" s="40" t="s">
        <v>4373</v>
      </c>
    </row>
    <row r="322">
      <c r="A322" s="369" t="s">
        <v>9084</v>
      </c>
      <c r="B322" s="430" t="s">
        <v>9085</v>
      </c>
      <c r="C322" s="453"/>
      <c r="D322" s="453"/>
      <c r="E322" s="40" t="s">
        <v>4303</v>
      </c>
    </row>
    <row r="323">
      <c r="A323" s="369" t="s">
        <v>9063</v>
      </c>
      <c r="B323" s="430" t="s">
        <v>9064</v>
      </c>
      <c r="C323" s="453"/>
      <c r="D323" s="453"/>
      <c r="E323" s="439" t="s">
        <v>4181</v>
      </c>
    </row>
    <row r="324">
      <c r="A324" s="369" t="s">
        <v>9063</v>
      </c>
      <c r="B324" s="430" t="s">
        <v>9064</v>
      </c>
      <c r="C324" s="453"/>
      <c r="D324" s="453"/>
      <c r="E324" s="439" t="s">
        <v>4181</v>
      </c>
    </row>
    <row r="325">
      <c r="A325" s="369" t="s">
        <v>9065</v>
      </c>
      <c r="B325" s="430" t="s">
        <v>9090</v>
      </c>
      <c r="C325" s="430"/>
      <c r="D325" s="430"/>
      <c r="E325" s="439" t="s">
        <v>4406</v>
      </c>
    </row>
    <row r="326">
      <c r="A326" s="369" t="s">
        <v>9088</v>
      </c>
      <c r="B326" s="430" t="s">
        <v>9089</v>
      </c>
      <c r="C326" s="453"/>
      <c r="D326" s="453"/>
      <c r="E326" s="40" t="s">
        <v>4373</v>
      </c>
    </row>
    <row r="327">
      <c r="A327" s="369" t="s">
        <v>9088</v>
      </c>
      <c r="B327" s="430" t="s">
        <v>9089</v>
      </c>
      <c r="C327" s="453"/>
      <c r="D327" s="453"/>
      <c r="E327" s="40" t="s">
        <v>4373</v>
      </c>
    </row>
    <row r="328">
      <c r="A328" s="369" t="s">
        <v>9091</v>
      </c>
      <c r="B328" s="430" t="s">
        <v>9092</v>
      </c>
      <c r="C328" s="453"/>
      <c r="D328" s="453"/>
      <c r="E328" s="40" t="s">
        <v>4431</v>
      </c>
    </row>
    <row r="329">
      <c r="A329" s="369" t="s">
        <v>9065</v>
      </c>
      <c r="B329" s="430" t="s">
        <v>9093</v>
      </c>
      <c r="C329" s="430"/>
      <c r="D329" s="430"/>
      <c r="E329" s="40" t="s">
        <v>9094</v>
      </c>
    </row>
    <row r="330">
      <c r="A330" s="369" t="s">
        <v>9065</v>
      </c>
      <c r="B330" s="430" t="s">
        <v>9095</v>
      </c>
      <c r="C330" s="430"/>
      <c r="D330" s="430"/>
      <c r="E330" s="439" t="s">
        <v>4453</v>
      </c>
    </row>
    <row r="331">
      <c r="A331" s="369" t="s">
        <v>9065</v>
      </c>
      <c r="B331" s="430" t="s">
        <v>9096</v>
      </c>
      <c r="C331" s="430"/>
      <c r="D331" s="430"/>
      <c r="E331" s="439" t="s">
        <v>4465</v>
      </c>
    </row>
    <row r="332">
      <c r="A332" s="369" t="s">
        <v>9065</v>
      </c>
      <c r="B332" s="430" t="s">
        <v>9097</v>
      </c>
      <c r="C332" s="430"/>
      <c r="D332" s="430"/>
      <c r="E332" s="439" t="s">
        <v>4474</v>
      </c>
    </row>
    <row r="333">
      <c r="A333" s="369" t="s">
        <v>9098</v>
      </c>
      <c r="B333" s="430" t="s">
        <v>9099</v>
      </c>
      <c r="C333" s="430"/>
      <c r="D333" s="430"/>
      <c r="E333" s="439" t="s">
        <v>4481</v>
      </c>
    </row>
    <row r="334">
      <c r="A334" s="369" t="s">
        <v>9065</v>
      </c>
      <c r="B334" s="430" t="s">
        <v>9097</v>
      </c>
      <c r="C334" s="430"/>
      <c r="D334" s="430"/>
      <c r="E334" s="439" t="s">
        <v>4474</v>
      </c>
    </row>
    <row r="335">
      <c r="A335" s="369" t="s">
        <v>9065</v>
      </c>
      <c r="B335" s="430" t="s">
        <v>9100</v>
      </c>
      <c r="C335" s="453"/>
      <c r="D335" s="453"/>
      <c r="E335" s="439" t="s">
        <v>4495</v>
      </c>
    </row>
    <row r="336">
      <c r="A336" s="369" t="s">
        <v>9065</v>
      </c>
      <c r="B336" s="430" t="s">
        <v>9101</v>
      </c>
      <c r="C336" s="430"/>
      <c r="D336" s="430"/>
      <c r="E336" s="369" t="s">
        <v>4508</v>
      </c>
    </row>
    <row r="337">
      <c r="A337" s="369" t="s">
        <v>9102</v>
      </c>
      <c r="B337" s="430" t="s">
        <v>9103</v>
      </c>
      <c r="C337" s="430"/>
      <c r="D337" s="430"/>
      <c r="E337" s="369" t="s">
        <v>4520</v>
      </c>
    </row>
    <row r="338">
      <c r="A338" s="369" t="s">
        <v>9104</v>
      </c>
      <c r="B338" s="430" t="s">
        <v>9105</v>
      </c>
      <c r="C338" s="430"/>
      <c r="D338" s="430"/>
      <c r="E338" s="369" t="s">
        <v>4536</v>
      </c>
    </row>
    <row r="339">
      <c r="A339" s="365" t="s">
        <v>9065</v>
      </c>
      <c r="B339" s="365" t="s">
        <v>9106</v>
      </c>
      <c r="C339" s="365"/>
      <c r="D339" s="365"/>
      <c r="E339" s="365" t="s">
        <v>4551</v>
      </c>
    </row>
    <row r="340">
      <c r="A340" s="369" t="s">
        <v>9065</v>
      </c>
      <c r="B340" s="430" t="s">
        <v>9107</v>
      </c>
      <c r="C340" s="430"/>
      <c r="D340" s="430"/>
      <c r="E340" s="365" t="s">
        <v>4565</v>
      </c>
    </row>
    <row r="341">
      <c r="A341" s="369" t="s">
        <v>9104</v>
      </c>
      <c r="B341" s="430" t="s">
        <v>9105</v>
      </c>
      <c r="C341" s="430"/>
      <c r="D341" s="430"/>
      <c r="E341" s="369" t="s">
        <v>4536</v>
      </c>
    </row>
    <row r="342">
      <c r="A342" s="369" t="s">
        <v>9108</v>
      </c>
      <c r="B342" s="430" t="s">
        <v>9109</v>
      </c>
      <c r="C342" s="430"/>
      <c r="D342" s="430"/>
      <c r="E342" s="369" t="s">
        <v>4597</v>
      </c>
    </row>
    <row r="343">
      <c r="A343" s="369" t="s">
        <v>9104</v>
      </c>
      <c r="B343" s="430" t="s">
        <v>9105</v>
      </c>
      <c r="C343" s="430"/>
      <c r="D343" s="430"/>
      <c r="E343" s="369" t="s">
        <v>4536</v>
      </c>
    </row>
    <row r="344">
      <c r="A344" s="369" t="s">
        <v>9110</v>
      </c>
      <c r="B344" s="430" t="s">
        <v>9111</v>
      </c>
      <c r="C344" s="430"/>
      <c r="D344" s="430"/>
      <c r="E344" s="369" t="s">
        <v>4621</v>
      </c>
    </row>
    <row r="345">
      <c r="A345" s="365" t="s">
        <v>9065</v>
      </c>
      <c r="B345" s="365" t="s">
        <v>9112</v>
      </c>
      <c r="C345" s="365"/>
      <c r="D345" s="365"/>
      <c r="E345" s="365" t="s">
        <v>4633</v>
      </c>
    </row>
    <row r="346">
      <c r="A346" s="365" t="s">
        <v>9065</v>
      </c>
      <c r="B346" s="365" t="s">
        <v>9112</v>
      </c>
      <c r="C346" s="365"/>
      <c r="D346" s="365"/>
      <c r="E346" s="365" t="s">
        <v>4633</v>
      </c>
    </row>
    <row r="347">
      <c r="A347" s="365" t="s">
        <v>9113</v>
      </c>
      <c r="B347" s="365" t="s">
        <v>9114</v>
      </c>
      <c r="C347" s="365"/>
      <c r="D347" s="365"/>
      <c r="E347" s="365" t="s">
        <v>4651</v>
      </c>
    </row>
    <row r="348">
      <c r="A348" s="463">
        <v>-7.170138888888889</v>
      </c>
      <c r="B348" s="463">
        <v>12.627777777777778</v>
      </c>
      <c r="C348" s="365"/>
      <c r="D348" s="365"/>
      <c r="E348" s="365" t="s">
        <v>9115</v>
      </c>
    </row>
    <row r="349">
      <c r="A349" s="369" t="s">
        <v>9116</v>
      </c>
      <c r="B349" s="430" t="s">
        <v>9117</v>
      </c>
      <c r="C349" s="453"/>
      <c r="D349" s="453"/>
      <c r="E349" s="40" t="s">
        <v>4679</v>
      </c>
    </row>
    <row r="350">
      <c r="A350" s="369" t="s">
        <v>9116</v>
      </c>
      <c r="B350" s="430" t="s">
        <v>9117</v>
      </c>
      <c r="C350" s="453"/>
      <c r="D350" s="453"/>
      <c r="E350" s="40" t="s">
        <v>4679</v>
      </c>
    </row>
    <row r="351">
      <c r="A351" s="369" t="s">
        <v>9118</v>
      </c>
      <c r="B351" s="430" t="s">
        <v>9119</v>
      </c>
      <c r="C351" s="453"/>
      <c r="D351" s="453"/>
      <c r="E351" s="40" t="s">
        <v>4704</v>
      </c>
    </row>
    <row r="352">
      <c r="A352" s="369" t="s">
        <v>9118</v>
      </c>
      <c r="B352" s="430" t="s">
        <v>9119</v>
      </c>
      <c r="C352" s="453"/>
      <c r="D352" s="453"/>
      <c r="E352" s="40" t="s">
        <v>4704</v>
      </c>
    </row>
    <row r="353">
      <c r="A353" s="369" t="s">
        <v>9118</v>
      </c>
      <c r="B353" s="430" t="s">
        <v>9119</v>
      </c>
      <c r="C353" s="453"/>
      <c r="D353" s="453"/>
      <c r="E353" s="40" t="s">
        <v>4704</v>
      </c>
    </row>
    <row r="354">
      <c r="A354" s="369" t="s">
        <v>9104</v>
      </c>
      <c r="B354" s="430" t="s">
        <v>9105</v>
      </c>
      <c r="C354" s="430"/>
      <c r="D354" s="430"/>
      <c r="E354" s="369" t="s">
        <v>4536</v>
      </c>
    </row>
    <row r="355">
      <c r="A355" s="369" t="s">
        <v>9065</v>
      </c>
      <c r="B355" s="430" t="s">
        <v>9120</v>
      </c>
      <c r="C355" s="430" t="s">
        <v>9121</v>
      </c>
      <c r="D355" s="453"/>
      <c r="E355" s="439" t="s">
        <v>4749</v>
      </c>
    </row>
    <row r="356">
      <c r="A356" s="369" t="s">
        <v>9065</v>
      </c>
      <c r="B356" s="430" t="s">
        <v>9122</v>
      </c>
      <c r="C356" s="453"/>
      <c r="D356" s="453"/>
      <c r="E356" s="439" t="s">
        <v>4759</v>
      </c>
    </row>
    <row r="357">
      <c r="A357" s="369" t="s">
        <v>9065</v>
      </c>
      <c r="B357" s="430" t="s">
        <v>9120</v>
      </c>
      <c r="C357" s="430" t="s">
        <v>9121</v>
      </c>
      <c r="D357" s="453"/>
      <c r="E357" s="439" t="s">
        <v>4749</v>
      </c>
    </row>
    <row r="358">
      <c r="A358" s="369" t="s">
        <v>9065</v>
      </c>
      <c r="B358" s="430" t="s">
        <v>9120</v>
      </c>
      <c r="C358" s="430" t="s">
        <v>9121</v>
      </c>
      <c r="D358" s="453"/>
      <c r="E358" s="439" t="s">
        <v>4749</v>
      </c>
    </row>
    <row r="359">
      <c r="A359" s="369" t="s">
        <v>9065</v>
      </c>
      <c r="B359" s="430" t="s">
        <v>9120</v>
      </c>
      <c r="C359" s="430" t="s">
        <v>9121</v>
      </c>
      <c r="D359" s="453"/>
      <c r="E359" s="439" t="s">
        <v>4749</v>
      </c>
    </row>
    <row r="360">
      <c r="A360" s="369" t="s">
        <v>9065</v>
      </c>
      <c r="B360" s="430" t="s">
        <v>9120</v>
      </c>
      <c r="C360" s="430" t="s">
        <v>9121</v>
      </c>
      <c r="D360" s="453"/>
      <c r="E360" s="439" t="s">
        <v>4749</v>
      </c>
    </row>
    <row r="361">
      <c r="A361" s="369" t="s">
        <v>9123</v>
      </c>
      <c r="B361" s="430" t="s">
        <v>9124</v>
      </c>
      <c r="C361" s="453"/>
      <c r="D361" s="453"/>
      <c r="E361" s="439" t="s">
        <v>4809</v>
      </c>
    </row>
    <row r="362">
      <c r="A362" s="369" t="s">
        <v>9065</v>
      </c>
      <c r="B362" s="430" t="s">
        <v>9120</v>
      </c>
      <c r="C362" s="430" t="s">
        <v>9121</v>
      </c>
      <c r="D362" s="453"/>
      <c r="E362" s="439" t="s">
        <v>4749</v>
      </c>
    </row>
    <row r="363">
      <c r="A363" s="365" t="s">
        <v>9065</v>
      </c>
      <c r="B363" s="365" t="s">
        <v>9125</v>
      </c>
      <c r="C363" s="439"/>
      <c r="D363" s="439"/>
      <c r="E363" s="439" t="s">
        <v>4832</v>
      </c>
    </row>
    <row r="364">
      <c r="A364" s="369" t="s">
        <v>9126</v>
      </c>
      <c r="B364" s="430" t="s">
        <v>9127</v>
      </c>
      <c r="C364" s="453"/>
      <c r="D364" s="453"/>
      <c r="E364" s="40" t="s">
        <v>4842</v>
      </c>
    </row>
    <row r="365">
      <c r="A365" s="369" t="s">
        <v>9128</v>
      </c>
      <c r="B365" s="430" t="s">
        <v>9129</v>
      </c>
      <c r="C365" s="453"/>
      <c r="D365" s="453"/>
      <c r="E365" s="40" t="s">
        <v>4856</v>
      </c>
    </row>
    <row r="366">
      <c r="A366" s="369" t="s">
        <v>9065</v>
      </c>
      <c r="B366" s="430" t="s">
        <v>9120</v>
      </c>
      <c r="C366" s="430" t="s">
        <v>9121</v>
      </c>
      <c r="D366" s="453"/>
      <c r="E366" s="439" t="s">
        <v>4749</v>
      </c>
    </row>
    <row r="367">
      <c r="A367" s="369" t="s">
        <v>9130</v>
      </c>
      <c r="B367" s="430" t="s">
        <v>9131</v>
      </c>
      <c r="C367" s="453"/>
      <c r="D367" s="453"/>
      <c r="E367" s="40" t="s">
        <v>4873</v>
      </c>
    </row>
    <row r="368">
      <c r="A368" s="369" t="s">
        <v>9132</v>
      </c>
      <c r="B368" s="430" t="s">
        <v>9133</v>
      </c>
      <c r="C368" s="453"/>
      <c r="D368" s="453"/>
      <c r="E368" s="40" t="s">
        <v>4884</v>
      </c>
    </row>
    <row r="369">
      <c r="A369" s="369" t="s">
        <v>9065</v>
      </c>
      <c r="B369" s="430" t="s">
        <v>9120</v>
      </c>
      <c r="C369" s="430" t="s">
        <v>9121</v>
      </c>
      <c r="D369" s="453"/>
      <c r="E369" s="439" t="s">
        <v>4749</v>
      </c>
    </row>
    <row r="370">
      <c r="A370" s="369" t="s">
        <v>9134</v>
      </c>
      <c r="B370" s="430" t="s">
        <v>9135</v>
      </c>
      <c r="C370" s="453"/>
      <c r="D370" s="453"/>
      <c r="E370" s="40" t="s">
        <v>9136</v>
      </c>
    </row>
    <row r="371">
      <c r="A371" s="369" t="s">
        <v>9065</v>
      </c>
      <c r="B371" s="430" t="s">
        <v>9120</v>
      </c>
      <c r="C371" s="430" t="s">
        <v>9121</v>
      </c>
      <c r="D371" s="453"/>
      <c r="E371" s="439" t="s">
        <v>4749</v>
      </c>
    </row>
    <row r="372">
      <c r="A372" s="369" t="s">
        <v>9065</v>
      </c>
      <c r="B372" s="430" t="s">
        <v>9120</v>
      </c>
      <c r="C372" s="430" t="s">
        <v>9121</v>
      </c>
      <c r="D372" s="453"/>
      <c r="E372" s="439" t="s">
        <v>4749</v>
      </c>
    </row>
    <row r="373">
      <c r="A373" s="369" t="s">
        <v>9123</v>
      </c>
      <c r="B373" s="430" t="s">
        <v>9124</v>
      </c>
      <c r="C373" s="453"/>
      <c r="D373" s="453"/>
      <c r="E373" s="439" t="s">
        <v>4809</v>
      </c>
    </row>
    <row r="374">
      <c r="A374" s="369" t="s">
        <v>9137</v>
      </c>
      <c r="B374" s="430" t="s">
        <v>9138</v>
      </c>
      <c r="C374" s="453"/>
      <c r="D374" s="453"/>
      <c r="E374" s="439" t="s">
        <v>4941</v>
      </c>
    </row>
    <row r="375">
      <c r="A375" s="369" t="s">
        <v>9139</v>
      </c>
      <c r="B375" s="430" t="s">
        <v>9140</v>
      </c>
      <c r="C375" s="453"/>
      <c r="D375" s="453"/>
      <c r="E375" s="40" t="s">
        <v>4955</v>
      </c>
    </row>
    <row r="376">
      <c r="A376" s="369" t="s">
        <v>9141</v>
      </c>
      <c r="B376" s="430" t="s">
        <v>9142</v>
      </c>
      <c r="C376" s="453"/>
      <c r="D376" s="453"/>
      <c r="E376" s="40" t="s">
        <v>4965</v>
      </c>
    </row>
    <row r="377">
      <c r="A377" s="369" t="s">
        <v>9123</v>
      </c>
      <c r="B377" s="430" t="s">
        <v>9124</v>
      </c>
      <c r="C377" s="453"/>
      <c r="D377" s="453"/>
      <c r="E377" s="439" t="s">
        <v>4809</v>
      </c>
    </row>
    <row r="378">
      <c r="A378" s="369" t="s">
        <v>9065</v>
      </c>
      <c r="B378" s="430" t="s">
        <v>9120</v>
      </c>
      <c r="C378" s="430" t="s">
        <v>9121</v>
      </c>
      <c r="D378" s="453"/>
      <c r="E378" s="439" t="s">
        <v>4749</v>
      </c>
    </row>
    <row r="379">
      <c r="A379" s="369" t="s">
        <v>9143</v>
      </c>
      <c r="B379" s="430" t="s">
        <v>9144</v>
      </c>
      <c r="C379" s="453"/>
      <c r="D379" s="453"/>
      <c r="E379" s="40" t="s">
        <v>4990</v>
      </c>
    </row>
    <row r="380">
      <c r="A380" s="369" t="s">
        <v>9145</v>
      </c>
      <c r="B380" s="430" t="s">
        <v>9146</v>
      </c>
      <c r="C380" s="453"/>
      <c r="D380" s="453"/>
      <c r="E380" s="40" t="s">
        <v>5000</v>
      </c>
    </row>
    <row r="381">
      <c r="A381" s="369" t="s">
        <v>9147</v>
      </c>
      <c r="B381" s="430" t="s">
        <v>9148</v>
      </c>
      <c r="C381" s="453"/>
      <c r="D381" s="453"/>
      <c r="E381" s="40" t="s">
        <v>5014</v>
      </c>
    </row>
    <row r="382">
      <c r="A382" s="369" t="s">
        <v>9149</v>
      </c>
      <c r="B382" s="430" t="s">
        <v>9150</v>
      </c>
      <c r="C382" s="453"/>
      <c r="D382" s="453"/>
      <c r="E382" s="40" t="s">
        <v>5022</v>
      </c>
    </row>
    <row r="383">
      <c r="A383" s="369" t="s">
        <v>9151</v>
      </c>
      <c r="B383" s="430" t="s">
        <v>9152</v>
      </c>
      <c r="C383" s="453"/>
      <c r="D383" s="453"/>
      <c r="E383" s="40" t="s">
        <v>5031</v>
      </c>
    </row>
    <row r="384">
      <c r="A384" s="369" t="s">
        <v>9153</v>
      </c>
      <c r="B384" s="430" t="s">
        <v>9154</v>
      </c>
      <c r="C384" s="453"/>
      <c r="D384" s="453"/>
      <c r="E384" s="40" t="s">
        <v>5041</v>
      </c>
    </row>
    <row r="385">
      <c r="A385" s="369" t="s">
        <v>9155</v>
      </c>
      <c r="B385" s="430" t="s">
        <v>9156</v>
      </c>
      <c r="C385" s="453"/>
      <c r="D385" s="453"/>
      <c r="E385" s="40" t="s">
        <v>5050</v>
      </c>
    </row>
    <row r="386">
      <c r="A386" s="369" t="s">
        <v>9157</v>
      </c>
      <c r="B386" s="430" t="s">
        <v>9158</v>
      </c>
      <c r="C386" s="453"/>
      <c r="D386" s="453"/>
      <c r="E386" s="40" t="s">
        <v>5059</v>
      </c>
    </row>
    <row r="387">
      <c r="A387" s="369" t="s">
        <v>9159</v>
      </c>
      <c r="B387" s="430" t="s">
        <v>9160</v>
      </c>
      <c r="C387" s="453"/>
      <c r="D387" s="453"/>
      <c r="E387" s="40" t="s">
        <v>5069</v>
      </c>
    </row>
    <row r="388">
      <c r="A388" s="365" t="s">
        <v>9065</v>
      </c>
      <c r="B388" s="365" t="s">
        <v>9161</v>
      </c>
      <c r="C388" s="439"/>
      <c r="D388" s="439"/>
      <c r="E388" s="439" t="s">
        <v>5080</v>
      </c>
    </row>
    <row r="389">
      <c r="A389" s="369" t="s">
        <v>9065</v>
      </c>
      <c r="B389" s="430" t="s">
        <v>9162</v>
      </c>
      <c r="C389" s="453"/>
      <c r="D389" s="453"/>
      <c r="E389" s="40" t="s">
        <v>5088</v>
      </c>
    </row>
    <row r="390">
      <c r="A390" s="369" t="s">
        <v>9065</v>
      </c>
      <c r="B390" s="430" t="s">
        <v>9120</v>
      </c>
      <c r="C390" s="430" t="s">
        <v>9121</v>
      </c>
      <c r="D390" s="453"/>
      <c r="E390" s="439" t="s">
        <v>4749</v>
      </c>
    </row>
    <row r="391">
      <c r="A391" s="369" t="s">
        <v>9163</v>
      </c>
      <c r="B391" s="430" t="s">
        <v>9164</v>
      </c>
      <c r="C391" s="453"/>
      <c r="D391" s="453"/>
      <c r="E391" s="40" t="s">
        <v>5105</v>
      </c>
    </row>
    <row r="392">
      <c r="A392" s="369" t="s">
        <v>9163</v>
      </c>
      <c r="B392" s="430" t="s">
        <v>9164</v>
      </c>
      <c r="C392" s="453"/>
      <c r="D392" s="453"/>
      <c r="E392" s="40" t="s">
        <v>5105</v>
      </c>
    </row>
    <row r="393">
      <c r="A393" s="369" t="s">
        <v>9163</v>
      </c>
      <c r="B393" s="430" t="s">
        <v>9164</v>
      </c>
      <c r="C393" s="453"/>
      <c r="D393" s="453"/>
      <c r="E393" s="40" t="s">
        <v>5105</v>
      </c>
    </row>
    <row r="394">
      <c r="A394" s="369" t="s">
        <v>9163</v>
      </c>
      <c r="B394" s="430" t="s">
        <v>9164</v>
      </c>
      <c r="C394" s="453"/>
      <c r="D394" s="453"/>
      <c r="E394" s="40" t="s">
        <v>5105</v>
      </c>
    </row>
    <row r="395">
      <c r="A395" s="369" t="s">
        <v>9163</v>
      </c>
      <c r="B395" s="430" t="s">
        <v>9164</v>
      </c>
      <c r="C395" s="453"/>
      <c r="D395" s="453"/>
      <c r="E395" s="40" t="s">
        <v>5105</v>
      </c>
    </row>
    <row r="396">
      <c r="A396" s="369" t="s">
        <v>9165</v>
      </c>
      <c r="B396" s="430" t="s">
        <v>9166</v>
      </c>
      <c r="C396" s="453"/>
      <c r="D396" s="453"/>
      <c r="E396" s="40" t="s">
        <v>5146</v>
      </c>
    </row>
    <row r="397">
      <c r="A397" s="40" t="s">
        <v>8948</v>
      </c>
      <c r="B397" s="430" t="s">
        <v>9065</v>
      </c>
      <c r="C397" s="430" t="s">
        <v>9167</v>
      </c>
      <c r="D397" s="453"/>
      <c r="E397" s="439" t="s">
        <v>5158</v>
      </c>
    </row>
    <row r="398">
      <c r="A398" s="369" t="s">
        <v>9065</v>
      </c>
      <c r="B398" s="430" t="s">
        <v>9120</v>
      </c>
      <c r="C398" s="430" t="s">
        <v>9121</v>
      </c>
      <c r="D398" s="453"/>
      <c r="E398" s="439" t="s">
        <v>4749</v>
      </c>
    </row>
    <row r="399">
      <c r="A399" s="369" t="s">
        <v>9168</v>
      </c>
      <c r="B399" s="430" t="s">
        <v>9169</v>
      </c>
      <c r="C399" s="453"/>
      <c r="D399" s="453"/>
      <c r="E399" s="40" t="s">
        <v>5171</v>
      </c>
    </row>
    <row r="400">
      <c r="A400" s="369" t="s">
        <v>9065</v>
      </c>
      <c r="B400" s="430" t="s">
        <v>9120</v>
      </c>
      <c r="C400" s="430" t="s">
        <v>9121</v>
      </c>
      <c r="D400" s="453"/>
      <c r="E400" s="439" t="s">
        <v>4749</v>
      </c>
    </row>
    <row r="401">
      <c r="A401" s="369" t="s">
        <v>9170</v>
      </c>
      <c r="B401" s="430" t="s">
        <v>9171</v>
      </c>
      <c r="C401" s="453"/>
      <c r="D401" s="453"/>
      <c r="E401" s="40" t="s">
        <v>5191</v>
      </c>
    </row>
    <row r="402">
      <c r="A402" s="369" t="s">
        <v>9170</v>
      </c>
      <c r="B402" s="430" t="s">
        <v>9171</v>
      </c>
      <c r="C402" s="453"/>
      <c r="D402" s="453"/>
      <c r="E402" s="40" t="s">
        <v>5191</v>
      </c>
    </row>
    <row r="403">
      <c r="A403" s="369" t="s">
        <v>9172</v>
      </c>
      <c r="B403" s="430" t="s">
        <v>9173</v>
      </c>
      <c r="C403" s="453"/>
      <c r="D403" s="453"/>
      <c r="E403" s="40" t="s">
        <v>5216</v>
      </c>
    </row>
    <row r="404">
      <c r="A404" s="369" t="s">
        <v>9174</v>
      </c>
      <c r="B404" s="430" t="s">
        <v>9175</v>
      </c>
      <c r="C404" s="453"/>
      <c r="D404" s="453"/>
      <c r="E404" s="40" t="s">
        <v>5226</v>
      </c>
    </row>
    <row r="405">
      <c r="A405" s="369" t="s">
        <v>9176</v>
      </c>
      <c r="B405" s="430" t="s">
        <v>9177</v>
      </c>
      <c r="C405" s="453"/>
      <c r="D405" s="453"/>
      <c r="E405" s="40" t="s">
        <v>5242</v>
      </c>
    </row>
    <row r="406">
      <c r="A406" s="369" t="s">
        <v>9178</v>
      </c>
      <c r="B406" s="430" t="s">
        <v>9179</v>
      </c>
      <c r="C406" s="453"/>
      <c r="D406" s="453"/>
      <c r="E406" s="40" t="s">
        <v>5256</v>
      </c>
    </row>
    <row r="407">
      <c r="A407" s="369" t="s">
        <v>9178</v>
      </c>
      <c r="B407" s="430" t="s">
        <v>9179</v>
      </c>
      <c r="C407" s="453"/>
      <c r="D407" s="453"/>
      <c r="E407" s="40" t="s">
        <v>5256</v>
      </c>
    </row>
    <row r="408">
      <c r="A408" s="369" t="s">
        <v>9180</v>
      </c>
      <c r="B408" s="430" t="s">
        <v>9181</v>
      </c>
      <c r="C408" s="453"/>
      <c r="D408" s="453"/>
      <c r="E408" s="40" t="s">
        <v>445</v>
      </c>
    </row>
    <row r="409">
      <c r="A409" s="369" t="s">
        <v>9180</v>
      </c>
      <c r="B409" s="430" t="s">
        <v>9181</v>
      </c>
      <c r="C409" s="453"/>
      <c r="D409" s="453"/>
      <c r="E409" s="40" t="s">
        <v>445</v>
      </c>
    </row>
    <row r="410">
      <c r="A410" s="369" t="s">
        <v>9180</v>
      </c>
      <c r="B410" s="430" t="s">
        <v>9181</v>
      </c>
      <c r="C410" s="453"/>
      <c r="D410" s="453"/>
      <c r="E410" s="40" t="s">
        <v>445</v>
      </c>
    </row>
    <row r="411">
      <c r="A411" s="369" t="s">
        <v>9180</v>
      </c>
      <c r="B411" s="430" t="s">
        <v>9181</v>
      </c>
      <c r="C411" s="453"/>
      <c r="D411" s="453"/>
      <c r="E411" s="40" t="s">
        <v>445</v>
      </c>
    </row>
    <row r="412">
      <c r="A412" s="369" t="s">
        <v>9182</v>
      </c>
      <c r="B412" s="430" t="s">
        <v>9183</v>
      </c>
      <c r="C412" s="453"/>
      <c r="D412" s="453"/>
      <c r="E412" s="40" t="s">
        <v>472</v>
      </c>
    </row>
    <row r="413">
      <c r="A413" s="369" t="s">
        <v>9180</v>
      </c>
      <c r="B413" s="430" t="s">
        <v>9181</v>
      </c>
      <c r="C413" s="453"/>
      <c r="D413" s="453"/>
      <c r="E413" s="40" t="s">
        <v>445</v>
      </c>
    </row>
    <row r="414">
      <c r="A414" s="369" t="s">
        <v>9184</v>
      </c>
      <c r="B414" s="430" t="s">
        <v>9185</v>
      </c>
      <c r="C414" s="453"/>
      <c r="D414" s="453"/>
      <c r="E414" s="40" t="s">
        <v>5336</v>
      </c>
    </row>
    <row r="415">
      <c r="A415" s="369" t="s">
        <v>9186</v>
      </c>
      <c r="B415" s="430" t="s">
        <v>9181</v>
      </c>
      <c r="C415" s="453"/>
      <c r="D415" s="453"/>
      <c r="E415" s="40" t="s">
        <v>5346</v>
      </c>
    </row>
    <row r="416">
      <c r="A416" s="369" t="s">
        <v>9187</v>
      </c>
      <c r="B416" s="430" t="s">
        <v>9188</v>
      </c>
      <c r="C416" s="453"/>
      <c r="D416" s="453"/>
      <c r="E416" s="40" t="s">
        <v>5356</v>
      </c>
    </row>
    <row r="417">
      <c r="A417" s="369" t="s">
        <v>9180</v>
      </c>
      <c r="B417" s="430" t="s">
        <v>9181</v>
      </c>
      <c r="C417" s="453"/>
      <c r="D417" s="453"/>
      <c r="E417" s="40" t="s">
        <v>445</v>
      </c>
    </row>
    <row r="418">
      <c r="A418" s="369" t="s">
        <v>9180</v>
      </c>
      <c r="B418" s="430" t="s">
        <v>9181</v>
      </c>
      <c r="C418" s="453"/>
      <c r="D418" s="453"/>
      <c r="E418" s="40" t="s">
        <v>445</v>
      </c>
    </row>
    <row r="419">
      <c r="A419" s="369" t="s">
        <v>9180</v>
      </c>
      <c r="B419" s="430" t="s">
        <v>9181</v>
      </c>
      <c r="C419" s="453"/>
      <c r="D419" s="453"/>
      <c r="E419" s="40" t="s">
        <v>445</v>
      </c>
    </row>
    <row r="420">
      <c r="A420" s="369" t="s">
        <v>9187</v>
      </c>
      <c r="B420" s="430" t="s">
        <v>9188</v>
      </c>
      <c r="C420" s="453"/>
      <c r="D420" s="453"/>
      <c r="E420" s="40" t="s">
        <v>5356</v>
      </c>
    </row>
    <row r="421">
      <c r="A421" s="369" t="s">
        <v>9180</v>
      </c>
      <c r="B421" s="430" t="s">
        <v>9181</v>
      </c>
      <c r="C421" s="453"/>
      <c r="D421" s="453"/>
      <c r="E421" s="40" t="s">
        <v>445</v>
      </c>
    </row>
    <row r="422">
      <c r="A422" s="369" t="s">
        <v>9189</v>
      </c>
      <c r="B422" s="430" t="s">
        <v>9190</v>
      </c>
      <c r="C422" s="453"/>
      <c r="D422" s="453"/>
      <c r="E422" s="40" t="s">
        <v>5395</v>
      </c>
    </row>
    <row r="423">
      <c r="A423" s="369" t="s">
        <v>9180</v>
      </c>
      <c r="B423" s="430" t="s">
        <v>9181</v>
      </c>
      <c r="C423" s="453"/>
      <c r="D423" s="453"/>
      <c r="E423" s="40" t="s">
        <v>445</v>
      </c>
    </row>
    <row r="424">
      <c r="A424" s="369" t="s">
        <v>9191</v>
      </c>
      <c r="B424" s="430" t="s">
        <v>9192</v>
      </c>
      <c r="C424" s="453"/>
      <c r="D424" s="453"/>
      <c r="E424" s="40" t="s">
        <v>5412</v>
      </c>
    </row>
    <row r="425">
      <c r="A425" s="369" t="s">
        <v>9065</v>
      </c>
      <c r="B425" s="430" t="s">
        <v>9193</v>
      </c>
      <c r="C425" s="453"/>
      <c r="D425" s="453"/>
      <c r="E425" s="439" t="s">
        <v>5421</v>
      </c>
    </row>
    <row r="426">
      <c r="A426" s="365" t="s">
        <v>9065</v>
      </c>
      <c r="B426" s="365" t="s">
        <v>9194</v>
      </c>
      <c r="C426" s="439"/>
      <c r="D426" s="439"/>
      <c r="E426" s="439" t="s">
        <v>5430</v>
      </c>
    </row>
    <row r="427">
      <c r="A427" s="369" t="s">
        <v>8884</v>
      </c>
      <c r="B427" s="430" t="s">
        <v>8885</v>
      </c>
      <c r="C427" s="438"/>
      <c r="D427" s="438"/>
      <c r="E427" s="437" t="s">
        <v>927</v>
      </c>
    </row>
    <row r="428">
      <c r="A428" s="369" t="s">
        <v>9195</v>
      </c>
      <c r="B428" s="430" t="s">
        <v>9196</v>
      </c>
      <c r="C428" s="438"/>
      <c r="D428" s="438"/>
      <c r="E428" s="437" t="s">
        <v>5444</v>
      </c>
    </row>
    <row r="429">
      <c r="A429" s="369" t="s">
        <v>9197</v>
      </c>
      <c r="B429" s="430" t="s">
        <v>9198</v>
      </c>
      <c r="C429" s="438"/>
      <c r="D429" s="438"/>
      <c r="E429" s="437" t="s">
        <v>5462</v>
      </c>
    </row>
    <row r="430">
      <c r="A430" s="369" t="s">
        <v>9197</v>
      </c>
      <c r="B430" s="430" t="s">
        <v>9198</v>
      </c>
      <c r="C430" s="438"/>
      <c r="D430" s="438"/>
      <c r="E430" s="437" t="s">
        <v>5462</v>
      </c>
    </row>
    <row r="431">
      <c r="A431" s="369" t="s">
        <v>9197</v>
      </c>
      <c r="B431" s="430" t="s">
        <v>9198</v>
      </c>
      <c r="C431" s="438"/>
      <c r="D431" s="438"/>
      <c r="E431" s="437" t="s">
        <v>5462</v>
      </c>
    </row>
    <row r="432">
      <c r="A432" s="369" t="s">
        <v>9197</v>
      </c>
      <c r="B432" s="430" t="s">
        <v>9198</v>
      </c>
      <c r="C432" s="438"/>
      <c r="D432" s="438"/>
      <c r="E432" s="437" t="s">
        <v>5462</v>
      </c>
    </row>
    <row r="433">
      <c r="A433" s="369" t="s">
        <v>9197</v>
      </c>
      <c r="B433" s="430" t="s">
        <v>9198</v>
      </c>
      <c r="C433" s="438"/>
      <c r="D433" s="438"/>
      <c r="E433" s="437" t="s">
        <v>5462</v>
      </c>
    </row>
    <row r="434">
      <c r="A434" s="369" t="s">
        <v>9199</v>
      </c>
      <c r="B434" s="430" t="s">
        <v>9200</v>
      </c>
      <c r="C434" s="438"/>
      <c r="D434" s="438"/>
      <c r="E434" s="437" t="s">
        <v>5492</v>
      </c>
    </row>
    <row r="435">
      <c r="A435" s="369" t="s">
        <v>9197</v>
      </c>
      <c r="B435" s="430" t="s">
        <v>9198</v>
      </c>
      <c r="C435" s="438"/>
      <c r="D435" s="438"/>
      <c r="E435" s="437" t="s">
        <v>5462</v>
      </c>
    </row>
    <row r="436">
      <c r="A436" s="369" t="s">
        <v>9197</v>
      </c>
      <c r="B436" s="430" t="s">
        <v>9198</v>
      </c>
      <c r="C436" s="438"/>
      <c r="D436" s="438"/>
      <c r="E436" s="437" t="s">
        <v>5462</v>
      </c>
    </row>
    <row r="437">
      <c r="A437" s="369" t="s">
        <v>9197</v>
      </c>
      <c r="B437" s="430" t="s">
        <v>9198</v>
      </c>
      <c r="C437" s="438"/>
      <c r="D437" s="438"/>
      <c r="E437" s="437" t="s">
        <v>5462</v>
      </c>
    </row>
    <row r="438">
      <c r="A438" s="369" t="s">
        <v>9201</v>
      </c>
      <c r="B438" s="430" t="s">
        <v>9202</v>
      </c>
      <c r="C438" s="438"/>
      <c r="D438" s="438"/>
      <c r="E438" s="437" t="s">
        <v>5513</v>
      </c>
    </row>
    <row r="439">
      <c r="A439" s="369" t="s">
        <v>9201</v>
      </c>
      <c r="B439" s="430" t="s">
        <v>9202</v>
      </c>
      <c r="C439" s="438"/>
      <c r="D439" s="438"/>
      <c r="E439" s="437" t="s">
        <v>5513</v>
      </c>
    </row>
    <row r="440">
      <c r="A440" s="369" t="s">
        <v>9201</v>
      </c>
      <c r="B440" s="430" t="s">
        <v>9202</v>
      </c>
      <c r="C440" s="438"/>
      <c r="D440" s="438"/>
      <c r="E440" s="437" t="s">
        <v>5513</v>
      </c>
    </row>
    <row r="441">
      <c r="A441" s="369" t="s">
        <v>9197</v>
      </c>
      <c r="B441" s="430" t="s">
        <v>9198</v>
      </c>
      <c r="C441" s="438"/>
      <c r="D441" s="438"/>
      <c r="E441" s="437" t="s">
        <v>5462</v>
      </c>
    </row>
    <row r="442">
      <c r="A442" s="369" t="s">
        <v>9197</v>
      </c>
      <c r="B442" s="430" t="s">
        <v>9198</v>
      </c>
      <c r="C442" s="438"/>
      <c r="D442" s="438"/>
      <c r="E442" s="437" t="s">
        <v>5462</v>
      </c>
    </row>
    <row r="443">
      <c r="A443" s="369" t="s">
        <v>9203</v>
      </c>
      <c r="B443" s="430" t="s">
        <v>9204</v>
      </c>
      <c r="C443" s="438"/>
      <c r="D443" s="438"/>
      <c r="E443" s="437" t="s">
        <v>5553</v>
      </c>
    </row>
    <row r="444">
      <c r="A444" s="369" t="s">
        <v>9203</v>
      </c>
      <c r="B444" s="430" t="s">
        <v>9204</v>
      </c>
      <c r="C444" s="438"/>
      <c r="D444" s="438"/>
      <c r="E444" s="437" t="s">
        <v>5553</v>
      </c>
    </row>
    <row r="445">
      <c r="A445" s="369" t="s">
        <v>9205</v>
      </c>
      <c r="B445" s="430" t="s">
        <v>9206</v>
      </c>
      <c r="C445" s="438"/>
      <c r="D445" s="438"/>
      <c r="E445" s="437" t="s">
        <v>5565</v>
      </c>
    </row>
    <row r="446">
      <c r="A446" s="369" t="s">
        <v>9205</v>
      </c>
      <c r="B446" s="430" t="s">
        <v>9206</v>
      </c>
      <c r="C446" s="438"/>
      <c r="D446" s="438"/>
      <c r="E446" s="437" t="s">
        <v>5565</v>
      </c>
    </row>
    <row r="447">
      <c r="A447" s="369" t="s">
        <v>9207</v>
      </c>
      <c r="B447" s="430" t="s">
        <v>9208</v>
      </c>
      <c r="C447" s="438"/>
      <c r="D447" s="438"/>
      <c r="E447" s="437" t="s">
        <v>5575</v>
      </c>
    </row>
    <row r="448">
      <c r="A448" s="369" t="s">
        <v>9209</v>
      </c>
      <c r="B448" s="430" t="s">
        <v>9210</v>
      </c>
      <c r="C448" s="438"/>
      <c r="D448" s="438"/>
      <c r="E448" s="437" t="s">
        <v>5582</v>
      </c>
    </row>
    <row r="449">
      <c r="A449" s="369" t="s">
        <v>9211</v>
      </c>
      <c r="B449" s="430" t="s">
        <v>9212</v>
      </c>
      <c r="C449" s="438"/>
      <c r="D449" s="438"/>
      <c r="E449" s="437" t="s">
        <v>5589</v>
      </c>
    </row>
    <row r="450">
      <c r="A450" s="369" t="s">
        <v>9211</v>
      </c>
      <c r="B450" s="430" t="s">
        <v>9212</v>
      </c>
      <c r="C450" s="438"/>
      <c r="D450" s="438"/>
      <c r="E450" s="437" t="s">
        <v>5589</v>
      </c>
    </row>
    <row r="451">
      <c r="A451" s="369" t="s">
        <v>9211</v>
      </c>
      <c r="B451" s="430" t="s">
        <v>9212</v>
      </c>
      <c r="C451" s="438"/>
      <c r="D451" s="438"/>
      <c r="E451" s="437" t="s">
        <v>5589</v>
      </c>
    </row>
    <row r="452">
      <c r="A452" s="369" t="s">
        <v>9211</v>
      </c>
      <c r="B452" s="430" t="s">
        <v>9212</v>
      </c>
      <c r="C452" s="438"/>
      <c r="D452" s="438"/>
      <c r="E452" s="437" t="s">
        <v>5589</v>
      </c>
    </row>
    <row r="453">
      <c r="A453" s="369" t="s">
        <v>9211</v>
      </c>
      <c r="B453" s="430" t="s">
        <v>9212</v>
      </c>
      <c r="C453" s="438"/>
      <c r="D453" s="438"/>
      <c r="E453" s="437" t="s">
        <v>5589</v>
      </c>
    </row>
    <row r="454">
      <c r="A454" s="369" t="s">
        <v>9211</v>
      </c>
      <c r="B454" s="430" t="s">
        <v>9212</v>
      </c>
      <c r="C454" s="438"/>
      <c r="D454" s="438"/>
      <c r="E454" s="437" t="s">
        <v>5589</v>
      </c>
    </row>
    <row r="455">
      <c r="A455" s="369" t="s">
        <v>9211</v>
      </c>
      <c r="B455" s="430" t="s">
        <v>9212</v>
      </c>
      <c r="C455" s="438"/>
      <c r="D455" s="438"/>
      <c r="E455" s="437" t="s">
        <v>5589</v>
      </c>
    </row>
    <row r="456">
      <c r="A456" s="369" t="s">
        <v>9211</v>
      </c>
      <c r="B456" s="430" t="s">
        <v>9212</v>
      </c>
      <c r="C456" s="438"/>
      <c r="D456" s="438"/>
      <c r="E456" s="437" t="s">
        <v>5589</v>
      </c>
    </row>
    <row r="457">
      <c r="A457" s="369" t="s">
        <v>9211</v>
      </c>
      <c r="B457" s="430" t="s">
        <v>9212</v>
      </c>
      <c r="C457" s="438"/>
      <c r="D457" s="438"/>
      <c r="E457" s="437" t="s">
        <v>5589</v>
      </c>
    </row>
    <row r="458">
      <c r="A458" s="369" t="s">
        <v>9211</v>
      </c>
      <c r="B458" s="430" t="s">
        <v>9212</v>
      </c>
      <c r="C458" s="438"/>
      <c r="D458" s="438"/>
      <c r="E458" s="437" t="s">
        <v>5589</v>
      </c>
    </row>
    <row r="459">
      <c r="A459" s="369" t="s">
        <v>9203</v>
      </c>
      <c r="B459" s="430" t="s">
        <v>9204</v>
      </c>
      <c r="C459" s="438"/>
      <c r="D459" s="438"/>
      <c r="E459" s="437" t="s">
        <v>5553</v>
      </c>
    </row>
    <row r="460">
      <c r="A460" s="369" t="s">
        <v>9211</v>
      </c>
      <c r="B460" s="430" t="s">
        <v>9212</v>
      </c>
      <c r="C460" s="438"/>
      <c r="D460" s="438"/>
      <c r="E460" s="437" t="s">
        <v>5589</v>
      </c>
    </row>
    <row r="461">
      <c r="A461" s="369" t="s">
        <v>9197</v>
      </c>
      <c r="B461" s="430" t="s">
        <v>9198</v>
      </c>
      <c r="C461" s="438"/>
      <c r="D461" s="438"/>
      <c r="E461" s="437" t="s">
        <v>5462</v>
      </c>
    </row>
    <row r="462">
      <c r="A462" s="369" t="s">
        <v>9197</v>
      </c>
      <c r="B462" s="430" t="s">
        <v>9198</v>
      </c>
      <c r="C462" s="438"/>
      <c r="D462" s="438"/>
      <c r="E462" s="437" t="s">
        <v>5462</v>
      </c>
    </row>
    <row r="463">
      <c r="A463" s="369" t="s">
        <v>9170</v>
      </c>
      <c r="B463" s="430" t="s">
        <v>9171</v>
      </c>
      <c r="C463" s="453"/>
      <c r="D463" s="453"/>
      <c r="E463" s="40" t="s">
        <v>5191</v>
      </c>
    </row>
    <row r="464">
      <c r="A464" s="369" t="s">
        <v>9197</v>
      </c>
      <c r="B464" s="430" t="s">
        <v>9198</v>
      </c>
      <c r="C464" s="438"/>
      <c r="D464" s="438"/>
      <c r="E464" s="437" t="s">
        <v>5462</v>
      </c>
    </row>
    <row r="465">
      <c r="A465" s="369" t="s">
        <v>9213</v>
      </c>
      <c r="B465" s="430" t="s">
        <v>9214</v>
      </c>
      <c r="C465" s="438"/>
      <c r="D465" s="438"/>
      <c r="E465" s="437" t="s">
        <v>5661</v>
      </c>
    </row>
    <row r="466">
      <c r="A466" s="369" t="s">
        <v>9215</v>
      </c>
      <c r="B466" s="430" t="s">
        <v>9216</v>
      </c>
      <c r="C466" s="438"/>
      <c r="D466" s="438"/>
      <c r="E466" s="437" t="s">
        <v>5669</v>
      </c>
    </row>
    <row r="467">
      <c r="A467" s="369" t="s">
        <v>9213</v>
      </c>
      <c r="B467" s="430" t="s">
        <v>9214</v>
      </c>
      <c r="C467" s="438"/>
      <c r="D467" s="438"/>
      <c r="E467" s="437" t="s">
        <v>5661</v>
      </c>
    </row>
    <row r="468">
      <c r="A468" s="369" t="s">
        <v>9213</v>
      </c>
      <c r="B468" s="430" t="s">
        <v>9214</v>
      </c>
      <c r="C468" s="438"/>
      <c r="D468" s="438"/>
      <c r="E468" s="437" t="s">
        <v>5661</v>
      </c>
    </row>
    <row r="469">
      <c r="A469" s="369" t="s">
        <v>9213</v>
      </c>
      <c r="B469" s="430" t="s">
        <v>9214</v>
      </c>
      <c r="C469" s="438"/>
      <c r="D469" s="438"/>
      <c r="E469" s="437" t="s">
        <v>5661</v>
      </c>
    </row>
    <row r="470">
      <c r="A470" s="369" t="s">
        <v>9213</v>
      </c>
      <c r="B470" s="430" t="s">
        <v>9214</v>
      </c>
      <c r="C470" s="438"/>
      <c r="D470" s="438"/>
      <c r="E470" s="437" t="s">
        <v>5661</v>
      </c>
    </row>
    <row r="471">
      <c r="A471" s="369" t="s">
        <v>9213</v>
      </c>
      <c r="B471" s="430" t="s">
        <v>9214</v>
      </c>
      <c r="C471" s="438"/>
      <c r="D471" s="438"/>
      <c r="E471" s="437" t="s">
        <v>5661</v>
      </c>
    </row>
    <row r="472">
      <c r="A472" s="369" t="s">
        <v>9213</v>
      </c>
      <c r="B472" s="430" t="s">
        <v>9214</v>
      </c>
      <c r="C472" s="438"/>
      <c r="D472" s="438"/>
      <c r="E472" s="437" t="s">
        <v>5661</v>
      </c>
    </row>
    <row r="473">
      <c r="A473" s="369" t="s">
        <v>9213</v>
      </c>
      <c r="B473" s="430" t="s">
        <v>9214</v>
      </c>
      <c r="C473" s="438"/>
      <c r="D473" s="438"/>
      <c r="E473" s="437" t="s">
        <v>5661</v>
      </c>
    </row>
    <row r="474">
      <c r="A474" s="369" t="s">
        <v>9213</v>
      </c>
      <c r="B474" s="430" t="s">
        <v>9214</v>
      </c>
      <c r="C474" s="438"/>
      <c r="D474" s="438"/>
      <c r="E474" s="437" t="s">
        <v>5661</v>
      </c>
    </row>
    <row r="475">
      <c r="A475" s="369" t="s">
        <v>9213</v>
      </c>
      <c r="B475" s="430" t="s">
        <v>9214</v>
      </c>
      <c r="C475" s="438"/>
      <c r="D475" s="438"/>
      <c r="E475" s="437" t="s">
        <v>5661</v>
      </c>
    </row>
    <row r="476">
      <c r="A476" s="369" t="s">
        <v>9213</v>
      </c>
      <c r="B476" s="430" t="s">
        <v>9214</v>
      </c>
      <c r="C476" s="438"/>
      <c r="D476" s="438"/>
      <c r="E476" s="437" t="s">
        <v>5661</v>
      </c>
    </row>
    <row r="477">
      <c r="A477" s="369" t="s">
        <v>9213</v>
      </c>
      <c r="B477" s="430" t="s">
        <v>9214</v>
      </c>
      <c r="C477" s="438"/>
      <c r="D477" s="438"/>
      <c r="E477" s="437" t="s">
        <v>5661</v>
      </c>
    </row>
    <row r="478">
      <c r="A478" s="369" t="s">
        <v>9213</v>
      </c>
      <c r="B478" s="430" t="s">
        <v>9214</v>
      </c>
      <c r="C478" s="438"/>
      <c r="D478" s="438"/>
      <c r="E478" s="437" t="s">
        <v>5661</v>
      </c>
    </row>
    <row r="479">
      <c r="A479" s="369" t="s">
        <v>9213</v>
      </c>
      <c r="B479" s="430" t="s">
        <v>9214</v>
      </c>
      <c r="C479" s="438"/>
      <c r="D479" s="438"/>
      <c r="E479" s="437" t="s">
        <v>5661</v>
      </c>
    </row>
    <row r="480">
      <c r="A480" s="365" t="s">
        <v>9065</v>
      </c>
      <c r="B480" s="365" t="s">
        <v>9217</v>
      </c>
      <c r="C480" s="365" t="s">
        <v>9218</v>
      </c>
      <c r="D480" s="436"/>
      <c r="E480" s="436" t="s">
        <v>5736</v>
      </c>
    </row>
    <row r="481">
      <c r="A481" s="369" t="s">
        <v>9219</v>
      </c>
      <c r="B481" s="430" t="s">
        <v>9220</v>
      </c>
      <c r="C481" s="438"/>
      <c r="D481" s="438"/>
      <c r="E481" s="437" t="s">
        <v>5751</v>
      </c>
    </row>
    <row r="482">
      <c r="A482" s="369" t="s">
        <v>9219</v>
      </c>
      <c r="B482" s="430" t="s">
        <v>9220</v>
      </c>
      <c r="C482" s="438"/>
      <c r="D482" s="438"/>
      <c r="E482" s="437" t="s">
        <v>5751</v>
      </c>
    </row>
    <row r="483">
      <c r="A483" s="369" t="s">
        <v>9065</v>
      </c>
      <c r="B483" s="430" t="s">
        <v>9221</v>
      </c>
      <c r="C483" s="430" t="s">
        <v>9222</v>
      </c>
      <c r="D483" s="438"/>
      <c r="E483" s="437" t="s">
        <v>5775</v>
      </c>
    </row>
    <row r="484">
      <c r="A484" s="369" t="s">
        <v>9223</v>
      </c>
      <c r="B484" s="430" t="s">
        <v>9224</v>
      </c>
      <c r="C484" s="438"/>
      <c r="D484" s="438"/>
      <c r="E484" s="437" t="s">
        <v>5783</v>
      </c>
    </row>
    <row r="485">
      <c r="A485" s="369" t="s">
        <v>9225</v>
      </c>
      <c r="B485" s="430" t="s">
        <v>9226</v>
      </c>
      <c r="C485" s="438"/>
      <c r="D485" s="438"/>
      <c r="E485" s="437" t="s">
        <v>5795</v>
      </c>
    </row>
    <row r="486">
      <c r="A486" s="369" t="s">
        <v>9225</v>
      </c>
      <c r="B486" s="430" t="s">
        <v>9226</v>
      </c>
      <c r="C486" s="438"/>
      <c r="D486" s="438"/>
      <c r="E486" s="437" t="s">
        <v>5795</v>
      </c>
    </row>
    <row r="487">
      <c r="A487" s="369" t="s">
        <v>9225</v>
      </c>
      <c r="B487" s="430" t="s">
        <v>9226</v>
      </c>
      <c r="C487" s="438"/>
      <c r="D487" s="438"/>
      <c r="E487" s="437" t="s">
        <v>5795</v>
      </c>
    </row>
    <row r="488">
      <c r="A488" s="369" t="s">
        <v>9227</v>
      </c>
      <c r="B488" s="430" t="s">
        <v>9228</v>
      </c>
      <c r="C488" s="438"/>
      <c r="D488" s="438"/>
      <c r="E488" s="437" t="s">
        <v>5826</v>
      </c>
    </row>
    <row r="489">
      <c r="A489" s="369" t="s">
        <v>9229</v>
      </c>
      <c r="B489" s="430" t="s">
        <v>9230</v>
      </c>
      <c r="C489" s="438"/>
      <c r="D489" s="438"/>
      <c r="E489" s="437" t="s">
        <v>9231</v>
      </c>
    </row>
    <row r="490">
      <c r="A490" s="369" t="s">
        <v>9232</v>
      </c>
      <c r="B490" s="430" t="s">
        <v>9233</v>
      </c>
      <c r="C490" s="438"/>
      <c r="D490" s="438"/>
      <c r="E490" s="437" t="s">
        <v>5852</v>
      </c>
    </row>
    <row r="491">
      <c r="A491" s="369" t="s">
        <v>9232</v>
      </c>
      <c r="B491" s="430" t="s">
        <v>9233</v>
      </c>
      <c r="C491" s="438"/>
      <c r="D491" s="438"/>
      <c r="E491" s="437" t="s">
        <v>5852</v>
      </c>
    </row>
    <row r="492">
      <c r="A492" s="369" t="s">
        <v>9219</v>
      </c>
      <c r="B492" s="430" t="s">
        <v>9220</v>
      </c>
      <c r="C492" s="438"/>
      <c r="D492" s="438"/>
      <c r="E492" s="437" t="s">
        <v>5751</v>
      </c>
    </row>
    <row r="493">
      <c r="A493" s="369" t="s">
        <v>9065</v>
      </c>
      <c r="B493" s="430" t="s">
        <v>9221</v>
      </c>
      <c r="C493" s="430" t="s">
        <v>9222</v>
      </c>
      <c r="D493" s="438"/>
      <c r="E493" s="437" t="s">
        <v>5775</v>
      </c>
    </row>
    <row r="494">
      <c r="A494" s="369" t="s">
        <v>9234</v>
      </c>
      <c r="B494" s="430" t="s">
        <v>9235</v>
      </c>
      <c r="C494" s="438"/>
      <c r="D494" s="438"/>
      <c r="E494" s="437" t="s">
        <v>5890</v>
      </c>
    </row>
    <row r="495">
      <c r="A495" s="369" t="s">
        <v>9225</v>
      </c>
      <c r="B495" s="430" t="s">
        <v>9226</v>
      </c>
      <c r="C495" s="438"/>
      <c r="D495" s="438"/>
      <c r="E495" s="437" t="s">
        <v>5795</v>
      </c>
    </row>
    <row r="496">
      <c r="A496" s="369" t="s">
        <v>9236</v>
      </c>
      <c r="B496" s="430" t="s">
        <v>9237</v>
      </c>
      <c r="C496" s="438"/>
      <c r="D496" s="438"/>
      <c r="E496" s="437" t="s">
        <v>5909</v>
      </c>
    </row>
    <row r="497">
      <c r="A497" s="369" t="s">
        <v>9236</v>
      </c>
      <c r="B497" s="430" t="s">
        <v>9237</v>
      </c>
      <c r="C497" s="438"/>
      <c r="D497" s="438"/>
      <c r="E497" s="437" t="s">
        <v>5909</v>
      </c>
    </row>
    <row r="498">
      <c r="A498" s="369" t="s">
        <v>9065</v>
      </c>
      <c r="B498" s="430" t="s">
        <v>9221</v>
      </c>
      <c r="C498" s="430" t="s">
        <v>9222</v>
      </c>
      <c r="D498" s="438"/>
      <c r="E498" s="437" t="s">
        <v>5775</v>
      </c>
    </row>
    <row r="499">
      <c r="A499" s="369" t="s">
        <v>9223</v>
      </c>
      <c r="B499" s="430" t="s">
        <v>9224</v>
      </c>
      <c r="C499" s="438"/>
      <c r="D499" s="438"/>
      <c r="E499" s="437" t="s">
        <v>5783</v>
      </c>
    </row>
    <row r="500">
      <c r="A500" s="369" t="s">
        <v>9238</v>
      </c>
      <c r="B500" s="430" t="s">
        <v>9239</v>
      </c>
      <c r="C500" s="438"/>
      <c r="D500" s="438"/>
      <c r="E500" s="437" t="s">
        <v>5926</v>
      </c>
    </row>
    <row r="501">
      <c r="A501" s="369" t="s">
        <v>9229</v>
      </c>
      <c r="B501" s="430" t="s">
        <v>9230</v>
      </c>
      <c r="C501" s="438"/>
      <c r="D501" s="438"/>
      <c r="E501" s="437" t="s">
        <v>9231</v>
      </c>
    </row>
    <row r="502">
      <c r="A502" s="429" t="s">
        <v>9065</v>
      </c>
      <c r="B502" s="432" t="s">
        <v>9240</v>
      </c>
      <c r="C502" s="432" t="s">
        <v>9241</v>
      </c>
      <c r="D502" s="432"/>
      <c r="E502" s="428" t="s">
        <v>5943</v>
      </c>
    </row>
    <row r="503">
      <c r="A503" s="369" t="s">
        <v>9223</v>
      </c>
      <c r="B503" s="430" t="s">
        <v>9224</v>
      </c>
      <c r="C503" s="438"/>
      <c r="D503" s="438"/>
      <c r="E503" s="437" t="s">
        <v>5783</v>
      </c>
    </row>
    <row r="504">
      <c r="A504" s="429" t="s">
        <v>9065</v>
      </c>
      <c r="B504" s="432" t="s">
        <v>9242</v>
      </c>
      <c r="C504" s="432" t="s">
        <v>9243</v>
      </c>
      <c r="D504" s="432"/>
      <c r="E504" s="428" t="s">
        <v>5961</v>
      </c>
    </row>
    <row r="505">
      <c r="A505" s="429" t="s">
        <v>9065</v>
      </c>
      <c r="B505" s="432" t="s">
        <v>9242</v>
      </c>
      <c r="C505" s="432" t="s">
        <v>9243</v>
      </c>
      <c r="D505" s="432"/>
      <c r="E505" s="428" t="s">
        <v>5961</v>
      </c>
    </row>
    <row r="506">
      <c r="A506" s="428" t="s">
        <v>9244</v>
      </c>
      <c r="B506" s="428" t="s">
        <v>9245</v>
      </c>
      <c r="C506" s="428"/>
      <c r="D506" s="428"/>
      <c r="E506" s="428" t="s">
        <v>5974</v>
      </c>
    </row>
    <row r="507">
      <c r="A507" s="369" t="s">
        <v>9246</v>
      </c>
      <c r="B507" s="430" t="s">
        <v>9247</v>
      </c>
      <c r="C507" s="430"/>
      <c r="D507" s="430"/>
      <c r="E507" s="369" t="s">
        <v>5982</v>
      </c>
    </row>
    <row r="508">
      <c r="A508" s="365" t="s">
        <v>5991</v>
      </c>
      <c r="B508" s="365"/>
      <c r="C508" s="365"/>
      <c r="D508" s="365"/>
      <c r="E508" s="365" t="s">
        <v>5992</v>
      </c>
    </row>
    <row r="509">
      <c r="A509" s="369" t="s">
        <v>9248</v>
      </c>
      <c r="B509" s="430" t="s">
        <v>9249</v>
      </c>
      <c r="C509" s="430"/>
      <c r="D509" s="430"/>
      <c r="E509" s="369" t="s">
        <v>6001</v>
      </c>
    </row>
    <row r="510">
      <c r="A510" s="464"/>
      <c r="B510" s="464"/>
      <c r="C510" s="464"/>
      <c r="D510" s="464"/>
      <c r="E510" s="464"/>
    </row>
    <row r="511">
      <c r="A511" s="464"/>
      <c r="B511" s="464"/>
      <c r="C511" s="464"/>
      <c r="D511" s="464"/>
      <c r="E511" s="464"/>
    </row>
    <row r="512">
      <c r="A512" s="464"/>
      <c r="B512" s="464"/>
      <c r="C512" s="464"/>
      <c r="D512" s="464"/>
      <c r="E512" s="464"/>
    </row>
    <row r="513">
      <c r="A513" s="464"/>
      <c r="B513" s="464"/>
      <c r="C513" s="464"/>
      <c r="D513" s="464"/>
      <c r="E513" s="464"/>
    </row>
    <row r="514">
      <c r="A514" s="464"/>
      <c r="B514" s="464"/>
      <c r="C514" s="464"/>
      <c r="D514" s="464"/>
      <c r="E514" s="464"/>
    </row>
    <row r="515">
      <c r="A515" s="464"/>
      <c r="B515" s="464"/>
      <c r="C515" s="464"/>
      <c r="D515" s="464"/>
      <c r="E515" s="464"/>
    </row>
    <row r="516">
      <c r="A516" s="464"/>
      <c r="B516" s="464"/>
      <c r="C516" s="464"/>
      <c r="D516" s="464"/>
      <c r="E516" s="464"/>
    </row>
    <row r="517">
      <c r="A517" s="464"/>
      <c r="B517" s="464"/>
      <c r="C517" s="464"/>
      <c r="D517" s="464"/>
      <c r="E517" s="464"/>
    </row>
    <row r="518">
      <c r="A518" s="464"/>
      <c r="B518" s="464"/>
      <c r="C518" s="464"/>
      <c r="D518" s="464"/>
      <c r="E518" s="464"/>
    </row>
    <row r="519">
      <c r="A519" s="464"/>
      <c r="B519" s="464"/>
      <c r="C519" s="464"/>
      <c r="D519" s="464"/>
      <c r="E519" s="464"/>
    </row>
    <row r="520">
      <c r="A520" s="464"/>
      <c r="B520" s="464"/>
      <c r="C520" s="464"/>
      <c r="D520" s="464"/>
      <c r="E520" s="464"/>
    </row>
    <row r="521">
      <c r="A521" s="464"/>
      <c r="B521" s="464"/>
      <c r="C521" s="464"/>
      <c r="D521" s="464"/>
      <c r="E521" s="464"/>
    </row>
    <row r="522">
      <c r="A522" s="204"/>
      <c r="B522" s="204"/>
      <c r="C522" s="204"/>
      <c r="D522" s="204"/>
      <c r="E522" s="204"/>
    </row>
    <row r="523">
      <c r="A523" s="209"/>
      <c r="B523" s="209"/>
      <c r="C523" s="209"/>
      <c r="D523" s="209"/>
      <c r="E523" s="209"/>
    </row>
    <row r="524">
      <c r="A524" s="209"/>
      <c r="B524" s="209"/>
      <c r="C524" s="209"/>
      <c r="D524" s="209"/>
      <c r="E524" s="209"/>
    </row>
    <row r="525">
      <c r="A525" s="209"/>
      <c r="B525" s="209"/>
      <c r="C525" s="209"/>
      <c r="D525" s="209"/>
      <c r="E525" s="209"/>
    </row>
    <row r="526">
      <c r="A526" s="209"/>
      <c r="B526" s="209"/>
      <c r="C526" s="209"/>
      <c r="D526" s="209"/>
      <c r="E526" s="209"/>
    </row>
    <row r="527">
      <c r="A527" s="209"/>
      <c r="B527" s="209"/>
      <c r="C527" s="209"/>
      <c r="D527" s="209"/>
      <c r="E527" s="209"/>
    </row>
    <row r="528">
      <c r="A528" s="209"/>
      <c r="B528" s="209"/>
      <c r="C528" s="209"/>
      <c r="D528" s="209"/>
      <c r="E528" s="209"/>
    </row>
    <row r="529">
      <c r="A529" s="209"/>
      <c r="B529" s="209"/>
      <c r="C529" s="209"/>
      <c r="D529" s="209"/>
      <c r="E529" s="209"/>
    </row>
    <row r="530">
      <c r="A530" s="209"/>
      <c r="B530" s="209"/>
      <c r="C530" s="209"/>
      <c r="D530" s="209"/>
      <c r="E530" s="209"/>
    </row>
    <row r="531">
      <c r="A531" s="209"/>
      <c r="B531" s="209"/>
      <c r="C531" s="209"/>
      <c r="D531" s="209"/>
      <c r="E531" s="209"/>
    </row>
    <row r="532">
      <c r="A532" s="209"/>
      <c r="B532" s="209"/>
      <c r="C532" s="209"/>
      <c r="D532" s="209"/>
      <c r="E532" s="209"/>
    </row>
    <row r="533">
      <c r="A533" s="209"/>
      <c r="B533" s="209"/>
      <c r="C533" s="209"/>
      <c r="D533" s="209"/>
      <c r="E533" s="209"/>
    </row>
    <row r="534">
      <c r="A534" s="209"/>
      <c r="B534" s="209"/>
      <c r="C534" s="209"/>
      <c r="D534" s="209"/>
      <c r="E534" s="209"/>
    </row>
    <row r="535">
      <c r="A535" s="209"/>
      <c r="B535" s="209"/>
      <c r="C535" s="209"/>
      <c r="D535" s="209"/>
      <c r="E535" s="209"/>
    </row>
    <row r="536">
      <c r="A536" s="209"/>
      <c r="B536" s="209"/>
      <c r="C536" s="209"/>
      <c r="D536" s="209"/>
      <c r="E536" s="209"/>
    </row>
    <row r="537">
      <c r="A537" s="209"/>
      <c r="B537" s="209"/>
      <c r="C537" s="209"/>
      <c r="D537" s="209"/>
      <c r="E537" s="209"/>
    </row>
    <row r="538">
      <c r="A538" s="209"/>
      <c r="B538" s="209"/>
      <c r="C538" s="209"/>
      <c r="D538" s="209"/>
      <c r="E538" s="209"/>
    </row>
    <row r="539">
      <c r="A539" s="209"/>
      <c r="B539" s="209"/>
      <c r="C539" s="209"/>
      <c r="D539" s="209"/>
      <c r="E539" s="209"/>
    </row>
    <row r="540">
      <c r="A540" s="209"/>
      <c r="B540" s="209"/>
      <c r="C540" s="209"/>
      <c r="D540" s="209"/>
      <c r="E540" s="209"/>
    </row>
    <row r="541">
      <c r="A541" s="209"/>
      <c r="B541" s="209"/>
      <c r="C541" s="209"/>
      <c r="D541" s="209"/>
      <c r="E541" s="209"/>
    </row>
    <row r="542">
      <c r="A542" s="209"/>
      <c r="B542" s="209"/>
      <c r="C542" s="209"/>
      <c r="D542" s="209"/>
      <c r="E542" s="209"/>
    </row>
    <row r="543">
      <c r="A543" s="209"/>
      <c r="B543" s="209"/>
      <c r="C543" s="209"/>
      <c r="D543" s="209"/>
      <c r="E543" s="209"/>
    </row>
    <row r="544">
      <c r="A544" s="209"/>
      <c r="B544" s="209"/>
      <c r="C544" s="209"/>
      <c r="D544" s="209"/>
      <c r="E544" s="209"/>
    </row>
    <row r="545">
      <c r="A545" s="209"/>
      <c r="B545" s="209"/>
      <c r="C545" s="209"/>
      <c r="D545" s="209"/>
      <c r="E545" s="209"/>
    </row>
    <row r="546">
      <c r="A546" s="209"/>
      <c r="B546" s="209"/>
      <c r="C546" s="209"/>
      <c r="D546" s="209"/>
      <c r="E546" s="209"/>
    </row>
    <row r="547">
      <c r="A547" s="209"/>
      <c r="B547" s="209"/>
      <c r="C547" s="209"/>
      <c r="D547" s="209"/>
      <c r="E547" s="209"/>
    </row>
    <row r="548">
      <c r="A548" s="209"/>
      <c r="B548" s="209"/>
      <c r="C548" s="209"/>
      <c r="D548" s="209"/>
      <c r="E548" s="209"/>
    </row>
    <row r="549">
      <c r="A549" s="209"/>
      <c r="B549" s="209"/>
      <c r="C549" s="209"/>
      <c r="D549" s="209"/>
      <c r="E549" s="209"/>
    </row>
    <row r="550">
      <c r="A550" s="209"/>
      <c r="B550" s="209"/>
      <c r="C550" s="209"/>
      <c r="D550" s="209"/>
      <c r="E550" s="209"/>
    </row>
    <row r="551">
      <c r="A551" s="209"/>
      <c r="B551" s="209"/>
      <c r="C551" s="209"/>
      <c r="D551" s="209"/>
      <c r="E551" s="209"/>
    </row>
    <row r="552">
      <c r="A552" s="209"/>
      <c r="B552" s="209"/>
      <c r="C552" s="209"/>
      <c r="D552" s="209"/>
      <c r="E552" s="209"/>
    </row>
    <row r="553">
      <c r="A553" s="209"/>
      <c r="B553" s="209"/>
      <c r="C553" s="209"/>
      <c r="D553" s="209"/>
      <c r="E553" s="209"/>
    </row>
    <row r="554">
      <c r="A554" s="209"/>
      <c r="B554" s="209"/>
      <c r="C554" s="209"/>
      <c r="D554" s="209"/>
      <c r="E554" s="209"/>
    </row>
    <row r="555">
      <c r="A555" s="209"/>
      <c r="B555" s="209"/>
      <c r="C555" s="209"/>
      <c r="D555" s="209"/>
      <c r="E555" s="209"/>
    </row>
    <row r="556">
      <c r="A556" s="209"/>
      <c r="B556" s="209"/>
      <c r="C556" s="209"/>
      <c r="D556" s="209"/>
      <c r="E556" s="209"/>
    </row>
    <row r="557">
      <c r="A557" s="209"/>
      <c r="B557" s="209"/>
      <c r="C557" s="209"/>
      <c r="D557" s="209"/>
      <c r="E557" s="209"/>
    </row>
    <row r="558">
      <c r="A558" s="209"/>
      <c r="B558" s="209"/>
      <c r="C558" s="209"/>
      <c r="D558" s="209"/>
      <c r="E558" s="209"/>
    </row>
    <row r="559">
      <c r="A559" s="209"/>
      <c r="B559" s="209"/>
      <c r="C559" s="209"/>
      <c r="D559" s="209"/>
      <c r="E559" s="209"/>
    </row>
    <row r="560">
      <c r="A560" s="209"/>
      <c r="B560" s="209"/>
      <c r="C560" s="209"/>
      <c r="D560" s="209"/>
      <c r="E560" s="209"/>
    </row>
    <row r="561">
      <c r="A561" s="209"/>
      <c r="B561" s="209"/>
      <c r="C561" s="209"/>
      <c r="D561" s="209"/>
      <c r="E561" s="209"/>
    </row>
    <row r="562">
      <c r="A562" s="209"/>
      <c r="B562" s="209"/>
      <c r="C562" s="209"/>
      <c r="D562" s="209"/>
      <c r="E562" s="209"/>
    </row>
    <row r="563">
      <c r="A563" s="209"/>
      <c r="B563" s="209"/>
      <c r="C563" s="209"/>
      <c r="D563" s="209"/>
      <c r="E563" s="209"/>
    </row>
    <row r="564">
      <c r="A564" s="209"/>
      <c r="B564" s="209"/>
      <c r="C564" s="209"/>
      <c r="D564" s="209"/>
      <c r="E564" s="209"/>
    </row>
    <row r="565">
      <c r="A565" s="209"/>
      <c r="B565" s="209"/>
      <c r="C565" s="209"/>
      <c r="D565" s="209"/>
      <c r="E565" s="209"/>
    </row>
    <row r="566">
      <c r="A566" s="209"/>
      <c r="B566" s="209"/>
      <c r="C566" s="209"/>
      <c r="D566" s="209"/>
      <c r="E566" s="209"/>
    </row>
    <row r="567">
      <c r="A567" s="209"/>
      <c r="B567" s="209"/>
      <c r="C567" s="209"/>
      <c r="D567" s="209"/>
      <c r="E567" s="209"/>
    </row>
    <row r="568">
      <c r="A568" s="209"/>
      <c r="B568" s="209"/>
      <c r="C568" s="209"/>
      <c r="D568" s="209"/>
      <c r="E568" s="209"/>
    </row>
    <row r="569">
      <c r="A569" s="209"/>
      <c r="B569" s="209"/>
      <c r="C569" s="209"/>
      <c r="D569" s="209"/>
      <c r="E569" s="209"/>
    </row>
    <row r="570">
      <c r="A570" s="209"/>
      <c r="B570" s="209"/>
      <c r="C570" s="209"/>
      <c r="D570" s="209"/>
      <c r="E570" s="209"/>
    </row>
    <row r="571">
      <c r="A571" s="209"/>
      <c r="B571" s="209"/>
      <c r="C571" s="209"/>
      <c r="D571" s="209"/>
      <c r="E571" s="209"/>
    </row>
    <row r="572">
      <c r="A572" s="209"/>
      <c r="B572" s="209"/>
      <c r="C572" s="209"/>
      <c r="D572" s="209"/>
      <c r="E572" s="209"/>
    </row>
    <row r="573">
      <c r="A573" s="209"/>
      <c r="B573" s="209"/>
      <c r="C573" s="209"/>
      <c r="D573" s="209"/>
      <c r="E573" s="209"/>
    </row>
    <row r="574">
      <c r="A574" s="209"/>
      <c r="B574" s="209"/>
      <c r="C574" s="209"/>
      <c r="D574" s="209"/>
      <c r="E574" s="209"/>
    </row>
    <row r="575">
      <c r="A575" s="209"/>
      <c r="B575" s="209"/>
      <c r="C575" s="209"/>
      <c r="D575" s="209"/>
      <c r="E575" s="209"/>
    </row>
    <row r="576">
      <c r="A576" s="209"/>
      <c r="B576" s="209"/>
      <c r="C576" s="209"/>
      <c r="D576" s="209"/>
      <c r="E576" s="209"/>
    </row>
    <row r="577">
      <c r="A577" s="209"/>
      <c r="B577" s="209"/>
      <c r="C577" s="209"/>
      <c r="D577" s="209"/>
      <c r="E577" s="209"/>
    </row>
    <row r="578">
      <c r="A578" s="209"/>
      <c r="B578" s="209"/>
      <c r="C578" s="209"/>
      <c r="D578" s="209"/>
      <c r="E578" s="209"/>
    </row>
    <row r="579">
      <c r="A579" s="209"/>
      <c r="B579" s="209"/>
      <c r="C579" s="209"/>
      <c r="D579" s="209"/>
      <c r="E579" s="209"/>
    </row>
    <row r="580">
      <c r="A580" s="209"/>
      <c r="B580" s="209"/>
      <c r="C580" s="209"/>
      <c r="D580" s="209"/>
      <c r="E580" s="209"/>
    </row>
    <row r="581">
      <c r="A581" s="209"/>
      <c r="B581" s="209"/>
      <c r="C581" s="209"/>
      <c r="D581" s="209"/>
      <c r="E581" s="209"/>
    </row>
    <row r="582">
      <c r="A582" s="209"/>
      <c r="B582" s="209"/>
      <c r="C582" s="209"/>
      <c r="D582" s="209"/>
      <c r="E582" s="209"/>
    </row>
    <row r="583">
      <c r="A583" s="209"/>
      <c r="B583" s="209"/>
      <c r="C583" s="209"/>
      <c r="D583" s="209"/>
      <c r="E583" s="209"/>
    </row>
    <row r="584">
      <c r="A584" s="209"/>
      <c r="B584" s="209"/>
      <c r="C584" s="209"/>
      <c r="D584" s="209"/>
      <c r="E584" s="209"/>
    </row>
    <row r="585">
      <c r="A585" s="209"/>
      <c r="B585" s="209"/>
      <c r="C585" s="209"/>
      <c r="D585" s="209"/>
      <c r="E585" s="209"/>
    </row>
    <row r="586">
      <c r="A586" s="209"/>
      <c r="B586" s="209"/>
      <c r="C586" s="209"/>
      <c r="D586" s="209"/>
      <c r="E586" s="209"/>
    </row>
    <row r="587">
      <c r="A587" s="209"/>
      <c r="B587" s="209"/>
      <c r="C587" s="209"/>
      <c r="D587" s="209"/>
      <c r="E587" s="209"/>
    </row>
    <row r="588">
      <c r="A588" s="209"/>
      <c r="B588" s="209"/>
      <c r="C588" s="209"/>
      <c r="D588" s="209"/>
      <c r="E588" s="209"/>
    </row>
    <row r="589">
      <c r="A589" s="209"/>
      <c r="B589" s="209"/>
      <c r="C589" s="209"/>
      <c r="D589" s="209"/>
      <c r="E589" s="209"/>
    </row>
    <row r="590">
      <c r="A590" s="209"/>
      <c r="B590" s="209"/>
      <c r="C590" s="209"/>
      <c r="D590" s="209"/>
      <c r="E590" s="209"/>
    </row>
    <row r="591">
      <c r="A591" s="209"/>
      <c r="B591" s="209"/>
      <c r="C591" s="209"/>
      <c r="D591" s="209"/>
      <c r="E591" s="209"/>
    </row>
    <row r="592">
      <c r="A592" s="209"/>
      <c r="B592" s="209"/>
      <c r="C592" s="209"/>
      <c r="D592" s="209"/>
      <c r="E592" s="209"/>
    </row>
    <row r="593">
      <c r="A593" s="209"/>
      <c r="B593" s="209"/>
      <c r="C593" s="209"/>
      <c r="D593" s="209"/>
      <c r="E593" s="209"/>
    </row>
    <row r="594">
      <c r="A594" s="209"/>
      <c r="B594" s="209"/>
      <c r="C594" s="209"/>
      <c r="D594" s="209"/>
      <c r="E594" s="209"/>
    </row>
    <row r="595">
      <c r="A595" s="209"/>
      <c r="B595" s="209"/>
      <c r="C595" s="209"/>
      <c r="D595" s="209"/>
      <c r="E595" s="209"/>
    </row>
    <row r="596">
      <c r="A596" s="209"/>
      <c r="B596" s="209"/>
      <c r="C596" s="209"/>
      <c r="D596" s="209"/>
      <c r="E596" s="209"/>
    </row>
    <row r="597">
      <c r="A597" s="209"/>
      <c r="B597" s="209"/>
      <c r="C597" s="209"/>
      <c r="D597" s="209"/>
      <c r="E597" s="209"/>
    </row>
    <row r="598">
      <c r="A598" s="209"/>
      <c r="B598" s="209"/>
      <c r="C598" s="209"/>
      <c r="D598" s="209"/>
      <c r="E598" s="209"/>
    </row>
    <row r="599">
      <c r="A599" s="209"/>
      <c r="B599" s="209"/>
      <c r="C599" s="209"/>
      <c r="D599" s="209"/>
      <c r="E599" s="209"/>
    </row>
    <row r="600">
      <c r="A600" s="209"/>
      <c r="B600" s="209"/>
      <c r="C600" s="209"/>
      <c r="D600" s="209"/>
      <c r="E600" s="209"/>
    </row>
    <row r="601">
      <c r="A601" s="209"/>
      <c r="B601" s="209"/>
      <c r="C601" s="209"/>
      <c r="D601" s="209"/>
      <c r="E601" s="209"/>
    </row>
    <row r="602">
      <c r="A602" s="209"/>
      <c r="B602" s="209"/>
      <c r="C602" s="209"/>
      <c r="D602" s="209"/>
      <c r="E602" s="209"/>
    </row>
    <row r="603">
      <c r="A603" s="209"/>
      <c r="B603" s="209"/>
      <c r="C603" s="209"/>
      <c r="D603" s="209"/>
      <c r="E603" s="209"/>
    </row>
    <row r="604">
      <c r="A604" s="209"/>
      <c r="B604" s="209"/>
      <c r="C604" s="209"/>
      <c r="D604" s="209"/>
      <c r="E604" s="209"/>
    </row>
    <row r="605">
      <c r="A605" s="209"/>
      <c r="B605" s="209"/>
      <c r="C605" s="209"/>
      <c r="D605" s="209"/>
      <c r="E605" s="209"/>
    </row>
    <row r="606">
      <c r="A606" s="209"/>
      <c r="B606" s="209"/>
      <c r="C606" s="209"/>
      <c r="D606" s="209"/>
      <c r="E606" s="209"/>
    </row>
    <row r="607">
      <c r="A607" s="209"/>
      <c r="B607" s="209"/>
      <c r="C607" s="209"/>
      <c r="D607" s="209"/>
      <c r="E607" s="209"/>
    </row>
    <row r="608">
      <c r="A608" s="209"/>
      <c r="B608" s="209"/>
      <c r="C608" s="209"/>
      <c r="D608" s="209"/>
      <c r="E608" s="209"/>
    </row>
    <row r="609">
      <c r="A609" s="209"/>
      <c r="B609" s="209"/>
      <c r="C609" s="209"/>
      <c r="D609" s="209"/>
      <c r="E609" s="209"/>
    </row>
    <row r="610">
      <c r="A610" s="209"/>
      <c r="B610" s="209"/>
      <c r="C610" s="209"/>
      <c r="D610" s="209"/>
      <c r="E610" s="209"/>
    </row>
    <row r="611">
      <c r="A611" s="209"/>
      <c r="B611" s="209"/>
      <c r="C611" s="209"/>
      <c r="D611" s="209"/>
      <c r="E611" s="209"/>
    </row>
    <row r="612">
      <c r="A612" s="209"/>
      <c r="B612" s="209"/>
      <c r="C612" s="209"/>
      <c r="D612" s="209"/>
      <c r="E612" s="209"/>
    </row>
    <row r="613">
      <c r="A613" s="209"/>
      <c r="B613" s="209"/>
      <c r="C613" s="209"/>
      <c r="D613" s="209"/>
      <c r="E613" s="209"/>
    </row>
    <row r="614">
      <c r="A614" s="209"/>
      <c r="B614" s="209"/>
      <c r="C614" s="209"/>
      <c r="D614" s="209"/>
      <c r="E614" s="209"/>
    </row>
    <row r="615">
      <c r="A615" s="209"/>
      <c r="B615" s="209"/>
      <c r="C615" s="209"/>
      <c r="D615" s="209"/>
      <c r="E615" s="209"/>
    </row>
    <row r="616">
      <c r="A616" s="209"/>
      <c r="B616" s="209"/>
      <c r="C616" s="209"/>
      <c r="D616" s="209"/>
      <c r="E616" s="209"/>
    </row>
    <row r="617">
      <c r="A617" s="209"/>
      <c r="B617" s="209"/>
      <c r="C617" s="209"/>
      <c r="D617" s="209"/>
      <c r="E617" s="209"/>
    </row>
    <row r="618">
      <c r="A618" s="209"/>
      <c r="B618" s="209"/>
      <c r="C618" s="209"/>
      <c r="D618" s="209"/>
      <c r="E618" s="209"/>
    </row>
    <row r="619">
      <c r="A619" s="209"/>
      <c r="B619" s="209"/>
      <c r="C619" s="209"/>
      <c r="D619" s="209"/>
      <c r="E619" s="209"/>
    </row>
    <row r="620">
      <c r="A620" s="209"/>
      <c r="B620" s="209"/>
      <c r="C620" s="209"/>
      <c r="D620" s="209"/>
      <c r="E620" s="209"/>
    </row>
    <row r="621">
      <c r="A621" s="209"/>
      <c r="B621" s="209"/>
      <c r="C621" s="209"/>
      <c r="D621" s="209"/>
      <c r="E621" s="209"/>
    </row>
    <row r="622">
      <c r="A622" s="209"/>
      <c r="B622" s="209"/>
      <c r="C622" s="209"/>
      <c r="D622" s="209"/>
      <c r="E622" s="209"/>
    </row>
    <row r="623">
      <c r="A623" s="209"/>
      <c r="B623" s="209"/>
      <c r="C623" s="209"/>
      <c r="D623" s="209"/>
      <c r="E623" s="209"/>
    </row>
    <row r="624">
      <c r="A624" s="209"/>
      <c r="B624" s="209"/>
      <c r="C624" s="209"/>
      <c r="D624" s="209"/>
      <c r="E624" s="209"/>
    </row>
    <row r="625">
      <c r="A625" s="209"/>
      <c r="B625" s="209"/>
      <c r="C625" s="209"/>
      <c r="D625" s="209"/>
      <c r="E625" s="209"/>
    </row>
    <row r="626">
      <c r="A626" s="209"/>
      <c r="B626" s="209"/>
      <c r="C626" s="209"/>
      <c r="D626" s="209"/>
      <c r="E626" s="209"/>
    </row>
    <row r="627">
      <c r="A627" s="209"/>
      <c r="B627" s="209"/>
      <c r="C627" s="209"/>
      <c r="D627" s="209"/>
      <c r="E627" s="209"/>
    </row>
    <row r="628">
      <c r="A628" s="209"/>
      <c r="B628" s="209"/>
      <c r="C628" s="209"/>
      <c r="D628" s="209"/>
      <c r="E628" s="209"/>
    </row>
    <row r="629">
      <c r="A629" s="209"/>
      <c r="B629" s="209"/>
      <c r="C629" s="209"/>
      <c r="D629" s="209"/>
      <c r="E629" s="209"/>
    </row>
    <row r="630">
      <c r="A630" s="209"/>
      <c r="B630" s="209"/>
      <c r="C630" s="209"/>
      <c r="D630" s="209"/>
      <c r="E630" s="209"/>
    </row>
    <row r="631">
      <c r="A631" s="209"/>
      <c r="B631" s="209"/>
      <c r="C631" s="209"/>
      <c r="D631" s="209"/>
      <c r="E631" s="209"/>
    </row>
    <row r="632">
      <c r="A632" s="209"/>
      <c r="B632" s="209"/>
      <c r="C632" s="209"/>
      <c r="D632" s="209"/>
      <c r="E632" s="209"/>
    </row>
    <row r="633">
      <c r="A633" s="209"/>
      <c r="B633" s="209"/>
      <c r="C633" s="209"/>
      <c r="D633" s="209"/>
      <c r="E633" s="209"/>
    </row>
    <row r="634">
      <c r="A634" s="209"/>
      <c r="B634" s="209"/>
      <c r="C634" s="209"/>
      <c r="D634" s="209"/>
      <c r="E634" s="209"/>
    </row>
    <row r="635">
      <c r="A635" s="209"/>
      <c r="B635" s="209"/>
      <c r="C635" s="209"/>
      <c r="D635" s="209"/>
      <c r="E635" s="209"/>
    </row>
    <row r="636">
      <c r="A636" s="209"/>
      <c r="B636" s="209"/>
      <c r="C636" s="209"/>
      <c r="D636" s="209"/>
      <c r="E636" s="209"/>
    </row>
    <row r="637">
      <c r="A637" s="209"/>
      <c r="B637" s="209"/>
      <c r="C637" s="209"/>
      <c r="D637" s="209"/>
      <c r="E637" s="209"/>
    </row>
    <row r="638">
      <c r="A638" s="209"/>
      <c r="B638" s="209"/>
      <c r="C638" s="209"/>
      <c r="D638" s="209"/>
      <c r="E638" s="209"/>
    </row>
    <row r="639">
      <c r="A639" s="209"/>
      <c r="B639" s="209"/>
      <c r="C639" s="209"/>
      <c r="D639" s="209"/>
      <c r="E639" s="209"/>
    </row>
    <row r="640">
      <c r="A640" s="209"/>
      <c r="B640" s="209"/>
      <c r="C640" s="209"/>
      <c r="D640" s="209"/>
      <c r="E640" s="209"/>
    </row>
    <row r="641">
      <c r="A641" s="209"/>
      <c r="B641" s="209"/>
      <c r="C641" s="209"/>
      <c r="D641" s="209"/>
      <c r="E641" s="209"/>
    </row>
    <row r="642">
      <c r="A642" s="209"/>
      <c r="B642" s="209"/>
      <c r="C642" s="209"/>
      <c r="D642" s="209"/>
      <c r="E642" s="209"/>
    </row>
    <row r="643">
      <c r="A643" s="209"/>
      <c r="B643" s="209"/>
      <c r="C643" s="209"/>
      <c r="D643" s="209"/>
      <c r="E643" s="209"/>
    </row>
    <row r="644">
      <c r="A644" s="209"/>
      <c r="B644" s="209"/>
      <c r="C644" s="209"/>
      <c r="D644" s="209"/>
      <c r="E644" s="209"/>
    </row>
    <row r="645">
      <c r="A645" s="209"/>
      <c r="B645" s="209"/>
      <c r="C645" s="209"/>
      <c r="D645" s="209"/>
      <c r="E645" s="209"/>
    </row>
    <row r="646">
      <c r="A646" s="209"/>
      <c r="B646" s="209"/>
      <c r="C646" s="209"/>
      <c r="D646" s="209"/>
      <c r="E646" s="209"/>
    </row>
    <row r="647">
      <c r="A647" s="209"/>
      <c r="B647" s="209"/>
      <c r="C647" s="209"/>
      <c r="D647" s="209"/>
      <c r="E647" s="209"/>
    </row>
    <row r="648">
      <c r="A648" s="209"/>
      <c r="B648" s="209"/>
      <c r="C648" s="209"/>
      <c r="D648" s="209"/>
      <c r="E648" s="209"/>
    </row>
    <row r="649">
      <c r="A649" s="209"/>
      <c r="B649" s="209"/>
      <c r="C649" s="209"/>
      <c r="D649" s="209"/>
      <c r="E649" s="209"/>
    </row>
    <row r="650">
      <c r="A650" s="209"/>
      <c r="B650" s="209"/>
      <c r="C650" s="209"/>
      <c r="D650" s="209"/>
      <c r="E650" s="209"/>
    </row>
    <row r="651">
      <c r="A651" s="209"/>
      <c r="B651" s="209"/>
      <c r="C651" s="209"/>
      <c r="D651" s="209"/>
      <c r="E651" s="209"/>
    </row>
    <row r="652">
      <c r="A652" s="209"/>
      <c r="B652" s="209"/>
      <c r="C652" s="209"/>
      <c r="D652" s="209"/>
      <c r="E652" s="209"/>
    </row>
    <row r="653">
      <c r="A653" s="209"/>
      <c r="B653" s="209"/>
      <c r="C653" s="209"/>
      <c r="D653" s="209"/>
      <c r="E653" s="209"/>
    </row>
    <row r="654">
      <c r="A654" s="209"/>
      <c r="B654" s="209"/>
      <c r="C654" s="209"/>
      <c r="D654" s="209"/>
      <c r="E654" s="209"/>
    </row>
    <row r="655">
      <c r="A655" s="209"/>
      <c r="B655" s="209"/>
      <c r="C655" s="209"/>
      <c r="D655" s="209"/>
      <c r="E655" s="209"/>
    </row>
    <row r="656">
      <c r="A656" s="209"/>
      <c r="B656" s="209"/>
      <c r="C656" s="209"/>
      <c r="D656" s="209"/>
      <c r="E656" s="209"/>
    </row>
    <row r="657">
      <c r="A657" s="209"/>
      <c r="B657" s="209"/>
      <c r="C657" s="209"/>
      <c r="D657" s="209"/>
      <c r="E657" s="209"/>
    </row>
    <row r="658">
      <c r="A658" s="209"/>
      <c r="B658" s="209"/>
      <c r="C658" s="209"/>
      <c r="D658" s="209"/>
      <c r="E658" s="209"/>
    </row>
    <row r="659">
      <c r="A659" s="209"/>
      <c r="B659" s="209"/>
      <c r="C659" s="209"/>
      <c r="D659" s="209"/>
      <c r="E659" s="209"/>
    </row>
    <row r="660">
      <c r="A660" s="209"/>
      <c r="B660" s="209"/>
      <c r="C660" s="209"/>
      <c r="D660" s="209"/>
      <c r="E660" s="209"/>
    </row>
    <row r="661">
      <c r="A661" s="209"/>
      <c r="B661" s="209"/>
      <c r="C661" s="209"/>
      <c r="D661" s="209"/>
      <c r="E661" s="209"/>
    </row>
    <row r="662">
      <c r="A662" s="209"/>
      <c r="B662" s="209"/>
      <c r="C662" s="209"/>
      <c r="D662" s="209"/>
      <c r="E662" s="209"/>
    </row>
    <row r="663">
      <c r="A663" s="209"/>
      <c r="B663" s="209"/>
      <c r="C663" s="209"/>
      <c r="D663" s="209"/>
      <c r="E663" s="209"/>
    </row>
    <row r="664">
      <c r="A664" s="209"/>
      <c r="B664" s="209"/>
      <c r="C664" s="209"/>
      <c r="D664" s="209"/>
      <c r="E664" s="209"/>
    </row>
    <row r="665">
      <c r="A665" s="209"/>
      <c r="B665" s="209"/>
      <c r="C665" s="209"/>
      <c r="D665" s="209"/>
      <c r="E665" s="209"/>
    </row>
    <row r="666">
      <c r="A666" s="209"/>
      <c r="B666" s="209"/>
      <c r="C666" s="209"/>
      <c r="D666" s="209"/>
      <c r="E666" s="209"/>
    </row>
    <row r="667">
      <c r="A667" s="209"/>
      <c r="B667" s="209"/>
      <c r="C667" s="209"/>
      <c r="D667" s="209"/>
      <c r="E667" s="209"/>
    </row>
    <row r="668">
      <c r="A668" s="209"/>
      <c r="B668" s="209"/>
      <c r="C668" s="209"/>
      <c r="D668" s="209"/>
      <c r="E668" s="209"/>
    </row>
    <row r="669">
      <c r="A669" s="209"/>
      <c r="B669" s="209"/>
      <c r="C669" s="209"/>
      <c r="D669" s="209"/>
      <c r="E669" s="209"/>
    </row>
    <row r="670">
      <c r="A670" s="209"/>
      <c r="B670" s="209"/>
      <c r="C670" s="209"/>
      <c r="D670" s="209"/>
      <c r="E670" s="209"/>
    </row>
    <row r="671">
      <c r="A671" s="209"/>
      <c r="B671" s="209"/>
      <c r="C671" s="209"/>
      <c r="D671" s="209"/>
      <c r="E671" s="209"/>
    </row>
    <row r="672">
      <c r="A672" s="209"/>
      <c r="B672" s="209"/>
      <c r="C672" s="209"/>
      <c r="D672" s="209"/>
      <c r="E672" s="209"/>
    </row>
    <row r="673">
      <c r="A673" s="209"/>
      <c r="B673" s="209"/>
      <c r="C673" s="209"/>
      <c r="D673" s="209"/>
      <c r="E673" s="209"/>
    </row>
    <row r="674">
      <c r="A674" s="209"/>
      <c r="B674" s="209"/>
      <c r="C674" s="209"/>
      <c r="D674" s="209"/>
      <c r="E674" s="209"/>
    </row>
    <row r="675">
      <c r="A675" s="209"/>
      <c r="B675" s="209"/>
      <c r="C675" s="209"/>
      <c r="D675" s="209"/>
      <c r="E675" s="209"/>
    </row>
    <row r="676">
      <c r="A676" s="209"/>
      <c r="B676" s="209"/>
      <c r="C676" s="209"/>
      <c r="D676" s="209"/>
      <c r="E676" s="209"/>
    </row>
    <row r="677">
      <c r="A677" s="209"/>
      <c r="B677" s="209"/>
      <c r="C677" s="209"/>
      <c r="D677" s="209"/>
      <c r="E677" s="209"/>
    </row>
    <row r="678">
      <c r="A678" s="209"/>
      <c r="B678" s="209"/>
      <c r="C678" s="209"/>
      <c r="D678" s="209"/>
      <c r="E678" s="209"/>
    </row>
    <row r="679">
      <c r="A679" s="209"/>
      <c r="B679" s="209"/>
      <c r="C679" s="209"/>
      <c r="D679" s="209"/>
      <c r="E679" s="209"/>
    </row>
    <row r="680">
      <c r="A680" s="209"/>
      <c r="B680" s="209"/>
      <c r="C680" s="209"/>
      <c r="D680" s="209"/>
      <c r="E680" s="209"/>
    </row>
    <row r="681">
      <c r="A681" s="209"/>
      <c r="B681" s="209"/>
      <c r="C681" s="209"/>
      <c r="D681" s="209"/>
      <c r="E681" s="209"/>
    </row>
    <row r="682">
      <c r="A682" s="209"/>
      <c r="B682" s="209"/>
      <c r="C682" s="209"/>
      <c r="D682" s="209"/>
      <c r="E682" s="209"/>
    </row>
    <row r="683">
      <c r="A683" s="209"/>
      <c r="B683" s="209"/>
      <c r="C683" s="209"/>
      <c r="D683" s="209"/>
      <c r="E683" s="209"/>
    </row>
    <row r="684">
      <c r="A684" s="209"/>
      <c r="B684" s="209"/>
      <c r="C684" s="209"/>
      <c r="D684" s="209"/>
      <c r="E684" s="209"/>
    </row>
    <row r="685">
      <c r="A685" s="209"/>
      <c r="B685" s="209"/>
      <c r="C685" s="209"/>
      <c r="D685" s="209"/>
      <c r="E685" s="209"/>
    </row>
    <row r="686">
      <c r="A686" s="209"/>
      <c r="B686" s="209"/>
      <c r="C686" s="209"/>
      <c r="D686" s="209"/>
      <c r="E686" s="209"/>
    </row>
    <row r="687">
      <c r="A687" s="209"/>
      <c r="B687" s="209"/>
      <c r="C687" s="209"/>
      <c r="D687" s="209"/>
      <c r="E687" s="209"/>
    </row>
    <row r="688">
      <c r="A688" s="209"/>
      <c r="B688" s="209"/>
      <c r="C688" s="209"/>
      <c r="D688" s="209"/>
      <c r="E688" s="209"/>
    </row>
    <row r="689">
      <c r="A689" s="209"/>
      <c r="B689" s="209"/>
      <c r="C689" s="209"/>
      <c r="D689" s="209"/>
      <c r="E689" s="209"/>
    </row>
    <row r="690">
      <c r="A690" s="209"/>
      <c r="B690" s="209"/>
      <c r="C690" s="209"/>
      <c r="D690" s="209"/>
      <c r="E690" s="209"/>
    </row>
    <row r="691">
      <c r="A691" s="209"/>
      <c r="B691" s="209"/>
      <c r="C691" s="209"/>
      <c r="D691" s="209"/>
      <c r="E691" s="209"/>
    </row>
    <row r="692">
      <c r="A692" s="209"/>
      <c r="B692" s="209"/>
      <c r="C692" s="209"/>
      <c r="D692" s="209"/>
      <c r="E692" s="209"/>
    </row>
    <row r="693">
      <c r="A693" s="209"/>
      <c r="B693" s="209"/>
      <c r="C693" s="209"/>
      <c r="D693" s="209"/>
      <c r="E693" s="209"/>
    </row>
    <row r="694">
      <c r="A694" s="209"/>
      <c r="B694" s="209"/>
      <c r="C694" s="209"/>
      <c r="D694" s="209"/>
      <c r="E694" s="209"/>
    </row>
    <row r="695">
      <c r="A695" s="209"/>
      <c r="B695" s="209"/>
      <c r="C695" s="209"/>
      <c r="D695" s="209"/>
      <c r="E695" s="209"/>
    </row>
    <row r="696">
      <c r="A696" s="209"/>
      <c r="B696" s="209"/>
      <c r="C696" s="209"/>
      <c r="D696" s="209"/>
      <c r="E696" s="209"/>
    </row>
    <row r="697">
      <c r="A697" s="209"/>
      <c r="B697" s="209"/>
      <c r="C697" s="209"/>
      <c r="D697" s="209"/>
      <c r="E697" s="209"/>
    </row>
    <row r="698">
      <c r="A698" s="209"/>
      <c r="B698" s="209"/>
      <c r="C698" s="209"/>
      <c r="D698" s="209"/>
      <c r="E698" s="209"/>
    </row>
    <row r="699">
      <c r="A699" s="209"/>
      <c r="B699" s="209"/>
      <c r="C699" s="209"/>
      <c r="D699" s="209"/>
      <c r="E699" s="209"/>
    </row>
    <row r="700">
      <c r="A700" s="209"/>
      <c r="B700" s="209"/>
      <c r="C700" s="209"/>
      <c r="D700" s="209"/>
      <c r="E700" s="209"/>
    </row>
    <row r="701">
      <c r="A701" s="209"/>
      <c r="B701" s="209"/>
      <c r="C701" s="209"/>
      <c r="D701" s="209"/>
      <c r="E701" s="209"/>
    </row>
    <row r="702">
      <c r="A702" s="209"/>
      <c r="B702" s="209"/>
      <c r="C702" s="209"/>
      <c r="D702" s="209"/>
      <c r="E702" s="209"/>
    </row>
    <row r="703">
      <c r="A703" s="209"/>
      <c r="B703" s="209"/>
      <c r="C703" s="209"/>
      <c r="D703" s="209"/>
      <c r="E703" s="209"/>
    </row>
    <row r="704">
      <c r="A704" s="209"/>
      <c r="B704" s="209"/>
      <c r="C704" s="209"/>
      <c r="D704" s="209"/>
      <c r="E704" s="209"/>
    </row>
    <row r="705">
      <c r="A705" s="209"/>
      <c r="B705" s="209"/>
      <c r="C705" s="209"/>
      <c r="D705" s="209"/>
      <c r="E705" s="209"/>
    </row>
    <row r="706">
      <c r="A706" s="209"/>
      <c r="B706" s="209"/>
      <c r="C706" s="209"/>
      <c r="D706" s="209"/>
      <c r="E706" s="209"/>
    </row>
    <row r="707">
      <c r="A707" s="209"/>
      <c r="B707" s="209"/>
      <c r="C707" s="209"/>
      <c r="D707" s="209"/>
      <c r="E707" s="209"/>
    </row>
    <row r="708">
      <c r="A708" s="209"/>
      <c r="B708" s="209"/>
      <c r="C708" s="209"/>
      <c r="D708" s="209"/>
      <c r="E708" s="209"/>
    </row>
    <row r="709">
      <c r="A709" s="209"/>
      <c r="B709" s="209"/>
      <c r="C709" s="209"/>
      <c r="D709" s="209"/>
      <c r="E709" s="209"/>
    </row>
    <row r="710">
      <c r="A710" s="209"/>
      <c r="B710" s="209"/>
      <c r="C710" s="209"/>
      <c r="D710" s="209"/>
      <c r="E710" s="209"/>
    </row>
    <row r="711">
      <c r="A711" s="209"/>
      <c r="B711" s="209"/>
      <c r="C711" s="209"/>
      <c r="D711" s="209"/>
      <c r="E711" s="209"/>
    </row>
    <row r="712">
      <c r="A712" s="209"/>
      <c r="B712" s="209"/>
      <c r="C712" s="209"/>
      <c r="D712" s="209"/>
      <c r="E712" s="209"/>
    </row>
    <row r="713">
      <c r="A713" s="209"/>
      <c r="B713" s="209"/>
      <c r="C713" s="209"/>
      <c r="D713" s="209"/>
      <c r="E713" s="209"/>
    </row>
    <row r="714">
      <c r="A714" s="209"/>
      <c r="B714" s="209"/>
      <c r="C714" s="209"/>
      <c r="D714" s="209"/>
      <c r="E714" s="209"/>
    </row>
    <row r="715">
      <c r="A715" s="209"/>
      <c r="B715" s="209"/>
      <c r="C715" s="209"/>
      <c r="D715" s="209"/>
      <c r="E715" s="209"/>
    </row>
    <row r="716">
      <c r="A716" s="209"/>
      <c r="B716" s="209"/>
      <c r="C716" s="209"/>
      <c r="D716" s="209"/>
      <c r="E716" s="209"/>
    </row>
    <row r="717">
      <c r="A717" s="209"/>
      <c r="B717" s="209"/>
      <c r="C717" s="209"/>
      <c r="D717" s="209"/>
      <c r="E717" s="209"/>
    </row>
    <row r="718">
      <c r="A718" s="209"/>
      <c r="B718" s="209"/>
      <c r="C718" s="209"/>
      <c r="D718" s="209"/>
      <c r="E718" s="209"/>
    </row>
    <row r="719">
      <c r="A719" s="209"/>
      <c r="B719" s="209"/>
      <c r="C719" s="209"/>
      <c r="D719" s="209"/>
      <c r="E719" s="209"/>
    </row>
    <row r="720">
      <c r="A720" s="209"/>
      <c r="B720" s="209"/>
      <c r="C720" s="209"/>
      <c r="D720" s="209"/>
      <c r="E720" s="209"/>
    </row>
    <row r="721">
      <c r="A721" s="209"/>
      <c r="B721" s="209"/>
      <c r="C721" s="209"/>
      <c r="D721" s="209"/>
      <c r="E721" s="209"/>
    </row>
    <row r="722">
      <c r="A722" s="209"/>
      <c r="B722" s="209"/>
      <c r="C722" s="209"/>
      <c r="D722" s="209"/>
      <c r="E722" s="209"/>
    </row>
    <row r="723">
      <c r="A723" s="209"/>
      <c r="B723" s="209"/>
      <c r="C723" s="209"/>
      <c r="D723" s="209"/>
      <c r="E723" s="209"/>
    </row>
    <row r="724">
      <c r="A724" s="209"/>
      <c r="B724" s="209"/>
      <c r="C724" s="209"/>
      <c r="D724" s="209"/>
      <c r="E724" s="209"/>
    </row>
    <row r="725">
      <c r="A725" s="209"/>
      <c r="B725" s="209"/>
      <c r="C725" s="209"/>
      <c r="D725" s="209"/>
      <c r="E725" s="209"/>
    </row>
    <row r="726">
      <c r="A726" s="209"/>
      <c r="B726" s="209"/>
      <c r="C726" s="209"/>
      <c r="D726" s="209"/>
      <c r="E726" s="209"/>
    </row>
    <row r="727">
      <c r="A727" s="209"/>
      <c r="B727" s="209"/>
      <c r="C727" s="209"/>
      <c r="D727" s="209"/>
      <c r="E727" s="209"/>
    </row>
    <row r="728">
      <c r="A728" s="209"/>
      <c r="B728" s="209"/>
      <c r="C728" s="209"/>
      <c r="D728" s="209"/>
      <c r="E728" s="209"/>
    </row>
    <row r="729">
      <c r="A729" s="209"/>
      <c r="B729" s="209"/>
      <c r="C729" s="209"/>
      <c r="D729" s="209"/>
      <c r="E729" s="209"/>
    </row>
    <row r="730">
      <c r="A730" s="209"/>
      <c r="B730" s="209"/>
      <c r="C730" s="209"/>
      <c r="D730" s="209"/>
      <c r="E730" s="209"/>
    </row>
    <row r="731">
      <c r="A731" s="209"/>
      <c r="B731" s="209"/>
      <c r="C731" s="209"/>
      <c r="D731" s="209"/>
      <c r="E731" s="209"/>
    </row>
    <row r="732">
      <c r="A732" s="209"/>
      <c r="B732" s="209"/>
      <c r="C732" s="209"/>
      <c r="D732" s="209"/>
      <c r="E732" s="209"/>
    </row>
    <row r="733">
      <c r="A733" s="209"/>
      <c r="B733" s="209"/>
      <c r="C733" s="209"/>
      <c r="D733" s="209"/>
      <c r="E733" s="209"/>
    </row>
    <row r="734">
      <c r="A734" s="209"/>
      <c r="B734" s="209"/>
      <c r="C734" s="209"/>
      <c r="D734" s="209"/>
      <c r="E734" s="209"/>
    </row>
    <row r="735">
      <c r="A735" s="209"/>
      <c r="B735" s="209"/>
      <c r="C735" s="209"/>
      <c r="D735" s="209"/>
      <c r="E735" s="209"/>
    </row>
    <row r="736">
      <c r="A736" s="209"/>
      <c r="B736" s="209"/>
      <c r="C736" s="209"/>
      <c r="D736" s="209"/>
      <c r="E736" s="209"/>
    </row>
    <row r="737">
      <c r="A737" s="209"/>
      <c r="B737" s="209"/>
      <c r="C737" s="209"/>
      <c r="D737" s="209"/>
      <c r="E737" s="209"/>
    </row>
    <row r="738">
      <c r="A738" s="209"/>
      <c r="B738" s="209"/>
      <c r="C738" s="209"/>
      <c r="D738" s="209"/>
      <c r="E738" s="209"/>
    </row>
    <row r="739">
      <c r="A739" s="209"/>
      <c r="B739" s="209"/>
      <c r="C739" s="209"/>
      <c r="D739" s="209"/>
      <c r="E739" s="209"/>
    </row>
    <row r="740">
      <c r="A740" s="209"/>
      <c r="B740" s="209"/>
      <c r="C740" s="209"/>
      <c r="D740" s="209"/>
      <c r="E740" s="209"/>
    </row>
    <row r="741">
      <c r="A741" s="209"/>
      <c r="B741" s="209"/>
      <c r="C741" s="209"/>
      <c r="D741" s="209"/>
      <c r="E741" s="209"/>
    </row>
    <row r="742">
      <c r="A742" s="209"/>
      <c r="B742" s="209"/>
      <c r="C742" s="209"/>
      <c r="D742" s="209"/>
      <c r="E742" s="209"/>
    </row>
    <row r="743">
      <c r="A743" s="209"/>
      <c r="B743" s="209"/>
      <c r="C743" s="209"/>
      <c r="D743" s="209"/>
      <c r="E743" s="209"/>
    </row>
    <row r="744">
      <c r="A744" s="209"/>
      <c r="B744" s="209"/>
      <c r="C744" s="209"/>
      <c r="D744" s="209"/>
      <c r="E744" s="209"/>
    </row>
    <row r="745">
      <c r="A745" s="209"/>
      <c r="B745" s="209"/>
      <c r="C745" s="209"/>
      <c r="D745" s="209"/>
      <c r="E745" s="209"/>
    </row>
    <row r="746">
      <c r="A746" s="209"/>
      <c r="B746" s="209"/>
      <c r="C746" s="209"/>
      <c r="D746" s="209"/>
      <c r="E746" s="209"/>
    </row>
    <row r="747">
      <c r="A747" s="209"/>
      <c r="B747" s="209"/>
      <c r="C747" s="209"/>
      <c r="D747" s="209"/>
      <c r="E747" s="209"/>
    </row>
    <row r="748">
      <c r="A748" s="209"/>
      <c r="B748" s="209"/>
      <c r="C748" s="209"/>
      <c r="D748" s="209"/>
      <c r="E748" s="209"/>
    </row>
    <row r="749">
      <c r="A749" s="209"/>
      <c r="B749" s="209"/>
      <c r="C749" s="209"/>
      <c r="D749" s="209"/>
      <c r="E749" s="209"/>
    </row>
    <row r="750">
      <c r="A750" s="209"/>
      <c r="B750" s="209"/>
      <c r="C750" s="209"/>
      <c r="D750" s="209"/>
      <c r="E750" s="209"/>
    </row>
    <row r="751">
      <c r="A751" s="209"/>
      <c r="B751" s="209"/>
      <c r="C751" s="209"/>
      <c r="D751" s="209"/>
      <c r="E751" s="209"/>
    </row>
    <row r="752">
      <c r="A752" s="209"/>
      <c r="B752" s="209"/>
      <c r="C752" s="209"/>
      <c r="D752" s="209"/>
      <c r="E752" s="209"/>
    </row>
    <row r="753">
      <c r="A753" s="209"/>
      <c r="B753" s="209"/>
      <c r="C753" s="209"/>
      <c r="D753" s="209"/>
      <c r="E753" s="209"/>
    </row>
    <row r="754">
      <c r="A754" s="209"/>
      <c r="B754" s="209"/>
      <c r="C754" s="209"/>
      <c r="D754" s="209"/>
      <c r="E754" s="209"/>
    </row>
    <row r="755">
      <c r="A755" s="209"/>
      <c r="B755" s="209"/>
      <c r="C755" s="209"/>
      <c r="D755" s="209"/>
      <c r="E755" s="209"/>
    </row>
    <row r="756">
      <c r="A756" s="209"/>
      <c r="B756" s="209"/>
      <c r="C756" s="209"/>
      <c r="D756" s="209"/>
      <c r="E756" s="209"/>
    </row>
    <row r="757">
      <c r="A757" s="209"/>
      <c r="B757" s="209"/>
      <c r="C757" s="209"/>
      <c r="D757" s="209"/>
      <c r="E757" s="209"/>
    </row>
    <row r="758">
      <c r="A758" s="209"/>
      <c r="B758" s="209"/>
      <c r="C758" s="209"/>
      <c r="D758" s="209"/>
      <c r="E758" s="209"/>
    </row>
    <row r="759">
      <c r="A759" s="209"/>
      <c r="B759" s="209"/>
      <c r="C759" s="209"/>
      <c r="D759" s="209"/>
      <c r="E759" s="209"/>
    </row>
    <row r="760">
      <c r="A760" s="209"/>
      <c r="B760" s="209"/>
      <c r="C760" s="209"/>
      <c r="D760" s="209"/>
      <c r="E760" s="209"/>
    </row>
    <row r="761">
      <c r="A761" s="209"/>
      <c r="B761" s="209"/>
      <c r="C761" s="209"/>
      <c r="D761" s="209"/>
      <c r="E761" s="209"/>
    </row>
    <row r="762">
      <c r="A762" s="209"/>
      <c r="B762" s="209"/>
      <c r="C762" s="209"/>
      <c r="D762" s="209"/>
      <c r="E762" s="209"/>
    </row>
    <row r="763">
      <c r="A763" s="209"/>
      <c r="B763" s="209"/>
      <c r="C763" s="209"/>
      <c r="D763" s="209"/>
      <c r="E763" s="209"/>
    </row>
    <row r="764">
      <c r="A764" s="209"/>
      <c r="B764" s="209"/>
      <c r="C764" s="209"/>
      <c r="D764" s="209"/>
      <c r="E764" s="209"/>
    </row>
    <row r="765">
      <c r="A765" s="209"/>
      <c r="B765" s="209"/>
      <c r="C765" s="209"/>
      <c r="D765" s="209"/>
      <c r="E765" s="209"/>
    </row>
    <row r="766">
      <c r="A766" s="209"/>
      <c r="B766" s="209"/>
      <c r="C766" s="209"/>
      <c r="D766" s="209"/>
      <c r="E766" s="209"/>
    </row>
    <row r="767">
      <c r="A767" s="209"/>
      <c r="B767" s="209"/>
      <c r="C767" s="209"/>
      <c r="D767" s="209"/>
      <c r="E767" s="209"/>
    </row>
    <row r="768">
      <c r="A768" s="209"/>
      <c r="B768" s="209"/>
      <c r="C768" s="209"/>
      <c r="D768" s="209"/>
      <c r="E768" s="209"/>
    </row>
    <row r="769">
      <c r="A769" s="209"/>
      <c r="B769" s="209"/>
      <c r="C769" s="209"/>
      <c r="D769" s="209"/>
      <c r="E769" s="209"/>
    </row>
    <row r="770">
      <c r="A770" s="209"/>
      <c r="B770" s="209"/>
      <c r="C770" s="209"/>
      <c r="D770" s="209"/>
      <c r="E770" s="209"/>
    </row>
    <row r="771">
      <c r="A771" s="209"/>
      <c r="B771" s="209"/>
      <c r="C771" s="209"/>
      <c r="D771" s="209"/>
      <c r="E771" s="209"/>
    </row>
    <row r="772">
      <c r="A772" s="209"/>
      <c r="B772" s="209"/>
      <c r="C772" s="209"/>
      <c r="D772" s="209"/>
      <c r="E772" s="209"/>
    </row>
    <row r="773">
      <c r="A773" s="209"/>
      <c r="B773" s="209"/>
      <c r="C773" s="209"/>
      <c r="D773" s="209"/>
      <c r="E773" s="209"/>
    </row>
    <row r="774">
      <c r="A774" s="209"/>
      <c r="B774" s="209"/>
      <c r="C774" s="209"/>
      <c r="D774" s="209"/>
      <c r="E774" s="209"/>
    </row>
    <row r="775">
      <c r="A775" s="209"/>
      <c r="B775" s="209"/>
      <c r="C775" s="209"/>
      <c r="D775" s="209"/>
      <c r="E775" s="209"/>
    </row>
    <row r="776">
      <c r="A776" s="209"/>
      <c r="B776" s="209"/>
      <c r="C776" s="209"/>
      <c r="D776" s="209"/>
      <c r="E776" s="209"/>
    </row>
    <row r="777">
      <c r="A777" s="209"/>
      <c r="B777" s="209"/>
      <c r="C777" s="209"/>
      <c r="D777" s="209"/>
      <c r="E777" s="209"/>
    </row>
    <row r="778">
      <c r="A778" s="209"/>
      <c r="B778" s="209"/>
      <c r="C778" s="209"/>
      <c r="D778" s="209"/>
      <c r="E778" s="209"/>
    </row>
    <row r="779">
      <c r="A779" s="209"/>
      <c r="B779" s="209"/>
      <c r="C779" s="209"/>
      <c r="D779" s="209"/>
      <c r="E779" s="209"/>
    </row>
    <row r="780">
      <c r="A780" s="209"/>
      <c r="B780" s="209"/>
      <c r="C780" s="209"/>
      <c r="D780" s="209"/>
      <c r="E780" s="209"/>
    </row>
    <row r="781">
      <c r="A781" s="209"/>
      <c r="B781" s="209"/>
      <c r="C781" s="209"/>
      <c r="D781" s="209"/>
      <c r="E781" s="209"/>
    </row>
    <row r="782">
      <c r="A782" s="209"/>
      <c r="B782" s="209"/>
      <c r="C782" s="209"/>
      <c r="D782" s="209"/>
      <c r="E782" s="209"/>
    </row>
    <row r="783">
      <c r="A783" s="209"/>
      <c r="B783" s="209"/>
      <c r="C783" s="209"/>
      <c r="D783" s="209"/>
      <c r="E783" s="209"/>
    </row>
    <row r="784">
      <c r="A784" s="209"/>
      <c r="B784" s="209"/>
      <c r="C784" s="209"/>
      <c r="D784" s="209"/>
      <c r="E784" s="209"/>
    </row>
    <row r="785">
      <c r="A785" s="209"/>
      <c r="B785" s="209"/>
      <c r="C785" s="209"/>
      <c r="D785" s="209"/>
      <c r="E785" s="209"/>
    </row>
    <row r="786">
      <c r="A786" s="209"/>
      <c r="B786" s="209"/>
      <c r="C786" s="209"/>
      <c r="D786" s="209"/>
      <c r="E786" s="209"/>
    </row>
    <row r="787">
      <c r="A787" s="209"/>
      <c r="B787" s="209"/>
      <c r="C787" s="209"/>
      <c r="D787" s="209"/>
      <c r="E787" s="209"/>
    </row>
    <row r="788">
      <c r="A788" s="209"/>
      <c r="B788" s="209"/>
      <c r="C788" s="209"/>
      <c r="D788" s="209"/>
      <c r="E788" s="209"/>
    </row>
    <row r="789">
      <c r="A789" s="209"/>
      <c r="B789" s="209"/>
      <c r="C789" s="209"/>
      <c r="D789" s="209"/>
      <c r="E789" s="209"/>
    </row>
    <row r="790">
      <c r="A790" s="209"/>
      <c r="B790" s="209"/>
      <c r="C790" s="209"/>
      <c r="D790" s="209"/>
      <c r="E790" s="209"/>
    </row>
    <row r="791">
      <c r="A791" s="209"/>
      <c r="B791" s="209"/>
      <c r="C791" s="209"/>
      <c r="D791" s="209"/>
      <c r="E791" s="209"/>
    </row>
    <row r="792">
      <c r="A792" s="209"/>
      <c r="B792" s="209"/>
      <c r="C792" s="209"/>
      <c r="D792" s="209"/>
      <c r="E792" s="209"/>
    </row>
    <row r="793">
      <c r="A793" s="209"/>
      <c r="B793" s="209"/>
      <c r="C793" s="209"/>
      <c r="D793" s="209"/>
      <c r="E793" s="209"/>
    </row>
    <row r="794">
      <c r="A794" s="209"/>
      <c r="B794" s="209"/>
      <c r="C794" s="209"/>
      <c r="D794" s="209"/>
      <c r="E794" s="209"/>
    </row>
    <row r="795">
      <c r="A795" s="209"/>
      <c r="B795" s="209"/>
      <c r="C795" s="209"/>
      <c r="D795" s="209"/>
      <c r="E795" s="209"/>
    </row>
    <row r="796">
      <c r="A796" s="209"/>
      <c r="B796" s="209"/>
      <c r="C796" s="209"/>
      <c r="D796" s="209"/>
      <c r="E796" s="209"/>
    </row>
    <row r="797">
      <c r="A797" s="209"/>
      <c r="B797" s="209"/>
      <c r="C797" s="209"/>
      <c r="D797" s="209"/>
      <c r="E797" s="209"/>
    </row>
    <row r="798">
      <c r="A798" s="209"/>
      <c r="B798" s="209"/>
      <c r="C798" s="209"/>
      <c r="D798" s="209"/>
      <c r="E798" s="209"/>
    </row>
    <row r="799">
      <c r="A799" s="209"/>
      <c r="B799" s="209"/>
      <c r="C799" s="209"/>
      <c r="D799" s="209"/>
      <c r="E799" s="209"/>
    </row>
    <row r="800">
      <c r="A800" s="209"/>
      <c r="B800" s="209"/>
      <c r="C800" s="209"/>
      <c r="D800" s="209"/>
      <c r="E800" s="209"/>
    </row>
    <row r="801">
      <c r="A801" s="209"/>
      <c r="B801" s="209"/>
      <c r="C801" s="209"/>
      <c r="D801" s="209"/>
      <c r="E801" s="209"/>
    </row>
    <row r="802">
      <c r="A802" s="209"/>
      <c r="B802" s="209"/>
      <c r="C802" s="209"/>
      <c r="D802" s="209"/>
      <c r="E802" s="209"/>
    </row>
    <row r="803">
      <c r="A803" s="209"/>
      <c r="B803" s="209"/>
      <c r="C803" s="209"/>
      <c r="D803" s="209"/>
      <c r="E803" s="209"/>
    </row>
    <row r="804">
      <c r="A804" s="209"/>
      <c r="B804" s="209"/>
      <c r="C804" s="209"/>
      <c r="D804" s="209"/>
      <c r="E804" s="209"/>
    </row>
    <row r="805">
      <c r="A805" s="209"/>
      <c r="B805" s="209"/>
      <c r="C805" s="209"/>
      <c r="D805" s="209"/>
      <c r="E805" s="209"/>
    </row>
    <row r="806">
      <c r="A806" s="209"/>
      <c r="B806" s="209"/>
      <c r="C806" s="209"/>
      <c r="D806" s="209"/>
      <c r="E806" s="209"/>
    </row>
    <row r="807">
      <c r="A807" s="209"/>
      <c r="B807" s="209"/>
      <c r="C807" s="209"/>
      <c r="D807" s="209"/>
      <c r="E807" s="209"/>
    </row>
    <row r="808">
      <c r="A808" s="209"/>
      <c r="B808" s="209"/>
      <c r="C808" s="209"/>
      <c r="D808" s="209"/>
      <c r="E808" s="209"/>
    </row>
    <row r="809">
      <c r="A809" s="209"/>
      <c r="B809" s="209"/>
      <c r="C809" s="209"/>
      <c r="D809" s="209"/>
      <c r="E809" s="209"/>
    </row>
    <row r="810">
      <c r="A810" s="209"/>
      <c r="B810" s="209"/>
      <c r="C810" s="209"/>
      <c r="D810" s="209"/>
      <c r="E810" s="209"/>
    </row>
    <row r="811">
      <c r="A811" s="209"/>
      <c r="B811" s="209"/>
      <c r="C811" s="209"/>
      <c r="D811" s="209"/>
      <c r="E811" s="209"/>
    </row>
    <row r="812">
      <c r="A812" s="209"/>
      <c r="B812" s="209"/>
      <c r="C812" s="209"/>
      <c r="D812" s="209"/>
      <c r="E812" s="209"/>
    </row>
    <row r="813">
      <c r="A813" s="209"/>
      <c r="B813" s="209"/>
      <c r="C813" s="209"/>
      <c r="D813" s="209"/>
      <c r="E813" s="209"/>
    </row>
    <row r="814">
      <c r="A814" s="209"/>
      <c r="B814" s="209"/>
      <c r="C814" s="209"/>
      <c r="D814" s="209"/>
      <c r="E814" s="209"/>
    </row>
    <row r="815">
      <c r="A815" s="209"/>
      <c r="B815" s="209"/>
      <c r="C815" s="209"/>
      <c r="D815" s="209"/>
      <c r="E815" s="209"/>
    </row>
    <row r="816">
      <c r="A816" s="209"/>
      <c r="B816" s="209"/>
      <c r="C816" s="209"/>
      <c r="D816" s="209"/>
      <c r="E816" s="209"/>
    </row>
    <row r="817">
      <c r="A817" s="209"/>
      <c r="B817" s="209"/>
      <c r="C817" s="209"/>
      <c r="D817" s="209"/>
      <c r="E817" s="209"/>
    </row>
    <row r="818">
      <c r="A818" s="209"/>
      <c r="B818" s="209"/>
      <c r="C818" s="209"/>
      <c r="D818" s="209"/>
      <c r="E818" s="209"/>
    </row>
    <row r="819">
      <c r="A819" s="209"/>
      <c r="B819" s="209"/>
      <c r="C819" s="209"/>
      <c r="D819" s="209"/>
      <c r="E819" s="209"/>
    </row>
    <row r="820">
      <c r="A820" s="209"/>
      <c r="B820" s="209"/>
      <c r="C820" s="209"/>
      <c r="D820" s="209"/>
      <c r="E820" s="209"/>
    </row>
    <row r="821">
      <c r="A821" s="209"/>
      <c r="B821" s="209"/>
      <c r="C821" s="209"/>
      <c r="D821" s="209"/>
      <c r="E821" s="209"/>
    </row>
    <row r="822">
      <c r="A822" s="209"/>
      <c r="B822" s="209"/>
      <c r="C822" s="209"/>
      <c r="D822" s="209"/>
      <c r="E822" s="209"/>
    </row>
    <row r="823">
      <c r="A823" s="209"/>
      <c r="B823" s="209"/>
      <c r="C823" s="209"/>
      <c r="D823" s="209"/>
      <c r="E823" s="209"/>
    </row>
    <row r="824">
      <c r="A824" s="209"/>
      <c r="B824" s="209"/>
      <c r="C824" s="209"/>
      <c r="D824" s="209"/>
      <c r="E824" s="209"/>
    </row>
    <row r="825">
      <c r="A825" s="209"/>
      <c r="B825" s="209"/>
      <c r="C825" s="209"/>
      <c r="D825" s="209"/>
      <c r="E825" s="209"/>
    </row>
    <row r="826">
      <c r="A826" s="209"/>
      <c r="B826" s="209"/>
      <c r="C826" s="209"/>
      <c r="D826" s="209"/>
      <c r="E826" s="209"/>
    </row>
    <row r="827">
      <c r="A827" s="209"/>
      <c r="B827" s="209"/>
      <c r="C827" s="209"/>
      <c r="D827" s="209"/>
      <c r="E827" s="209"/>
    </row>
    <row r="828">
      <c r="A828" s="209"/>
      <c r="B828" s="209"/>
      <c r="C828" s="209"/>
      <c r="D828" s="209"/>
      <c r="E828" s="209"/>
    </row>
    <row r="829">
      <c r="A829" s="209"/>
      <c r="B829" s="209"/>
      <c r="C829" s="209"/>
      <c r="D829" s="209"/>
      <c r="E829" s="209"/>
    </row>
    <row r="830">
      <c r="A830" s="209"/>
      <c r="B830" s="209"/>
      <c r="C830" s="209"/>
      <c r="D830" s="209"/>
      <c r="E830" s="209"/>
    </row>
    <row r="831">
      <c r="A831" s="209"/>
      <c r="B831" s="209"/>
      <c r="C831" s="209"/>
      <c r="D831" s="209"/>
      <c r="E831" s="209"/>
    </row>
    <row r="832">
      <c r="A832" s="209"/>
      <c r="B832" s="209"/>
      <c r="C832" s="209"/>
      <c r="D832" s="209"/>
      <c r="E832" s="209"/>
    </row>
    <row r="833">
      <c r="A833" s="209"/>
      <c r="B833" s="209"/>
      <c r="C833" s="209"/>
      <c r="D833" s="209"/>
      <c r="E833" s="209"/>
    </row>
    <row r="834">
      <c r="A834" s="209"/>
      <c r="B834" s="209"/>
      <c r="C834" s="209"/>
      <c r="D834" s="209"/>
      <c r="E834" s="209"/>
    </row>
    <row r="835">
      <c r="A835" s="209"/>
      <c r="B835" s="209"/>
      <c r="C835" s="209"/>
      <c r="D835" s="209"/>
      <c r="E835" s="209"/>
    </row>
    <row r="836">
      <c r="A836" s="209"/>
      <c r="B836" s="209"/>
      <c r="C836" s="209"/>
      <c r="D836" s="209"/>
      <c r="E836" s="209"/>
    </row>
    <row r="837">
      <c r="A837" s="209"/>
      <c r="B837" s="209"/>
      <c r="C837" s="209"/>
      <c r="D837" s="209"/>
      <c r="E837" s="209"/>
    </row>
    <row r="838">
      <c r="A838" s="209"/>
      <c r="B838" s="209"/>
      <c r="C838" s="209"/>
      <c r="D838" s="209"/>
      <c r="E838" s="209"/>
    </row>
    <row r="839">
      <c r="A839" s="209"/>
      <c r="B839" s="209"/>
      <c r="C839" s="209"/>
      <c r="D839" s="209"/>
      <c r="E839" s="209"/>
    </row>
    <row r="840">
      <c r="A840" s="209"/>
      <c r="B840" s="209"/>
      <c r="C840" s="209"/>
      <c r="D840" s="209"/>
      <c r="E840" s="209"/>
    </row>
    <row r="841">
      <c r="A841" s="209"/>
      <c r="B841" s="209"/>
      <c r="C841" s="209"/>
      <c r="D841" s="209"/>
      <c r="E841" s="209"/>
    </row>
    <row r="842">
      <c r="A842" s="209"/>
      <c r="B842" s="209"/>
      <c r="C842" s="209"/>
      <c r="D842" s="209"/>
      <c r="E842" s="209"/>
    </row>
    <row r="843">
      <c r="A843" s="209"/>
      <c r="B843" s="209"/>
      <c r="C843" s="209"/>
      <c r="D843" s="209"/>
      <c r="E843" s="209"/>
    </row>
    <row r="844">
      <c r="A844" s="209"/>
      <c r="B844" s="209"/>
      <c r="C844" s="209"/>
      <c r="D844" s="209"/>
      <c r="E844" s="209"/>
    </row>
    <row r="845">
      <c r="A845" s="209"/>
      <c r="B845" s="209"/>
      <c r="C845" s="209"/>
      <c r="D845" s="209"/>
      <c r="E845" s="209"/>
    </row>
    <row r="846">
      <c r="A846" s="209"/>
      <c r="B846" s="209"/>
      <c r="C846" s="209"/>
      <c r="D846" s="209"/>
      <c r="E846" s="209"/>
    </row>
    <row r="847">
      <c r="A847" s="209"/>
      <c r="B847" s="209"/>
      <c r="C847" s="209"/>
      <c r="D847" s="209"/>
      <c r="E847" s="209"/>
    </row>
    <row r="848">
      <c r="A848" s="209"/>
      <c r="B848" s="209"/>
      <c r="C848" s="209"/>
      <c r="D848" s="209"/>
      <c r="E848" s="209"/>
    </row>
    <row r="849">
      <c r="A849" s="209"/>
      <c r="B849" s="209"/>
      <c r="C849" s="209"/>
      <c r="D849" s="209"/>
      <c r="E849" s="209"/>
    </row>
    <row r="850">
      <c r="A850" s="209"/>
      <c r="B850" s="209"/>
      <c r="C850" s="209"/>
      <c r="D850" s="209"/>
      <c r="E850" s="209"/>
    </row>
    <row r="851">
      <c r="A851" s="209"/>
      <c r="B851" s="209"/>
      <c r="C851" s="209"/>
      <c r="D851" s="209"/>
      <c r="E851" s="209"/>
    </row>
    <row r="852">
      <c r="A852" s="209"/>
      <c r="B852" s="209"/>
      <c r="C852" s="209"/>
      <c r="D852" s="209"/>
      <c r="E852" s="209"/>
    </row>
    <row r="853">
      <c r="A853" s="209"/>
      <c r="B853" s="209"/>
      <c r="C853" s="209"/>
      <c r="D853" s="209"/>
      <c r="E853" s="209"/>
    </row>
    <row r="854">
      <c r="A854" s="209"/>
      <c r="B854" s="209"/>
      <c r="C854" s="209"/>
      <c r="D854" s="209"/>
      <c r="E854" s="209"/>
    </row>
    <row r="855">
      <c r="A855" s="209"/>
      <c r="B855" s="209"/>
      <c r="C855" s="209"/>
      <c r="D855" s="209"/>
      <c r="E855" s="209"/>
    </row>
    <row r="856">
      <c r="A856" s="209"/>
      <c r="B856" s="209"/>
      <c r="C856" s="209"/>
      <c r="D856" s="209"/>
      <c r="E856" s="209"/>
    </row>
    <row r="857">
      <c r="A857" s="209"/>
      <c r="B857" s="209"/>
      <c r="C857" s="209"/>
      <c r="D857" s="209"/>
      <c r="E857" s="209"/>
    </row>
    <row r="858">
      <c r="A858" s="209"/>
      <c r="B858" s="209"/>
      <c r="C858" s="209"/>
      <c r="D858" s="209"/>
      <c r="E858" s="209"/>
    </row>
    <row r="859">
      <c r="A859" s="209"/>
      <c r="B859" s="209"/>
      <c r="C859" s="209"/>
      <c r="D859" s="209"/>
      <c r="E859" s="209"/>
    </row>
    <row r="860">
      <c r="A860" s="209"/>
      <c r="B860" s="209"/>
      <c r="C860" s="209"/>
      <c r="D860" s="209"/>
      <c r="E860" s="209"/>
    </row>
    <row r="861">
      <c r="A861" s="209"/>
      <c r="B861" s="209"/>
      <c r="C861" s="209"/>
      <c r="D861" s="209"/>
      <c r="E861" s="209"/>
    </row>
    <row r="862">
      <c r="A862" s="209"/>
      <c r="B862" s="209"/>
      <c r="C862" s="209"/>
      <c r="D862" s="209"/>
      <c r="E862" s="209"/>
    </row>
    <row r="863">
      <c r="A863" s="209"/>
      <c r="B863" s="209"/>
      <c r="C863" s="209"/>
      <c r="D863" s="209"/>
      <c r="E863" s="209"/>
    </row>
    <row r="864">
      <c r="A864" s="209"/>
      <c r="B864" s="209"/>
      <c r="C864" s="209"/>
      <c r="D864" s="209"/>
      <c r="E864" s="209"/>
    </row>
    <row r="865">
      <c r="A865" s="209"/>
      <c r="B865" s="209"/>
      <c r="C865" s="209"/>
      <c r="D865" s="209"/>
      <c r="E865" s="209"/>
    </row>
    <row r="866">
      <c r="A866" s="209"/>
      <c r="B866" s="209"/>
      <c r="C866" s="209"/>
      <c r="D866" s="209"/>
      <c r="E866" s="209"/>
    </row>
    <row r="867">
      <c r="A867" s="209"/>
      <c r="B867" s="209"/>
      <c r="C867" s="209"/>
      <c r="D867" s="209"/>
      <c r="E867" s="209"/>
    </row>
    <row r="868">
      <c r="A868" s="209"/>
      <c r="B868" s="209"/>
      <c r="C868" s="209"/>
      <c r="D868" s="209"/>
      <c r="E868" s="209"/>
    </row>
    <row r="869">
      <c r="A869" s="209"/>
      <c r="B869" s="209"/>
      <c r="C869" s="209"/>
      <c r="D869" s="209"/>
      <c r="E869" s="209"/>
    </row>
    <row r="870">
      <c r="A870" s="209"/>
      <c r="B870" s="209"/>
      <c r="C870" s="209"/>
      <c r="D870" s="209"/>
      <c r="E870" s="209"/>
    </row>
    <row r="871">
      <c r="A871" s="209"/>
      <c r="B871" s="209"/>
      <c r="C871" s="209"/>
      <c r="D871" s="209"/>
      <c r="E871" s="209"/>
    </row>
    <row r="872">
      <c r="A872" s="209"/>
      <c r="B872" s="209"/>
      <c r="C872" s="209"/>
      <c r="D872" s="209"/>
      <c r="E872" s="209"/>
    </row>
    <row r="873">
      <c r="A873" s="209"/>
      <c r="B873" s="209"/>
      <c r="C873" s="209"/>
      <c r="D873" s="209"/>
      <c r="E873" s="209"/>
    </row>
    <row r="874">
      <c r="A874" s="209"/>
      <c r="B874" s="209"/>
      <c r="C874" s="209"/>
      <c r="D874" s="209"/>
      <c r="E874" s="209"/>
    </row>
    <row r="875">
      <c r="A875" s="209"/>
      <c r="B875" s="209"/>
      <c r="C875" s="209"/>
      <c r="D875" s="209"/>
      <c r="E875" s="209"/>
    </row>
    <row r="876">
      <c r="A876" s="209"/>
      <c r="B876" s="209"/>
      <c r="C876" s="209"/>
      <c r="D876" s="209"/>
      <c r="E876" s="209"/>
    </row>
    <row r="877">
      <c r="A877" s="209"/>
      <c r="B877" s="209"/>
      <c r="C877" s="209"/>
      <c r="D877" s="209"/>
      <c r="E877" s="209"/>
    </row>
    <row r="878">
      <c r="A878" s="209"/>
      <c r="B878" s="209"/>
      <c r="C878" s="209"/>
      <c r="D878" s="209"/>
      <c r="E878" s="209"/>
    </row>
    <row r="879">
      <c r="A879" s="209"/>
      <c r="B879" s="209"/>
      <c r="C879" s="209"/>
      <c r="D879" s="209"/>
      <c r="E879" s="209"/>
    </row>
    <row r="880">
      <c r="A880" s="209"/>
      <c r="B880" s="209"/>
      <c r="C880" s="209"/>
      <c r="D880" s="209"/>
      <c r="E880" s="209"/>
    </row>
    <row r="881">
      <c r="A881" s="209"/>
      <c r="B881" s="209"/>
      <c r="C881" s="209"/>
      <c r="D881" s="209"/>
      <c r="E881" s="209"/>
    </row>
    <row r="882">
      <c r="A882" s="209"/>
      <c r="B882" s="209"/>
      <c r="C882" s="209"/>
      <c r="D882" s="209"/>
      <c r="E882" s="209"/>
    </row>
    <row r="883">
      <c r="A883" s="209"/>
      <c r="B883" s="209"/>
      <c r="C883" s="209"/>
      <c r="D883" s="209"/>
      <c r="E883" s="209"/>
    </row>
    <row r="884">
      <c r="A884" s="209"/>
      <c r="B884" s="209"/>
      <c r="C884" s="209"/>
      <c r="D884" s="209"/>
      <c r="E884" s="209"/>
    </row>
    <row r="885">
      <c r="A885" s="209"/>
      <c r="B885" s="209"/>
      <c r="C885" s="209"/>
      <c r="D885" s="209"/>
      <c r="E885" s="209"/>
    </row>
    <row r="886">
      <c r="A886" s="209"/>
      <c r="B886" s="209"/>
      <c r="C886" s="209"/>
      <c r="D886" s="209"/>
      <c r="E886" s="209"/>
    </row>
    <row r="887">
      <c r="A887" s="209"/>
      <c r="B887" s="209"/>
      <c r="C887" s="209"/>
      <c r="D887" s="209"/>
      <c r="E887" s="209"/>
    </row>
    <row r="888">
      <c r="A888" s="209"/>
      <c r="B888" s="209"/>
      <c r="C888" s="209"/>
      <c r="D888" s="209"/>
      <c r="E888" s="209"/>
    </row>
    <row r="889">
      <c r="A889" s="209"/>
      <c r="B889" s="209"/>
      <c r="C889" s="209"/>
      <c r="D889" s="209"/>
      <c r="E889" s="209"/>
    </row>
    <row r="890">
      <c r="A890" s="209"/>
      <c r="B890" s="209"/>
      <c r="C890" s="209"/>
      <c r="D890" s="209"/>
      <c r="E890" s="209"/>
    </row>
    <row r="891">
      <c r="A891" s="209"/>
      <c r="B891" s="209"/>
      <c r="C891" s="209"/>
      <c r="D891" s="209"/>
      <c r="E891" s="209"/>
    </row>
    <row r="892">
      <c r="A892" s="209"/>
      <c r="B892" s="209"/>
      <c r="C892" s="209"/>
      <c r="D892" s="209"/>
      <c r="E892" s="209"/>
    </row>
    <row r="893">
      <c r="A893" s="209"/>
      <c r="B893" s="209"/>
      <c r="C893" s="209"/>
      <c r="D893" s="209"/>
      <c r="E893" s="209"/>
    </row>
    <row r="894">
      <c r="A894" s="209"/>
      <c r="B894" s="209"/>
      <c r="C894" s="209"/>
      <c r="D894" s="209"/>
      <c r="E894" s="209"/>
    </row>
    <row r="895">
      <c r="A895" s="209"/>
      <c r="B895" s="209"/>
      <c r="C895" s="209"/>
      <c r="D895" s="209"/>
      <c r="E895" s="209"/>
    </row>
    <row r="896">
      <c r="A896" s="209"/>
      <c r="B896" s="209"/>
      <c r="C896" s="209"/>
      <c r="D896" s="209"/>
      <c r="E896" s="209"/>
    </row>
    <row r="897">
      <c r="A897" s="209"/>
      <c r="B897" s="209"/>
      <c r="C897" s="209"/>
      <c r="D897" s="209"/>
      <c r="E897" s="209"/>
    </row>
    <row r="898">
      <c r="A898" s="209"/>
      <c r="B898" s="209"/>
      <c r="C898" s="209"/>
      <c r="D898" s="209"/>
      <c r="E898" s="209"/>
    </row>
    <row r="899">
      <c r="A899" s="209"/>
      <c r="B899" s="209"/>
      <c r="C899" s="209"/>
      <c r="D899" s="209"/>
      <c r="E899" s="209"/>
    </row>
    <row r="900">
      <c r="A900" s="209"/>
      <c r="B900" s="209"/>
      <c r="C900" s="209"/>
      <c r="D900" s="209"/>
      <c r="E900" s="209"/>
    </row>
    <row r="901">
      <c r="A901" s="209"/>
      <c r="B901" s="209"/>
      <c r="C901" s="209"/>
      <c r="D901" s="209"/>
      <c r="E901" s="209"/>
    </row>
    <row r="902">
      <c r="A902" s="209"/>
      <c r="B902" s="209"/>
      <c r="C902" s="209"/>
      <c r="D902" s="209"/>
      <c r="E902" s="209"/>
    </row>
    <row r="903">
      <c r="A903" s="209"/>
      <c r="B903" s="209"/>
      <c r="C903" s="209"/>
      <c r="D903" s="209"/>
      <c r="E903" s="209"/>
    </row>
    <row r="904">
      <c r="A904" s="209"/>
      <c r="B904" s="209"/>
      <c r="C904" s="209"/>
      <c r="D904" s="209"/>
      <c r="E904" s="209"/>
    </row>
    <row r="905">
      <c r="A905" s="209"/>
      <c r="B905" s="209"/>
      <c r="C905" s="209"/>
      <c r="D905" s="209"/>
      <c r="E905" s="209"/>
    </row>
    <row r="906">
      <c r="A906" s="209"/>
      <c r="B906" s="209"/>
      <c r="C906" s="209"/>
      <c r="D906" s="209"/>
      <c r="E906" s="209"/>
    </row>
    <row r="907">
      <c r="A907" s="209"/>
      <c r="B907" s="209"/>
      <c r="C907" s="209"/>
      <c r="D907" s="209"/>
      <c r="E907" s="209"/>
    </row>
    <row r="908">
      <c r="A908" s="209"/>
      <c r="B908" s="209"/>
      <c r="C908" s="209"/>
      <c r="D908" s="209"/>
      <c r="E908" s="209"/>
    </row>
    <row r="909">
      <c r="A909" s="209"/>
      <c r="B909" s="209"/>
      <c r="C909" s="209"/>
      <c r="D909" s="209"/>
      <c r="E909" s="209"/>
    </row>
    <row r="910">
      <c r="A910" s="209"/>
      <c r="B910" s="209"/>
      <c r="C910" s="209"/>
      <c r="D910" s="209"/>
      <c r="E910" s="209"/>
    </row>
    <row r="911">
      <c r="A911" s="209"/>
      <c r="B911" s="209"/>
      <c r="C911" s="209"/>
      <c r="D911" s="209"/>
      <c r="E911" s="209"/>
    </row>
    <row r="912">
      <c r="A912" s="209"/>
      <c r="B912" s="209"/>
      <c r="C912" s="209"/>
      <c r="D912" s="209"/>
      <c r="E912" s="209"/>
    </row>
    <row r="913">
      <c r="A913" s="209"/>
      <c r="B913" s="209"/>
      <c r="C913" s="209"/>
      <c r="D913" s="209"/>
      <c r="E913" s="209"/>
    </row>
    <row r="914">
      <c r="A914" s="209"/>
      <c r="B914" s="209"/>
      <c r="C914" s="209"/>
      <c r="D914" s="209"/>
      <c r="E914" s="209"/>
    </row>
    <row r="915">
      <c r="A915" s="209"/>
      <c r="B915" s="209"/>
      <c r="C915" s="209"/>
      <c r="D915" s="209"/>
      <c r="E915" s="209"/>
    </row>
    <row r="916">
      <c r="A916" s="209"/>
      <c r="B916" s="209"/>
      <c r="C916" s="209"/>
      <c r="D916" s="209"/>
      <c r="E916" s="209"/>
    </row>
    <row r="917">
      <c r="A917" s="209"/>
      <c r="B917" s="209"/>
      <c r="C917" s="209"/>
      <c r="D917" s="209"/>
      <c r="E917" s="209"/>
    </row>
    <row r="918">
      <c r="A918" s="209"/>
      <c r="B918" s="209"/>
      <c r="C918" s="209"/>
      <c r="D918" s="209"/>
      <c r="E918" s="209"/>
    </row>
    <row r="919">
      <c r="A919" s="209"/>
      <c r="B919" s="209"/>
      <c r="C919" s="209"/>
      <c r="D919" s="209"/>
      <c r="E919" s="209"/>
    </row>
    <row r="920">
      <c r="A920" s="209"/>
      <c r="B920" s="209"/>
      <c r="C920" s="209"/>
      <c r="D920" s="209"/>
      <c r="E920" s="209"/>
    </row>
    <row r="921">
      <c r="A921" s="209"/>
      <c r="B921" s="209"/>
      <c r="C921" s="209"/>
      <c r="D921" s="209"/>
      <c r="E921" s="209"/>
    </row>
    <row r="922">
      <c r="A922" s="209"/>
      <c r="B922" s="209"/>
      <c r="C922" s="209"/>
      <c r="D922" s="209"/>
      <c r="E922" s="209"/>
    </row>
    <row r="923">
      <c r="A923" s="209"/>
      <c r="B923" s="209"/>
      <c r="C923" s="209"/>
      <c r="D923" s="209"/>
      <c r="E923" s="209"/>
    </row>
    <row r="924">
      <c r="A924" s="209"/>
      <c r="B924" s="209"/>
      <c r="C924" s="209"/>
      <c r="D924" s="209"/>
      <c r="E924" s="209"/>
    </row>
    <row r="925">
      <c r="A925" s="209"/>
      <c r="B925" s="209"/>
      <c r="C925" s="209"/>
      <c r="D925" s="209"/>
      <c r="E925" s="209"/>
    </row>
    <row r="926">
      <c r="A926" s="209"/>
      <c r="B926" s="209"/>
      <c r="C926" s="209"/>
      <c r="D926" s="209"/>
      <c r="E926" s="209"/>
    </row>
    <row r="927">
      <c r="A927" s="209"/>
      <c r="B927" s="209"/>
      <c r="C927" s="209"/>
      <c r="D927" s="209"/>
      <c r="E927" s="209"/>
    </row>
    <row r="928">
      <c r="A928" s="209"/>
      <c r="B928" s="209"/>
      <c r="C928" s="209"/>
      <c r="D928" s="209"/>
      <c r="E928" s="209"/>
    </row>
    <row r="929">
      <c r="A929" s="209"/>
      <c r="B929" s="209"/>
      <c r="C929" s="209"/>
      <c r="D929" s="209"/>
      <c r="E929" s="209"/>
    </row>
    <row r="930">
      <c r="A930" s="209"/>
      <c r="B930" s="209"/>
      <c r="C930" s="209"/>
      <c r="D930" s="209"/>
      <c r="E930" s="209"/>
    </row>
    <row r="931">
      <c r="A931" s="209"/>
      <c r="B931" s="209"/>
      <c r="C931" s="209"/>
      <c r="D931" s="209"/>
      <c r="E931" s="209"/>
    </row>
    <row r="932">
      <c r="A932" s="209"/>
      <c r="B932" s="209"/>
      <c r="C932" s="209"/>
      <c r="D932" s="209"/>
      <c r="E932" s="209"/>
    </row>
    <row r="933">
      <c r="A933" s="209"/>
      <c r="B933" s="209"/>
      <c r="C933" s="209"/>
      <c r="D933" s="209"/>
      <c r="E933" s="209"/>
    </row>
    <row r="934">
      <c r="A934" s="209"/>
      <c r="B934" s="209"/>
      <c r="C934" s="209"/>
      <c r="D934" s="209"/>
      <c r="E934" s="209"/>
    </row>
    <row r="935">
      <c r="A935" s="209"/>
      <c r="B935" s="209"/>
      <c r="C935" s="209"/>
      <c r="D935" s="209"/>
      <c r="E935" s="209"/>
    </row>
    <row r="936">
      <c r="A936" s="209"/>
      <c r="B936" s="209"/>
      <c r="C936" s="209"/>
      <c r="D936" s="209"/>
      <c r="E936" s="209"/>
    </row>
    <row r="937">
      <c r="A937" s="209"/>
      <c r="B937" s="209"/>
      <c r="C937" s="209"/>
      <c r="D937" s="209"/>
      <c r="E937" s="209"/>
    </row>
    <row r="938">
      <c r="A938" s="209"/>
      <c r="B938" s="209"/>
      <c r="C938" s="209"/>
      <c r="D938" s="209"/>
      <c r="E938" s="209"/>
    </row>
    <row r="939">
      <c r="A939" s="209"/>
      <c r="B939" s="209"/>
      <c r="C939" s="209"/>
      <c r="D939" s="209"/>
      <c r="E939" s="209"/>
    </row>
    <row r="940">
      <c r="A940" s="209"/>
      <c r="B940" s="209"/>
      <c r="C940" s="209"/>
      <c r="D940" s="209"/>
      <c r="E940" s="209"/>
    </row>
    <row r="941">
      <c r="A941" s="209"/>
      <c r="B941" s="209"/>
      <c r="C941" s="209"/>
      <c r="D941" s="209"/>
      <c r="E941" s="209"/>
    </row>
    <row r="942">
      <c r="A942" s="209"/>
      <c r="B942" s="209"/>
      <c r="C942" s="209"/>
      <c r="D942" s="209"/>
      <c r="E942" s="209"/>
    </row>
    <row r="943">
      <c r="A943" s="209"/>
      <c r="B943" s="209"/>
      <c r="C943" s="209"/>
      <c r="D943" s="209"/>
      <c r="E943" s="209"/>
    </row>
    <row r="944">
      <c r="A944" s="209"/>
      <c r="B944" s="209"/>
      <c r="C944" s="209"/>
      <c r="D944" s="209"/>
      <c r="E944" s="209"/>
    </row>
    <row r="945">
      <c r="A945" s="209"/>
      <c r="B945" s="209"/>
      <c r="C945" s="209"/>
      <c r="D945" s="209"/>
      <c r="E945" s="209"/>
    </row>
    <row r="946">
      <c r="A946" s="209"/>
      <c r="B946" s="209"/>
      <c r="C946" s="209"/>
      <c r="D946" s="209"/>
      <c r="E946" s="209"/>
    </row>
    <row r="947">
      <c r="A947" s="209"/>
      <c r="B947" s="209"/>
      <c r="C947" s="209"/>
      <c r="D947" s="209"/>
      <c r="E947" s="209"/>
    </row>
    <row r="948">
      <c r="A948" s="209"/>
      <c r="B948" s="209"/>
      <c r="C948" s="209"/>
      <c r="D948" s="209"/>
      <c r="E948" s="209"/>
    </row>
    <row r="949">
      <c r="A949" s="209"/>
      <c r="B949" s="209"/>
      <c r="C949" s="209"/>
      <c r="D949" s="209"/>
      <c r="E949" s="209"/>
    </row>
    <row r="950">
      <c r="A950" s="209"/>
      <c r="B950" s="209"/>
      <c r="C950" s="209"/>
      <c r="D950" s="209"/>
      <c r="E950" s="209"/>
    </row>
    <row r="951">
      <c r="A951" s="209"/>
      <c r="B951" s="209"/>
      <c r="C951" s="209"/>
      <c r="D951" s="209"/>
      <c r="E951" s="209"/>
    </row>
    <row r="952">
      <c r="A952" s="209"/>
      <c r="B952" s="209"/>
      <c r="C952" s="209"/>
      <c r="D952" s="209"/>
      <c r="E952" s="209"/>
    </row>
    <row r="953">
      <c r="A953" s="209"/>
      <c r="B953" s="209"/>
      <c r="C953" s="209"/>
      <c r="D953" s="209"/>
      <c r="E953" s="209"/>
    </row>
    <row r="954">
      <c r="A954" s="209"/>
      <c r="B954" s="209"/>
      <c r="C954" s="209"/>
      <c r="D954" s="209"/>
      <c r="E954" s="209"/>
    </row>
    <row r="955">
      <c r="A955" s="209"/>
      <c r="B955" s="209"/>
      <c r="C955" s="209"/>
      <c r="D955" s="209"/>
      <c r="E955" s="209"/>
    </row>
    <row r="956">
      <c r="A956" s="209"/>
      <c r="B956" s="209"/>
      <c r="C956" s="209"/>
      <c r="D956" s="209"/>
      <c r="E956" s="209"/>
    </row>
    <row r="957">
      <c r="A957" s="209"/>
      <c r="B957" s="209"/>
      <c r="C957" s="209"/>
      <c r="D957" s="209"/>
      <c r="E957" s="209"/>
    </row>
    <row r="958">
      <c r="A958" s="209"/>
      <c r="B958" s="209"/>
      <c r="C958" s="209"/>
      <c r="D958" s="209"/>
      <c r="E958" s="209"/>
    </row>
    <row r="959">
      <c r="A959" s="209"/>
      <c r="B959" s="209"/>
      <c r="C959" s="209"/>
      <c r="D959" s="209"/>
      <c r="E959" s="209"/>
    </row>
    <row r="960">
      <c r="A960" s="209"/>
      <c r="B960" s="209"/>
      <c r="C960" s="209"/>
      <c r="D960" s="209"/>
      <c r="E960" s="209"/>
    </row>
    <row r="961">
      <c r="A961" s="209"/>
      <c r="B961" s="209"/>
      <c r="C961" s="209"/>
      <c r="D961" s="209"/>
      <c r="E961" s="209"/>
    </row>
    <row r="962">
      <c r="A962" s="209"/>
      <c r="B962" s="209"/>
      <c r="C962" s="209"/>
      <c r="D962" s="209"/>
      <c r="E962" s="209"/>
    </row>
    <row r="963">
      <c r="A963" s="209"/>
      <c r="B963" s="209"/>
      <c r="C963" s="209"/>
      <c r="D963" s="209"/>
      <c r="E963" s="209"/>
    </row>
    <row r="964">
      <c r="A964" s="209"/>
      <c r="B964" s="209"/>
      <c r="C964" s="209"/>
      <c r="D964" s="209"/>
      <c r="E964" s="209"/>
    </row>
    <row r="965">
      <c r="A965" s="209"/>
      <c r="B965" s="209"/>
      <c r="C965" s="209"/>
      <c r="D965" s="209"/>
      <c r="E965" s="209"/>
    </row>
    <row r="966">
      <c r="A966" s="209"/>
      <c r="B966" s="209"/>
      <c r="C966" s="209"/>
      <c r="D966" s="209"/>
      <c r="E966" s="209"/>
    </row>
    <row r="967">
      <c r="A967" s="209"/>
      <c r="B967" s="209"/>
      <c r="C967" s="209"/>
      <c r="D967" s="209"/>
      <c r="E967" s="209"/>
    </row>
    <row r="968">
      <c r="A968" s="209"/>
      <c r="B968" s="209"/>
      <c r="C968" s="209"/>
      <c r="D968" s="209"/>
      <c r="E968" s="209"/>
    </row>
    <row r="969">
      <c r="A969" s="209"/>
      <c r="B969" s="209"/>
      <c r="C969" s="209"/>
      <c r="D969" s="209"/>
      <c r="E969" s="209"/>
    </row>
    <row r="970">
      <c r="A970" s="209"/>
      <c r="B970" s="209"/>
      <c r="C970" s="209"/>
      <c r="D970" s="209"/>
      <c r="E970" s="209"/>
    </row>
    <row r="971">
      <c r="A971" s="209"/>
      <c r="B971" s="209"/>
      <c r="C971" s="209"/>
      <c r="D971" s="209"/>
      <c r="E971" s="209"/>
    </row>
    <row r="972">
      <c r="A972" s="209"/>
      <c r="B972" s="209"/>
      <c r="C972" s="209"/>
      <c r="D972" s="209"/>
      <c r="E972" s="209"/>
    </row>
    <row r="973">
      <c r="A973" s="209"/>
      <c r="B973" s="209"/>
      <c r="C973" s="209"/>
      <c r="D973" s="209"/>
      <c r="E973" s="209"/>
    </row>
    <row r="974">
      <c r="A974" s="209"/>
      <c r="B974" s="209"/>
      <c r="C974" s="209"/>
      <c r="D974" s="209"/>
      <c r="E974" s="209"/>
    </row>
    <row r="975">
      <c r="A975" s="209"/>
      <c r="B975" s="209"/>
      <c r="C975" s="209"/>
      <c r="D975" s="209"/>
      <c r="E975" s="209"/>
    </row>
    <row r="976">
      <c r="A976" s="209"/>
      <c r="B976" s="209"/>
      <c r="C976" s="209"/>
      <c r="D976" s="209"/>
      <c r="E976" s="209"/>
    </row>
    <row r="977">
      <c r="A977" s="209"/>
      <c r="B977" s="209"/>
      <c r="C977" s="209"/>
      <c r="D977" s="209"/>
      <c r="E977" s="209"/>
    </row>
    <row r="978">
      <c r="A978" s="209"/>
      <c r="B978" s="209"/>
      <c r="C978" s="209"/>
      <c r="D978" s="209"/>
      <c r="E978" s="209"/>
    </row>
    <row r="979">
      <c r="A979" s="209"/>
      <c r="B979" s="209"/>
      <c r="C979" s="209"/>
      <c r="D979" s="209"/>
      <c r="E979" s="209"/>
    </row>
    <row r="980">
      <c r="A980" s="209"/>
      <c r="B980" s="209"/>
      <c r="C980" s="209"/>
      <c r="D980" s="209"/>
      <c r="E980" s="209"/>
    </row>
    <row r="981">
      <c r="A981" s="209"/>
      <c r="B981" s="209"/>
      <c r="C981" s="209"/>
      <c r="D981" s="209"/>
      <c r="E981" s="209"/>
    </row>
    <row r="982">
      <c r="A982" s="209"/>
      <c r="B982" s="209"/>
      <c r="C982" s="209"/>
      <c r="D982" s="209"/>
      <c r="E982" s="209"/>
    </row>
    <row r="983">
      <c r="A983" s="209"/>
      <c r="B983" s="209"/>
      <c r="C983" s="209"/>
      <c r="D983" s="209"/>
      <c r="E983" s="209"/>
    </row>
    <row r="984">
      <c r="A984" s="209"/>
      <c r="B984" s="209"/>
      <c r="C984" s="209"/>
      <c r="D984" s="209"/>
      <c r="E984" s="209"/>
    </row>
    <row r="985">
      <c r="A985" s="209"/>
      <c r="B985" s="209"/>
      <c r="C985" s="209"/>
      <c r="D985" s="209"/>
      <c r="E985" s="209"/>
    </row>
    <row r="986">
      <c r="A986" s="209"/>
      <c r="B986" s="209"/>
      <c r="C986" s="209"/>
      <c r="D986" s="209"/>
      <c r="E986" s="209"/>
    </row>
    <row r="987">
      <c r="A987" s="209"/>
      <c r="B987" s="209"/>
      <c r="C987" s="209"/>
      <c r="D987" s="209"/>
      <c r="E987" s="209"/>
    </row>
    <row r="988">
      <c r="A988" s="209"/>
      <c r="B988" s="209"/>
      <c r="C988" s="209"/>
      <c r="D988" s="209"/>
      <c r="E988" s="209"/>
    </row>
    <row r="989">
      <c r="A989" s="209"/>
      <c r="B989" s="209"/>
      <c r="C989" s="209"/>
      <c r="D989" s="209"/>
      <c r="E989" s="209"/>
    </row>
    <row r="990">
      <c r="A990" s="209"/>
      <c r="B990" s="209"/>
      <c r="C990" s="209"/>
      <c r="D990" s="209"/>
      <c r="E990" s="209"/>
    </row>
    <row r="991">
      <c r="A991" s="209"/>
      <c r="B991" s="209"/>
      <c r="C991" s="209"/>
      <c r="D991" s="209"/>
      <c r="E991" s="209"/>
    </row>
    <row r="992">
      <c r="A992" s="209"/>
      <c r="B992" s="209"/>
      <c r="C992" s="209"/>
      <c r="D992" s="209"/>
      <c r="E992" s="209"/>
    </row>
    <row r="993">
      <c r="A993" s="209"/>
      <c r="B993" s="209"/>
      <c r="C993" s="209"/>
      <c r="D993" s="209"/>
      <c r="E993" s="209"/>
    </row>
    <row r="994">
      <c r="A994" s="209"/>
      <c r="B994" s="209"/>
      <c r="C994" s="209"/>
      <c r="D994" s="209"/>
      <c r="E994" s="209"/>
    </row>
    <row r="995">
      <c r="A995" s="209"/>
      <c r="B995" s="209"/>
      <c r="C995" s="209"/>
      <c r="D995" s="209"/>
      <c r="E995" s="209"/>
    </row>
    <row r="996">
      <c r="A996" s="209"/>
      <c r="B996" s="209"/>
      <c r="C996" s="209"/>
      <c r="D996" s="209"/>
      <c r="E996" s="209"/>
    </row>
    <row r="997">
      <c r="A997" s="209"/>
      <c r="B997" s="209"/>
      <c r="C997" s="209"/>
      <c r="D997" s="209"/>
      <c r="E997" s="209"/>
    </row>
    <row r="998">
      <c r="A998" s="209"/>
      <c r="B998" s="209"/>
      <c r="C998" s="209"/>
      <c r="D998" s="209"/>
      <c r="E998" s="209"/>
    </row>
    <row r="999">
      <c r="A999" s="209"/>
      <c r="B999" s="209"/>
      <c r="C999" s="209"/>
      <c r="D999" s="209"/>
      <c r="E999" s="209"/>
    </row>
    <row r="1000">
      <c r="A1000" s="209"/>
      <c r="B1000" s="209"/>
      <c r="C1000" s="209"/>
      <c r="D1000" s="209"/>
      <c r="E1000" s="209"/>
    </row>
    <row r="1001">
      <c r="A1001" s="209"/>
      <c r="B1001" s="209"/>
      <c r="C1001" s="209"/>
      <c r="D1001" s="209"/>
      <c r="E1001" s="209"/>
    </row>
    <row r="1002">
      <c r="A1002" s="209"/>
      <c r="B1002" s="209"/>
      <c r="C1002" s="209"/>
      <c r="D1002" s="209"/>
      <c r="E1002" s="209"/>
    </row>
    <row r="1003">
      <c r="A1003" s="209"/>
      <c r="B1003" s="209"/>
      <c r="C1003" s="209"/>
      <c r="D1003" s="209"/>
      <c r="E1003" s="209"/>
    </row>
    <row r="1004">
      <c r="A1004" s="209"/>
      <c r="B1004" s="209"/>
      <c r="C1004" s="209"/>
      <c r="D1004" s="209"/>
      <c r="E1004" s="209"/>
    </row>
    <row r="1005">
      <c r="A1005" s="209"/>
      <c r="B1005" s="209"/>
      <c r="C1005" s="209"/>
      <c r="D1005" s="209"/>
      <c r="E1005" s="209"/>
    </row>
    <row r="1006">
      <c r="A1006" s="209"/>
      <c r="B1006" s="209"/>
      <c r="C1006" s="209"/>
      <c r="D1006" s="209"/>
      <c r="E1006" s="209"/>
    </row>
    <row r="1007">
      <c r="A1007" s="209"/>
      <c r="B1007" s="209"/>
      <c r="C1007" s="209"/>
      <c r="D1007" s="209"/>
      <c r="E1007" s="209"/>
    </row>
    <row r="1008">
      <c r="A1008" s="209"/>
      <c r="B1008" s="209"/>
      <c r="C1008" s="209"/>
      <c r="D1008" s="209"/>
      <c r="E1008" s="209"/>
    </row>
    <row r="1009">
      <c r="A1009" s="209"/>
      <c r="B1009" s="209"/>
      <c r="C1009" s="209"/>
      <c r="D1009" s="209"/>
      <c r="E1009" s="209"/>
    </row>
    <row r="1010">
      <c r="A1010" s="209"/>
      <c r="B1010" s="209"/>
      <c r="C1010" s="209"/>
      <c r="D1010" s="209"/>
      <c r="E1010" s="209"/>
    </row>
    <row r="1011">
      <c r="A1011" s="209"/>
      <c r="B1011" s="209"/>
      <c r="C1011" s="209"/>
      <c r="D1011" s="209"/>
      <c r="E1011" s="209"/>
    </row>
    <row r="1012">
      <c r="A1012" s="209"/>
      <c r="B1012" s="209"/>
      <c r="C1012" s="209"/>
      <c r="D1012" s="209"/>
      <c r="E1012" s="209"/>
    </row>
    <row r="1013">
      <c r="A1013" s="209"/>
      <c r="B1013" s="209"/>
      <c r="C1013" s="209"/>
      <c r="D1013" s="209"/>
      <c r="E1013" s="209"/>
    </row>
    <row r="1014">
      <c r="A1014" s="209"/>
      <c r="B1014" s="209"/>
      <c r="C1014" s="209"/>
      <c r="D1014" s="209"/>
      <c r="E1014" s="209"/>
    </row>
    <row r="1015">
      <c r="A1015" s="209"/>
      <c r="B1015" s="209"/>
      <c r="C1015" s="209"/>
      <c r="D1015" s="209"/>
      <c r="E1015" s="209"/>
    </row>
    <row r="1016">
      <c r="A1016" s="209"/>
      <c r="B1016" s="209"/>
      <c r="C1016" s="209"/>
      <c r="D1016" s="209"/>
      <c r="E1016" s="209"/>
    </row>
    <row r="1017">
      <c r="A1017" s="209"/>
      <c r="B1017" s="209"/>
      <c r="C1017" s="209"/>
      <c r="D1017" s="209"/>
      <c r="E1017" s="209"/>
    </row>
    <row r="1018">
      <c r="A1018" s="209"/>
      <c r="B1018" s="209"/>
      <c r="C1018" s="209"/>
      <c r="D1018" s="209"/>
      <c r="E1018" s="209"/>
    </row>
    <row r="1019">
      <c r="A1019" s="209"/>
      <c r="B1019" s="209"/>
      <c r="C1019" s="209"/>
      <c r="D1019" s="209"/>
      <c r="E1019" s="209"/>
    </row>
    <row r="1020">
      <c r="A1020" s="209"/>
      <c r="B1020" s="209"/>
      <c r="C1020" s="209"/>
      <c r="D1020" s="209"/>
      <c r="E1020" s="209"/>
    </row>
    <row r="1021">
      <c r="A1021" s="209"/>
      <c r="B1021" s="209"/>
      <c r="C1021" s="209"/>
      <c r="D1021" s="209"/>
      <c r="E1021" s="209"/>
    </row>
    <row r="1022">
      <c r="A1022" s="209"/>
      <c r="B1022" s="209"/>
      <c r="C1022" s="209"/>
      <c r="D1022" s="209"/>
      <c r="E1022" s="209"/>
    </row>
    <row r="1023">
      <c r="A1023" s="209"/>
      <c r="B1023" s="209"/>
      <c r="C1023" s="209"/>
      <c r="D1023" s="209"/>
      <c r="E1023" s="209"/>
    </row>
    <row r="1024">
      <c r="A1024" s="209"/>
      <c r="B1024" s="209"/>
      <c r="C1024" s="209"/>
      <c r="D1024" s="209"/>
      <c r="E1024" s="209"/>
    </row>
    <row r="1025">
      <c r="A1025" s="209"/>
      <c r="B1025" s="209"/>
      <c r="C1025" s="209"/>
      <c r="D1025" s="209"/>
      <c r="E1025" s="209"/>
    </row>
    <row r="1026">
      <c r="A1026" s="209"/>
      <c r="B1026" s="209"/>
      <c r="C1026" s="209"/>
      <c r="D1026" s="209"/>
      <c r="E1026" s="209"/>
    </row>
    <row r="1027">
      <c r="A1027" s="209"/>
      <c r="B1027" s="209"/>
      <c r="C1027" s="209"/>
      <c r="D1027" s="209"/>
      <c r="E1027" s="209"/>
    </row>
    <row r="1028">
      <c r="A1028" s="209"/>
      <c r="B1028" s="209"/>
      <c r="C1028" s="209"/>
      <c r="D1028" s="209"/>
      <c r="E1028" s="209"/>
    </row>
    <row r="1029">
      <c r="A1029" s="209"/>
      <c r="B1029" s="209"/>
      <c r="C1029" s="209"/>
      <c r="D1029" s="209"/>
      <c r="E1029" s="209"/>
    </row>
    <row r="1030">
      <c r="A1030" s="209"/>
      <c r="B1030" s="209"/>
      <c r="C1030" s="209"/>
      <c r="D1030" s="209"/>
      <c r="E1030" s="209"/>
    </row>
    <row r="1031">
      <c r="A1031" s="209"/>
      <c r="B1031" s="209"/>
      <c r="C1031" s="209"/>
      <c r="D1031" s="209"/>
      <c r="E1031" s="209"/>
    </row>
    <row r="1032">
      <c r="A1032" s="209"/>
      <c r="B1032" s="209"/>
      <c r="C1032" s="209"/>
      <c r="D1032" s="209"/>
      <c r="E1032" s="209"/>
    </row>
    <row r="1033">
      <c r="A1033" s="209"/>
      <c r="B1033" s="209"/>
      <c r="C1033" s="209"/>
      <c r="D1033" s="209"/>
      <c r="E1033" s="209"/>
    </row>
    <row r="1034">
      <c r="A1034" s="209"/>
      <c r="B1034" s="209"/>
      <c r="C1034" s="209"/>
      <c r="D1034" s="209"/>
      <c r="E1034" s="209"/>
    </row>
    <row r="1035">
      <c r="A1035" s="209"/>
      <c r="B1035" s="209"/>
      <c r="C1035" s="209"/>
      <c r="D1035" s="209"/>
      <c r="E1035" s="209"/>
    </row>
    <row r="1036">
      <c r="A1036" s="209"/>
      <c r="B1036" s="209"/>
      <c r="C1036" s="209"/>
      <c r="D1036" s="209"/>
      <c r="E1036" s="209"/>
    </row>
    <row r="1037">
      <c r="A1037" s="209"/>
      <c r="B1037" s="209"/>
      <c r="C1037" s="209"/>
      <c r="D1037" s="209"/>
      <c r="E1037" s="209"/>
    </row>
    <row r="1038">
      <c r="A1038" s="209"/>
      <c r="B1038" s="209"/>
      <c r="C1038" s="209"/>
      <c r="D1038" s="209"/>
      <c r="E1038" s="209"/>
    </row>
    <row r="1039">
      <c r="A1039" s="209"/>
      <c r="B1039" s="209"/>
      <c r="C1039" s="209"/>
      <c r="D1039" s="209"/>
      <c r="E1039" s="209"/>
    </row>
    <row r="1040">
      <c r="A1040" s="209"/>
      <c r="B1040" s="209"/>
      <c r="C1040" s="209"/>
      <c r="D1040" s="209"/>
      <c r="E1040" s="209"/>
    </row>
    <row r="1041">
      <c r="A1041" s="209"/>
      <c r="B1041" s="209"/>
      <c r="C1041" s="209"/>
      <c r="D1041" s="209"/>
      <c r="E1041" s="209"/>
    </row>
    <row r="1042">
      <c r="A1042" s="209"/>
      <c r="B1042" s="209"/>
      <c r="C1042" s="209"/>
      <c r="D1042" s="209"/>
      <c r="E1042" s="209"/>
    </row>
    <row r="1043">
      <c r="A1043" s="209"/>
      <c r="B1043" s="209"/>
      <c r="C1043" s="209"/>
      <c r="D1043" s="209"/>
      <c r="E1043" s="209"/>
    </row>
    <row r="1044">
      <c r="A1044" s="209"/>
      <c r="B1044" s="209"/>
      <c r="C1044" s="209"/>
      <c r="D1044" s="209"/>
      <c r="E1044" s="209"/>
    </row>
    <row r="1045">
      <c r="A1045" s="209"/>
      <c r="B1045" s="209"/>
      <c r="C1045" s="209"/>
      <c r="D1045" s="209"/>
      <c r="E1045" s="209"/>
    </row>
    <row r="1046">
      <c r="A1046" s="209"/>
      <c r="B1046" s="209"/>
      <c r="C1046" s="209"/>
      <c r="D1046" s="209"/>
      <c r="E1046" s="209"/>
    </row>
    <row r="1047">
      <c r="A1047" s="209"/>
      <c r="B1047" s="209"/>
      <c r="C1047" s="209"/>
      <c r="D1047" s="209"/>
      <c r="E1047" s="209"/>
    </row>
  </sheetData>
  <conditionalFormatting sqref="A1:A1047 E1:E1047">
    <cfRule type="containsText" dxfId="0" priority="1" operator="containsText" text="N. A">
      <formula>NOT(ISERROR(SEARCH(("N. A"),(A1))))</formula>
    </cfRule>
  </conditionalFormatting>
  <hyperlinks>
    <hyperlink r:id="rId1" ref="A2"/>
    <hyperlink r:id="rId2" ref="E2"/>
    <hyperlink r:id="rId3" ref="A3"/>
    <hyperlink r:id="rId4" ref="E3"/>
    <hyperlink r:id="rId5" ref="A4"/>
    <hyperlink r:id="rId6" ref="E4"/>
    <hyperlink r:id="rId7" ref="A5"/>
    <hyperlink r:id="rId8" ref="E5"/>
    <hyperlink r:id="rId9" ref="A6"/>
    <hyperlink r:id="rId10" ref="E6"/>
    <hyperlink r:id="rId11" ref="A7"/>
    <hyperlink r:id="rId12" ref="E7"/>
    <hyperlink r:id="rId13" ref="A8"/>
    <hyperlink r:id="rId14" ref="E8"/>
    <hyperlink r:id="rId15" ref="A9"/>
    <hyperlink r:id="rId16" ref="E9"/>
    <hyperlink r:id="rId17" ref="A10"/>
    <hyperlink r:id="rId18" ref="E10"/>
    <hyperlink r:id="rId19" ref="A11"/>
    <hyperlink r:id="rId20" ref="E11"/>
    <hyperlink r:id="rId21" ref="A12"/>
    <hyperlink r:id="rId22" ref="E12"/>
    <hyperlink r:id="rId23" ref="A13"/>
    <hyperlink r:id="rId24" ref="E13"/>
    <hyperlink r:id="rId25" ref="A14"/>
    <hyperlink r:id="rId26" ref="E14"/>
    <hyperlink r:id="rId27" ref="A15"/>
    <hyperlink r:id="rId28" ref="E15"/>
    <hyperlink r:id="rId29" ref="A16"/>
    <hyperlink r:id="rId30" ref="E16"/>
    <hyperlink r:id="rId31" ref="A17"/>
    <hyperlink r:id="rId32" ref="E17"/>
    <hyperlink r:id="rId33" ref="A18"/>
    <hyperlink r:id="rId34" ref="E18"/>
    <hyperlink r:id="rId35" ref="A19"/>
    <hyperlink r:id="rId36" ref="E19"/>
    <hyperlink r:id="rId37" ref="A20"/>
    <hyperlink r:id="rId38" ref="E20"/>
    <hyperlink r:id="rId39" ref="A21"/>
    <hyperlink r:id="rId40" ref="E21"/>
    <hyperlink r:id="rId41" ref="A22"/>
    <hyperlink r:id="rId42" ref="E22"/>
    <hyperlink r:id="rId43" ref="A23"/>
    <hyperlink r:id="rId44" ref="E23"/>
    <hyperlink r:id="rId45" ref="A24"/>
    <hyperlink r:id="rId46" ref="E24"/>
    <hyperlink r:id="rId47" ref="A25"/>
    <hyperlink r:id="rId48" ref="E25"/>
    <hyperlink r:id="rId49" ref="A26"/>
    <hyperlink r:id="rId50" ref="E26"/>
    <hyperlink r:id="rId51" ref="A27"/>
    <hyperlink r:id="rId52" ref="E27"/>
    <hyperlink r:id="rId53" ref="A28"/>
    <hyperlink r:id="rId54" ref="E28"/>
    <hyperlink r:id="rId55" ref="A29"/>
    <hyperlink r:id="rId56" ref="E29"/>
    <hyperlink r:id="rId57" ref="A30"/>
    <hyperlink r:id="rId58" ref="E30"/>
    <hyperlink r:id="rId59" ref="A31"/>
    <hyperlink r:id="rId60" ref="E31"/>
    <hyperlink r:id="rId61" ref="A32"/>
    <hyperlink r:id="rId62" ref="E32"/>
    <hyperlink r:id="rId63" ref="A33"/>
    <hyperlink r:id="rId64" ref="E33"/>
    <hyperlink r:id="rId65" ref="A34"/>
    <hyperlink r:id="rId66" ref="E34"/>
    <hyperlink r:id="rId67" ref="A35"/>
    <hyperlink r:id="rId68" ref="E35"/>
    <hyperlink r:id="rId69" ref="A36"/>
    <hyperlink r:id="rId70" ref="E36"/>
    <hyperlink r:id="rId71" ref="A37"/>
    <hyperlink r:id="rId72" ref="E37"/>
    <hyperlink r:id="rId73" ref="A38"/>
    <hyperlink r:id="rId74" ref="E38"/>
    <hyperlink r:id="rId75" ref="A39"/>
    <hyperlink r:id="rId76" ref="E39"/>
    <hyperlink r:id="rId77" ref="A40"/>
    <hyperlink r:id="rId78" ref="E40"/>
    <hyperlink r:id="rId79" ref="A41"/>
    <hyperlink r:id="rId80" ref="E41"/>
    <hyperlink r:id="rId81" ref="A42"/>
    <hyperlink r:id="rId82" ref="E42"/>
    <hyperlink r:id="rId83" ref="A43"/>
    <hyperlink r:id="rId84" location="smwie=1" ref="E43"/>
    <hyperlink r:id="rId85" ref="A44"/>
    <hyperlink r:id="rId86" location="smwie=1" ref="E44"/>
    <hyperlink r:id="rId87" ref="A45"/>
    <hyperlink r:id="rId88" location="smwie=1" ref="E45"/>
    <hyperlink r:id="rId89" ref="A46"/>
    <hyperlink r:id="rId90" location="smwie=1" ref="E46"/>
    <hyperlink r:id="rId91" ref="A47"/>
    <hyperlink r:id="rId92" location="smwie=1" ref="E47"/>
    <hyperlink r:id="rId93" ref="A48"/>
    <hyperlink r:id="rId94" location="smwie=1" ref="E48"/>
    <hyperlink r:id="rId95" ref="A49"/>
    <hyperlink r:id="rId96" location="smwie=1" ref="E49"/>
    <hyperlink r:id="rId97" ref="A50"/>
    <hyperlink r:id="rId98" location="smwie=1" ref="E50"/>
    <hyperlink r:id="rId99" ref="A51"/>
    <hyperlink r:id="rId100" location="smwie=1" ref="E51"/>
    <hyperlink r:id="rId101" ref="A52"/>
    <hyperlink r:id="rId102" location="smwie=1" ref="E52"/>
    <hyperlink r:id="rId103" ref="A53"/>
    <hyperlink r:id="rId104" location="smwie=1" ref="E53"/>
    <hyperlink r:id="rId105" ref="A54"/>
    <hyperlink r:id="rId106" location="smwie=1" ref="E54"/>
    <hyperlink r:id="rId107" ref="A55"/>
    <hyperlink r:id="rId108" location="smwie=1" ref="E55"/>
    <hyperlink r:id="rId109" ref="A56"/>
    <hyperlink r:id="rId110" ref="E56"/>
    <hyperlink r:id="rId111" ref="A57"/>
    <hyperlink r:id="rId112" ref="E57"/>
    <hyperlink r:id="rId113" location="eim=CAEQChoSLTMzLjk1NDgzNTAzNzE4MjcyIhIxOC41NzgwNDU5ODAzNTM4ODg" ref="A58"/>
    <hyperlink r:id="rId114" ref="E58"/>
    <hyperlink r:id="rId115" location="eim=CAEQChoSLTMzLjk1NDgzNTAzNzE4MjcyIhIxOC41NzgwNDU5ODAzNTM4ODg" ref="A59"/>
    <hyperlink r:id="rId116" ref="E59"/>
    <hyperlink r:id="rId117" ref="A60"/>
    <hyperlink r:id="rId118" ref="E60"/>
    <hyperlink r:id="rId119" ref="A61"/>
    <hyperlink r:id="rId120" ref="E61"/>
    <hyperlink r:id="rId121" ref="A62"/>
    <hyperlink r:id="rId122" ref="E62"/>
    <hyperlink r:id="rId123" ref="A63"/>
    <hyperlink r:id="rId124" ref="E63"/>
    <hyperlink r:id="rId125" ref="A64"/>
    <hyperlink r:id="rId126" ref="E64"/>
    <hyperlink r:id="rId127" ref="A65"/>
    <hyperlink r:id="rId128" ref="E65"/>
    <hyperlink r:id="rId129" ref="A66"/>
    <hyperlink r:id="rId130" ref="E66"/>
    <hyperlink r:id="rId131" ref="A67"/>
    <hyperlink r:id="rId132" ref="E67"/>
    <hyperlink r:id="rId133" ref="A68"/>
    <hyperlink r:id="rId134" ref="E68"/>
    <hyperlink r:id="rId135" ref="A69"/>
    <hyperlink r:id="rId136" ref="E69"/>
    <hyperlink r:id="rId137" ref="A70"/>
    <hyperlink r:id="rId138" ref="E70"/>
    <hyperlink r:id="rId139" ref="A71"/>
    <hyperlink r:id="rId140" ref="E71"/>
    <hyperlink r:id="rId141" ref="A72"/>
    <hyperlink r:id="rId142" ref="E72"/>
    <hyperlink r:id="rId143" location="/maplink/1" ref="A73"/>
    <hyperlink r:id="rId144" ref="E73"/>
    <hyperlink r:id="rId145" location="/maplink/1" ref="A74"/>
    <hyperlink r:id="rId146" ref="E74"/>
    <hyperlink r:id="rId147" location="/maplink/1" ref="A75"/>
    <hyperlink r:id="rId148" ref="E75"/>
    <hyperlink r:id="rId149" ref="A76"/>
    <hyperlink r:id="rId150" ref="E76"/>
    <hyperlink r:id="rId151" ref="A77"/>
    <hyperlink r:id="rId152" ref="E77"/>
    <hyperlink r:id="rId153" ref="A78"/>
    <hyperlink r:id="rId154" ref="E78"/>
    <hyperlink r:id="rId155" ref="A79"/>
    <hyperlink r:id="rId156" ref="E79"/>
    <hyperlink r:id="rId157" ref="A80"/>
    <hyperlink r:id="rId158" ref="E80"/>
    <hyperlink r:id="rId159" ref="A81"/>
    <hyperlink r:id="rId160" ref="E81"/>
    <hyperlink r:id="rId161" ref="A82"/>
    <hyperlink r:id="rId162" ref="E82"/>
    <hyperlink r:id="rId163" ref="A83"/>
    <hyperlink r:id="rId164" ref="E83"/>
    <hyperlink r:id="rId165" ref="A84"/>
    <hyperlink r:id="rId166" ref="E84"/>
    <hyperlink r:id="rId167" ref="A85"/>
    <hyperlink r:id="rId168" ref="E85"/>
    <hyperlink r:id="rId169" ref="A86"/>
    <hyperlink r:id="rId170" ref="E86"/>
    <hyperlink r:id="rId171" ref="A87"/>
    <hyperlink r:id="rId172" ref="E87"/>
    <hyperlink r:id="rId173" ref="A88"/>
    <hyperlink r:id="rId174" ref="E88"/>
    <hyperlink r:id="rId175" ref="A89"/>
    <hyperlink r:id="rId176" ref="E89"/>
    <hyperlink r:id="rId177" ref="A90"/>
    <hyperlink r:id="rId178" ref="E90"/>
    <hyperlink r:id="rId179" ref="A91"/>
    <hyperlink r:id="rId180" ref="E91"/>
    <hyperlink r:id="rId181" ref="A92"/>
    <hyperlink r:id="rId182" ref="E92"/>
    <hyperlink r:id="rId183" ref="A93"/>
    <hyperlink r:id="rId184" ref="E93"/>
    <hyperlink r:id="rId185" ref="A94"/>
    <hyperlink r:id="rId186" ref="E94"/>
    <hyperlink r:id="rId187" ref="A95"/>
    <hyperlink r:id="rId188" ref="E95"/>
    <hyperlink r:id="rId189" ref="A96"/>
    <hyperlink r:id="rId190" ref="E96"/>
    <hyperlink r:id="rId191" ref="A97"/>
    <hyperlink r:id="rId192" ref="E97"/>
    <hyperlink r:id="rId193" ref="A98"/>
    <hyperlink r:id="rId194" ref="E98"/>
    <hyperlink r:id="rId195" ref="A99"/>
    <hyperlink r:id="rId196" ref="E99"/>
    <hyperlink r:id="rId197" ref="A100"/>
    <hyperlink r:id="rId198" ref="E100"/>
    <hyperlink r:id="rId199" ref="A101"/>
    <hyperlink r:id="rId200" ref="E101"/>
    <hyperlink r:id="rId201" ref="A102"/>
    <hyperlink r:id="rId202" ref="E102"/>
    <hyperlink r:id="rId203" ref="A103"/>
    <hyperlink r:id="rId204" ref="E103"/>
    <hyperlink r:id="rId205" ref="A104"/>
    <hyperlink r:id="rId206" ref="E104"/>
    <hyperlink r:id="rId207" ref="A105"/>
    <hyperlink r:id="rId208" ref="E105"/>
    <hyperlink r:id="rId209" ref="A106"/>
    <hyperlink r:id="rId210" ref="E106"/>
    <hyperlink r:id="rId211" ref="A107"/>
    <hyperlink r:id="rId212" ref="E107"/>
    <hyperlink r:id="rId213" ref="A108"/>
    <hyperlink r:id="rId214" ref="E108"/>
    <hyperlink r:id="rId215" ref="A109"/>
    <hyperlink r:id="rId216" ref="E109"/>
    <hyperlink r:id="rId217" ref="A110"/>
    <hyperlink r:id="rId218" ref="E110"/>
    <hyperlink r:id="rId219" ref="A111"/>
    <hyperlink r:id="rId220" ref="E111"/>
    <hyperlink r:id="rId221" ref="A112"/>
    <hyperlink r:id="rId222" ref="E112"/>
    <hyperlink r:id="rId223" ref="A113"/>
    <hyperlink r:id="rId224" ref="E113"/>
    <hyperlink r:id="rId225" ref="A114"/>
    <hyperlink r:id="rId226" ref="E114"/>
    <hyperlink r:id="rId227" ref="A115"/>
    <hyperlink r:id="rId228" ref="E115"/>
    <hyperlink r:id="rId229" ref="A116"/>
    <hyperlink r:id="rId230" ref="E116"/>
    <hyperlink r:id="rId231" ref="A117"/>
    <hyperlink r:id="rId232" ref="E117"/>
    <hyperlink r:id="rId233" ref="A118"/>
    <hyperlink r:id="rId234" ref="E118"/>
    <hyperlink r:id="rId235" ref="A119"/>
    <hyperlink r:id="rId236" ref="E119"/>
    <hyperlink r:id="rId237" ref="A120"/>
    <hyperlink r:id="rId238" ref="E120"/>
    <hyperlink r:id="rId239" ref="A121"/>
    <hyperlink r:id="rId240" ref="E121"/>
    <hyperlink r:id="rId241" ref="A122"/>
    <hyperlink r:id="rId242" ref="E122"/>
    <hyperlink r:id="rId243" ref="A123"/>
    <hyperlink r:id="rId244" ref="E123"/>
    <hyperlink r:id="rId245" ref="A124"/>
    <hyperlink r:id="rId246" ref="E124"/>
    <hyperlink r:id="rId247" ref="A125"/>
    <hyperlink r:id="rId248" ref="E125"/>
    <hyperlink r:id="rId249" ref="A126"/>
    <hyperlink r:id="rId250" ref="E126"/>
    <hyperlink r:id="rId251" ref="A127"/>
    <hyperlink r:id="rId252" ref="E127"/>
    <hyperlink r:id="rId253" ref="A128"/>
    <hyperlink r:id="rId254" ref="E128"/>
    <hyperlink r:id="rId255" ref="A129"/>
    <hyperlink r:id="rId256" ref="E129"/>
    <hyperlink r:id="rId257" ref="A130"/>
    <hyperlink r:id="rId258" ref="E130"/>
    <hyperlink r:id="rId259" ref="A131"/>
    <hyperlink r:id="rId260" ref="E131"/>
    <hyperlink r:id="rId261" ref="A132"/>
    <hyperlink r:id="rId262" ref="E132"/>
    <hyperlink r:id="rId263" ref="A133"/>
    <hyperlink r:id="rId264" ref="E133"/>
    <hyperlink r:id="rId265" ref="A134"/>
    <hyperlink r:id="rId266" ref="E134"/>
    <hyperlink r:id="rId267" ref="A135"/>
    <hyperlink r:id="rId268" ref="E135"/>
    <hyperlink r:id="rId269" ref="A136"/>
    <hyperlink r:id="rId270" ref="E136"/>
    <hyperlink r:id="rId271" ref="A137"/>
    <hyperlink r:id="rId272" ref="E137"/>
    <hyperlink r:id="rId273" ref="A138"/>
    <hyperlink r:id="rId274" ref="E138"/>
    <hyperlink r:id="rId275" ref="A139"/>
    <hyperlink r:id="rId276" ref="E139"/>
    <hyperlink r:id="rId277" ref="A140"/>
    <hyperlink r:id="rId278" ref="E140"/>
    <hyperlink r:id="rId279" ref="A141"/>
    <hyperlink r:id="rId280" ref="E141"/>
    <hyperlink r:id="rId281" ref="A142"/>
    <hyperlink r:id="rId282" ref="E142"/>
    <hyperlink r:id="rId283" ref="A143"/>
    <hyperlink r:id="rId284" ref="E143"/>
    <hyperlink r:id="rId285" ref="A144"/>
    <hyperlink r:id="rId286" ref="E144"/>
    <hyperlink r:id="rId287" ref="A145"/>
    <hyperlink r:id="rId288" ref="E145"/>
    <hyperlink r:id="rId289" ref="A146"/>
    <hyperlink r:id="rId290" ref="E146"/>
    <hyperlink r:id="rId291" ref="A147"/>
    <hyperlink r:id="rId292" ref="E147"/>
    <hyperlink r:id="rId293" ref="A148"/>
    <hyperlink r:id="rId294" ref="E148"/>
    <hyperlink r:id="rId295" ref="A149"/>
    <hyperlink r:id="rId296" ref="E149"/>
    <hyperlink r:id="rId297" ref="A150"/>
    <hyperlink r:id="rId298" ref="E150"/>
    <hyperlink r:id="rId299" ref="A151"/>
    <hyperlink r:id="rId300" ref="E151"/>
    <hyperlink r:id="rId301" ref="A152"/>
    <hyperlink r:id="rId302" ref="E152"/>
    <hyperlink r:id="rId303" ref="A153"/>
    <hyperlink r:id="rId304" ref="E153"/>
    <hyperlink r:id="rId305" ref="A154"/>
    <hyperlink r:id="rId306" ref="E154"/>
    <hyperlink r:id="rId307" ref="A155"/>
    <hyperlink r:id="rId308" ref="E155"/>
    <hyperlink r:id="rId309" ref="A156"/>
    <hyperlink r:id="rId310" ref="E156"/>
    <hyperlink r:id="rId311" ref="A157"/>
    <hyperlink r:id="rId312" ref="E157"/>
    <hyperlink r:id="rId313" ref="A158"/>
    <hyperlink r:id="rId314" ref="E158"/>
    <hyperlink r:id="rId315" ref="A159"/>
    <hyperlink r:id="rId316" ref="E159"/>
    <hyperlink r:id="rId317" ref="A160"/>
    <hyperlink r:id="rId318" ref="E160"/>
    <hyperlink r:id="rId319" ref="A161"/>
    <hyperlink r:id="rId320" ref="E161"/>
    <hyperlink r:id="rId321" ref="A162"/>
    <hyperlink r:id="rId322" ref="E162"/>
    <hyperlink r:id="rId323" ref="A163"/>
    <hyperlink r:id="rId324" ref="E163"/>
    <hyperlink r:id="rId325" ref="A164"/>
    <hyperlink r:id="rId326" ref="E164"/>
    <hyperlink r:id="rId327" ref="A165"/>
    <hyperlink r:id="rId328" ref="E165"/>
    <hyperlink r:id="rId329" ref="A166"/>
    <hyperlink r:id="rId330" ref="E166"/>
    <hyperlink r:id="rId331" ref="A167"/>
    <hyperlink r:id="rId332" ref="E167"/>
    <hyperlink r:id="rId333" ref="A168"/>
    <hyperlink r:id="rId334" ref="E168"/>
    <hyperlink r:id="rId335" ref="A169"/>
    <hyperlink r:id="rId336" ref="E169"/>
    <hyperlink r:id="rId337" ref="A170"/>
    <hyperlink r:id="rId338" ref="E170"/>
    <hyperlink r:id="rId339" ref="A171"/>
    <hyperlink r:id="rId340" ref="E171"/>
    <hyperlink r:id="rId341" ref="A172"/>
    <hyperlink r:id="rId342" ref="E172"/>
    <hyperlink r:id="rId343" ref="A173"/>
    <hyperlink r:id="rId344" ref="E173"/>
    <hyperlink r:id="rId345" ref="A174"/>
    <hyperlink r:id="rId346" ref="E174"/>
    <hyperlink r:id="rId347" ref="A175"/>
    <hyperlink r:id="rId348" ref="E175"/>
    <hyperlink r:id="rId349" ref="A176"/>
    <hyperlink r:id="rId350" ref="E176"/>
    <hyperlink r:id="rId351" ref="A177"/>
    <hyperlink r:id="rId352" ref="E177"/>
    <hyperlink r:id="rId353" ref="A178"/>
    <hyperlink r:id="rId354" ref="E178"/>
    <hyperlink r:id="rId355" ref="A179"/>
    <hyperlink r:id="rId356" ref="E179"/>
    <hyperlink r:id="rId357" ref="A180"/>
    <hyperlink r:id="rId358" ref="E180"/>
    <hyperlink r:id="rId359" ref="A181"/>
    <hyperlink r:id="rId360" ref="E181"/>
    <hyperlink r:id="rId361" ref="A182"/>
    <hyperlink r:id="rId362" ref="E182"/>
    <hyperlink r:id="rId363" ref="A183"/>
    <hyperlink r:id="rId364" ref="E183"/>
    <hyperlink r:id="rId365" ref="A184"/>
    <hyperlink r:id="rId366" ref="E184"/>
    <hyperlink r:id="rId367" ref="A185"/>
    <hyperlink r:id="rId368" ref="E185"/>
    <hyperlink r:id="rId369" ref="A186"/>
    <hyperlink r:id="rId370" ref="E186"/>
    <hyperlink r:id="rId371" ref="A187"/>
    <hyperlink r:id="rId372" ref="E187"/>
    <hyperlink r:id="rId373" ref="A188"/>
    <hyperlink r:id="rId374" ref="E188"/>
    <hyperlink r:id="rId375" ref="A189"/>
    <hyperlink r:id="rId376" ref="E189"/>
    <hyperlink r:id="rId377" ref="A190"/>
    <hyperlink r:id="rId378" ref="E190"/>
    <hyperlink r:id="rId379" ref="A191"/>
    <hyperlink r:id="rId380" ref="E191"/>
    <hyperlink r:id="rId381" ref="A192"/>
    <hyperlink r:id="rId382" ref="E192"/>
    <hyperlink r:id="rId383" ref="A193"/>
    <hyperlink r:id="rId384" ref="E193"/>
    <hyperlink r:id="rId385" ref="A194"/>
    <hyperlink r:id="rId386" ref="E194"/>
    <hyperlink r:id="rId387" ref="A195"/>
    <hyperlink r:id="rId388" ref="E195"/>
    <hyperlink r:id="rId389" ref="A196"/>
    <hyperlink r:id="rId390" ref="E196"/>
    <hyperlink r:id="rId391" ref="A197"/>
    <hyperlink r:id="rId392" ref="E197"/>
    <hyperlink r:id="rId393" ref="A198"/>
    <hyperlink r:id="rId394" ref="E198"/>
    <hyperlink r:id="rId395" ref="A199"/>
    <hyperlink r:id="rId396" ref="E199"/>
    <hyperlink r:id="rId397" ref="A200"/>
    <hyperlink r:id="rId398" ref="E200"/>
    <hyperlink r:id="rId399" ref="A201"/>
    <hyperlink r:id="rId400" ref="E201"/>
    <hyperlink r:id="rId401" ref="A202"/>
    <hyperlink r:id="rId402" ref="E202"/>
    <hyperlink r:id="rId403" ref="A203"/>
    <hyperlink r:id="rId404" ref="E203"/>
    <hyperlink r:id="rId405" ref="A204"/>
    <hyperlink r:id="rId406" ref="E204"/>
    <hyperlink r:id="rId407" ref="A205"/>
    <hyperlink r:id="rId408" ref="E205"/>
    <hyperlink r:id="rId409" ref="A206"/>
    <hyperlink r:id="rId410" ref="E206"/>
    <hyperlink r:id="rId411" ref="A207"/>
    <hyperlink r:id="rId412" ref="E207"/>
    <hyperlink r:id="rId413" ref="A208"/>
    <hyperlink r:id="rId414" ref="E208"/>
    <hyperlink r:id="rId415" ref="A209"/>
    <hyperlink r:id="rId416" ref="E209"/>
    <hyperlink r:id="rId417" ref="A210"/>
    <hyperlink r:id="rId418" ref="E210"/>
    <hyperlink r:id="rId419" ref="A211"/>
    <hyperlink r:id="rId420" ref="E211"/>
    <hyperlink r:id="rId421" ref="A212"/>
    <hyperlink r:id="rId422" ref="E212"/>
    <hyperlink r:id="rId423" ref="A213"/>
    <hyperlink r:id="rId424" ref="E213"/>
    <hyperlink r:id="rId425" ref="A214"/>
    <hyperlink r:id="rId426" ref="E214"/>
    <hyperlink r:id="rId427" ref="A215"/>
    <hyperlink r:id="rId428" ref="E215"/>
    <hyperlink r:id="rId429" ref="A216"/>
    <hyperlink r:id="rId430" ref="E216"/>
    <hyperlink r:id="rId431" ref="A217"/>
    <hyperlink r:id="rId432" ref="E217"/>
    <hyperlink r:id="rId433" ref="A218"/>
    <hyperlink r:id="rId434" ref="E218"/>
    <hyperlink r:id="rId435" ref="A219"/>
    <hyperlink r:id="rId436" ref="E219"/>
    <hyperlink r:id="rId437" ref="A220"/>
    <hyperlink r:id="rId438" ref="E220"/>
    <hyperlink r:id="rId439" ref="A221"/>
    <hyperlink r:id="rId440" ref="E221"/>
    <hyperlink r:id="rId441" ref="A222"/>
    <hyperlink r:id="rId442" ref="E222"/>
    <hyperlink r:id="rId443" ref="A223"/>
    <hyperlink r:id="rId444" ref="E223"/>
    <hyperlink r:id="rId445" ref="A224"/>
    <hyperlink r:id="rId446" ref="E224"/>
    <hyperlink r:id="rId447" ref="A225"/>
    <hyperlink r:id="rId448" ref="E225"/>
    <hyperlink r:id="rId449" ref="A226"/>
    <hyperlink r:id="rId450" ref="E226"/>
    <hyperlink r:id="rId451" ref="A227"/>
    <hyperlink r:id="rId452" ref="E227"/>
    <hyperlink r:id="rId453" ref="A228"/>
    <hyperlink r:id="rId454" ref="E228"/>
    <hyperlink r:id="rId455" ref="A229"/>
    <hyperlink r:id="rId456" ref="E229"/>
    <hyperlink r:id="rId457" ref="A230"/>
    <hyperlink r:id="rId458" ref="E230"/>
    <hyperlink r:id="rId459" ref="A231"/>
    <hyperlink r:id="rId460" ref="E231"/>
    <hyperlink r:id="rId461" ref="A232"/>
    <hyperlink r:id="rId462" ref="E232"/>
    <hyperlink r:id="rId463" ref="A233"/>
    <hyperlink r:id="rId464" ref="E233"/>
    <hyperlink r:id="rId465" ref="A234"/>
    <hyperlink r:id="rId466" ref="E234"/>
    <hyperlink r:id="rId467" ref="A235"/>
    <hyperlink r:id="rId468" ref="E235"/>
    <hyperlink r:id="rId469" ref="A236"/>
    <hyperlink r:id="rId470" ref="E236"/>
    <hyperlink r:id="rId471" ref="A237"/>
    <hyperlink r:id="rId472" ref="E237"/>
    <hyperlink r:id="rId473" ref="A238"/>
    <hyperlink r:id="rId474" ref="E238"/>
    <hyperlink r:id="rId475" ref="A239"/>
    <hyperlink r:id="rId476" ref="E239"/>
    <hyperlink r:id="rId477" ref="A240"/>
    <hyperlink r:id="rId478" ref="E240"/>
    <hyperlink r:id="rId479" ref="A241"/>
    <hyperlink r:id="rId480" ref="E241"/>
    <hyperlink r:id="rId481" ref="A242"/>
    <hyperlink r:id="rId482" ref="E242"/>
    <hyperlink r:id="rId483" ref="A243"/>
    <hyperlink r:id="rId484" ref="E243"/>
    <hyperlink r:id="rId485" ref="A244"/>
    <hyperlink r:id="rId486" ref="E244"/>
    <hyperlink r:id="rId487" ref="A245"/>
    <hyperlink r:id="rId488" ref="E245"/>
    <hyperlink r:id="rId489" ref="A246"/>
    <hyperlink r:id="rId490" ref="E246"/>
    <hyperlink r:id="rId491" ref="A247"/>
    <hyperlink r:id="rId492" ref="E247"/>
    <hyperlink r:id="rId493" ref="A248"/>
    <hyperlink r:id="rId494" ref="E248"/>
    <hyperlink r:id="rId495" ref="A249"/>
    <hyperlink r:id="rId496" ref="E249"/>
    <hyperlink r:id="rId497" ref="A250"/>
    <hyperlink r:id="rId498" ref="E250"/>
    <hyperlink r:id="rId499" ref="A251"/>
    <hyperlink r:id="rId500" ref="E251"/>
    <hyperlink r:id="rId501" ref="A252"/>
    <hyperlink r:id="rId502" ref="E252"/>
    <hyperlink r:id="rId503" ref="A253"/>
    <hyperlink r:id="rId504" ref="E253"/>
    <hyperlink r:id="rId505" ref="A254"/>
    <hyperlink r:id="rId506" ref="E254"/>
    <hyperlink r:id="rId507" ref="A255"/>
    <hyperlink r:id="rId508" ref="E255"/>
    <hyperlink r:id="rId509" ref="A256"/>
    <hyperlink r:id="rId510" ref="E256"/>
    <hyperlink r:id="rId511" ref="A257"/>
    <hyperlink r:id="rId512" ref="E257"/>
    <hyperlink r:id="rId513" ref="A258"/>
    <hyperlink r:id="rId514" ref="E258"/>
    <hyperlink r:id="rId515" ref="A259"/>
    <hyperlink r:id="rId516" ref="E259"/>
    <hyperlink r:id="rId517" ref="A260"/>
    <hyperlink r:id="rId518" ref="E260"/>
    <hyperlink r:id="rId519" ref="A261"/>
    <hyperlink r:id="rId520" ref="E261"/>
    <hyperlink r:id="rId521" ref="A262"/>
    <hyperlink r:id="rId522" ref="E262"/>
    <hyperlink r:id="rId523" ref="A263"/>
    <hyperlink r:id="rId524" ref="E263"/>
    <hyperlink r:id="rId525" ref="A264"/>
    <hyperlink r:id="rId526" ref="E264"/>
    <hyperlink r:id="rId527" ref="A265"/>
    <hyperlink r:id="rId528" ref="E265"/>
    <hyperlink r:id="rId529" ref="A266"/>
    <hyperlink r:id="rId530" ref="E266"/>
    <hyperlink r:id="rId531" ref="A267"/>
    <hyperlink r:id="rId532" ref="E267"/>
    <hyperlink r:id="rId533" ref="A268"/>
    <hyperlink r:id="rId534" ref="E268"/>
    <hyperlink r:id="rId535" ref="A269"/>
    <hyperlink r:id="rId536" ref="E269"/>
    <hyperlink r:id="rId537" ref="A270"/>
    <hyperlink r:id="rId538" ref="E270"/>
    <hyperlink r:id="rId539" ref="A271"/>
    <hyperlink r:id="rId540" ref="E271"/>
    <hyperlink r:id="rId541" ref="A272"/>
    <hyperlink r:id="rId542" ref="E272"/>
    <hyperlink r:id="rId543" ref="A273"/>
    <hyperlink r:id="rId544" ref="E273"/>
    <hyperlink r:id="rId545" ref="A274"/>
    <hyperlink r:id="rId546" ref="E274"/>
    <hyperlink r:id="rId547" ref="A275"/>
    <hyperlink r:id="rId548" ref="E275"/>
    <hyperlink r:id="rId549" ref="A276"/>
    <hyperlink r:id="rId550" ref="E276"/>
    <hyperlink r:id="rId551" ref="A277"/>
    <hyperlink r:id="rId552" ref="E277"/>
    <hyperlink r:id="rId553" ref="A278"/>
    <hyperlink r:id="rId554" ref="E278"/>
    <hyperlink r:id="rId555" ref="A279"/>
    <hyperlink r:id="rId556" ref="E279"/>
    <hyperlink r:id="rId557" ref="A280"/>
    <hyperlink r:id="rId558" ref="E280"/>
    <hyperlink r:id="rId559" ref="A281"/>
    <hyperlink r:id="rId560" ref="E281"/>
    <hyperlink r:id="rId561" ref="A282"/>
    <hyperlink r:id="rId562" ref="E282"/>
    <hyperlink r:id="rId563" ref="A283"/>
    <hyperlink r:id="rId564" ref="E283"/>
    <hyperlink r:id="rId565" ref="A284"/>
    <hyperlink r:id="rId566" ref="E284"/>
    <hyperlink r:id="rId567" ref="A285"/>
    <hyperlink r:id="rId568" ref="E285"/>
    <hyperlink r:id="rId569" ref="A286"/>
    <hyperlink r:id="rId570" ref="E286"/>
    <hyperlink r:id="rId571" ref="A287"/>
    <hyperlink r:id="rId572" ref="E287"/>
    <hyperlink r:id="rId573" ref="A288"/>
    <hyperlink r:id="rId574" ref="E288"/>
    <hyperlink r:id="rId575" ref="A289"/>
    <hyperlink r:id="rId576" ref="E289"/>
    <hyperlink r:id="rId577" ref="A290"/>
    <hyperlink r:id="rId578" ref="E290"/>
    <hyperlink r:id="rId579" ref="A291"/>
    <hyperlink r:id="rId580" ref="E291"/>
    <hyperlink r:id="rId581" ref="A292"/>
    <hyperlink r:id="rId582" ref="E292"/>
    <hyperlink r:id="rId583" ref="A293"/>
    <hyperlink r:id="rId584" ref="E293"/>
    <hyperlink r:id="rId585" ref="A294"/>
    <hyperlink r:id="rId586" ref="E294"/>
    <hyperlink r:id="rId587" ref="A295"/>
    <hyperlink r:id="rId588" ref="E295"/>
    <hyperlink r:id="rId589" ref="A296"/>
    <hyperlink r:id="rId590" ref="E296"/>
    <hyperlink r:id="rId591" ref="A297"/>
    <hyperlink r:id="rId592" ref="E297"/>
    <hyperlink r:id="rId593" ref="A298"/>
    <hyperlink r:id="rId594" ref="E298"/>
    <hyperlink r:id="rId595" ref="A299"/>
    <hyperlink r:id="rId596" ref="E299"/>
    <hyperlink r:id="rId597" ref="A300"/>
    <hyperlink r:id="rId598" ref="E300"/>
    <hyperlink r:id="rId599" ref="A301"/>
    <hyperlink r:id="rId600" ref="E301"/>
    <hyperlink r:id="rId601" ref="A302"/>
    <hyperlink r:id="rId602" ref="E302"/>
    <hyperlink r:id="rId603" ref="A303"/>
    <hyperlink r:id="rId604" ref="E303"/>
    <hyperlink r:id="rId605" ref="A304"/>
    <hyperlink r:id="rId606" ref="E304"/>
    <hyperlink r:id="rId607" ref="A305"/>
    <hyperlink r:id="rId608" ref="E305"/>
    <hyperlink r:id="rId609" ref="A306"/>
    <hyperlink r:id="rId610" ref="E306"/>
    <hyperlink r:id="rId611" ref="A307"/>
    <hyperlink r:id="rId612" ref="E307"/>
    <hyperlink r:id="rId613" ref="A308"/>
    <hyperlink r:id="rId614" ref="E308"/>
    <hyperlink r:id="rId615" ref="A309"/>
    <hyperlink r:id="rId616" ref="E309"/>
    <hyperlink r:id="rId617" ref="A310"/>
    <hyperlink r:id="rId618" ref="E310"/>
    <hyperlink r:id="rId619" ref="A311"/>
    <hyperlink r:id="rId620" ref="E311"/>
    <hyperlink r:id="rId621" ref="A312"/>
    <hyperlink r:id="rId622" ref="E312"/>
    <hyperlink r:id="rId623" ref="A313"/>
    <hyperlink r:id="rId624" ref="E313"/>
    <hyperlink r:id="rId625" ref="A314"/>
    <hyperlink r:id="rId626" ref="E314"/>
    <hyperlink r:id="rId627" ref="A315"/>
    <hyperlink r:id="rId628" ref="E315"/>
    <hyperlink r:id="rId629" ref="A316"/>
    <hyperlink r:id="rId630" ref="E316"/>
    <hyperlink r:id="rId631" ref="A317"/>
    <hyperlink r:id="rId632" ref="E317"/>
    <hyperlink r:id="rId633" ref="A318"/>
    <hyperlink r:id="rId634" ref="E318"/>
    <hyperlink r:id="rId635" ref="A319"/>
    <hyperlink r:id="rId636" ref="E319"/>
    <hyperlink r:id="rId637" ref="A320"/>
    <hyperlink r:id="rId638" ref="E320"/>
    <hyperlink r:id="rId639" ref="A321"/>
    <hyperlink r:id="rId640" ref="E321"/>
    <hyperlink r:id="rId641" ref="A322"/>
    <hyperlink r:id="rId642" ref="E322"/>
    <hyperlink r:id="rId643" ref="A323"/>
    <hyperlink r:id="rId644" ref="E323"/>
    <hyperlink r:id="rId645" ref="A324"/>
    <hyperlink r:id="rId646" ref="E324"/>
    <hyperlink r:id="rId647" ref="A325"/>
    <hyperlink r:id="rId648" ref="E325"/>
    <hyperlink r:id="rId649" ref="A326"/>
    <hyperlink r:id="rId650" ref="E326"/>
    <hyperlink r:id="rId651" ref="A327"/>
    <hyperlink r:id="rId652" ref="E327"/>
    <hyperlink r:id="rId653" ref="A328"/>
    <hyperlink r:id="rId654" ref="E328"/>
    <hyperlink r:id="rId655" ref="A329"/>
    <hyperlink r:id="rId656" ref="E329"/>
    <hyperlink r:id="rId657" ref="A330"/>
    <hyperlink r:id="rId658" ref="E330"/>
    <hyperlink r:id="rId659" ref="A331"/>
    <hyperlink r:id="rId660" ref="E331"/>
    <hyperlink r:id="rId661" ref="A332"/>
    <hyperlink r:id="rId662" ref="E332"/>
    <hyperlink r:id="rId663" ref="A333"/>
    <hyperlink r:id="rId664" ref="E333"/>
    <hyperlink r:id="rId665" ref="A334"/>
    <hyperlink r:id="rId666" ref="E334"/>
    <hyperlink r:id="rId667" ref="A335"/>
    <hyperlink r:id="rId668" ref="E335"/>
    <hyperlink r:id="rId669" ref="A336"/>
    <hyperlink r:id="rId670" ref="E336"/>
    <hyperlink r:id="rId671" ref="A337"/>
    <hyperlink r:id="rId672" ref="E337"/>
    <hyperlink r:id="rId673" ref="A338"/>
    <hyperlink r:id="rId674" ref="E338"/>
    <hyperlink r:id="rId675" ref="A339"/>
    <hyperlink r:id="rId676" ref="E339"/>
    <hyperlink r:id="rId677" ref="A340"/>
    <hyperlink r:id="rId678" ref="E340"/>
    <hyperlink r:id="rId679" ref="A341"/>
    <hyperlink r:id="rId680" ref="E341"/>
    <hyperlink r:id="rId681" ref="A342"/>
    <hyperlink r:id="rId682" ref="E342"/>
    <hyperlink r:id="rId683" ref="A343"/>
    <hyperlink r:id="rId684" ref="E343"/>
    <hyperlink r:id="rId685" ref="A344"/>
    <hyperlink r:id="rId686" ref="E344"/>
    <hyperlink r:id="rId687" ref="A345"/>
    <hyperlink r:id="rId688" ref="E345"/>
    <hyperlink r:id="rId689" ref="A346"/>
    <hyperlink r:id="rId690" ref="E346"/>
    <hyperlink r:id="rId691" ref="A347"/>
    <hyperlink r:id="rId692" ref="E347"/>
    <hyperlink r:id="rId693" ref="A348"/>
    <hyperlink r:id="rId694" ref="E348"/>
    <hyperlink r:id="rId695" ref="A349"/>
    <hyperlink r:id="rId696" ref="E349"/>
    <hyperlink r:id="rId697" ref="A350"/>
    <hyperlink r:id="rId698" ref="E350"/>
    <hyperlink r:id="rId699" ref="A351"/>
    <hyperlink r:id="rId700" ref="E351"/>
    <hyperlink r:id="rId701" ref="A352"/>
    <hyperlink r:id="rId702" ref="E352"/>
    <hyperlink r:id="rId703" ref="A353"/>
    <hyperlink r:id="rId704" ref="E353"/>
    <hyperlink r:id="rId705" ref="A354"/>
    <hyperlink r:id="rId706" ref="E354"/>
    <hyperlink r:id="rId707" ref="A355"/>
    <hyperlink r:id="rId708" ref="E355"/>
    <hyperlink r:id="rId709" ref="A356"/>
    <hyperlink r:id="rId710" ref="E356"/>
    <hyperlink r:id="rId711" ref="A357"/>
    <hyperlink r:id="rId712" ref="E357"/>
    <hyperlink r:id="rId713" ref="A358"/>
    <hyperlink r:id="rId714" ref="E358"/>
    <hyperlink r:id="rId715" ref="A359"/>
    <hyperlink r:id="rId716" ref="E359"/>
    <hyperlink r:id="rId717" ref="A360"/>
    <hyperlink r:id="rId718" ref="E360"/>
    <hyperlink r:id="rId719" ref="A361"/>
    <hyperlink r:id="rId720" ref="E361"/>
    <hyperlink r:id="rId721" ref="A362"/>
    <hyperlink r:id="rId722" ref="E362"/>
    <hyperlink r:id="rId723" ref="A363"/>
    <hyperlink r:id="rId724" ref="E363"/>
    <hyperlink r:id="rId725" ref="A364"/>
    <hyperlink r:id="rId726" ref="E364"/>
    <hyperlink r:id="rId727" ref="A365"/>
    <hyperlink r:id="rId728" ref="E365"/>
    <hyperlink r:id="rId729" ref="A366"/>
    <hyperlink r:id="rId730" ref="E366"/>
    <hyperlink r:id="rId731" ref="A367"/>
    <hyperlink r:id="rId732" ref="E367"/>
    <hyperlink r:id="rId733" ref="A368"/>
    <hyperlink r:id="rId734" ref="E368"/>
    <hyperlink r:id="rId735" ref="A369"/>
    <hyperlink r:id="rId736" ref="E369"/>
    <hyperlink r:id="rId737" ref="A370"/>
    <hyperlink r:id="rId738" ref="E370"/>
    <hyperlink r:id="rId739" ref="A371"/>
    <hyperlink r:id="rId740" ref="E371"/>
    <hyperlink r:id="rId741" ref="A372"/>
    <hyperlink r:id="rId742" ref="E372"/>
    <hyperlink r:id="rId743" ref="A373"/>
    <hyperlink r:id="rId744" ref="E373"/>
    <hyperlink r:id="rId745" ref="A374"/>
    <hyperlink r:id="rId746" ref="E374"/>
    <hyperlink r:id="rId747" ref="A375"/>
    <hyperlink r:id="rId748" ref="E375"/>
    <hyperlink r:id="rId749" ref="A376"/>
    <hyperlink r:id="rId750" ref="E376"/>
    <hyperlink r:id="rId751" ref="A377"/>
    <hyperlink r:id="rId752" ref="E377"/>
    <hyperlink r:id="rId753" ref="A378"/>
    <hyperlink r:id="rId754" ref="E378"/>
    <hyperlink r:id="rId755" ref="A379"/>
    <hyperlink r:id="rId756" ref="E379"/>
    <hyperlink r:id="rId757" location="/map/0" ref="A380"/>
    <hyperlink r:id="rId758" location="/map/0" ref="E380"/>
    <hyperlink r:id="rId759" ref="A381"/>
    <hyperlink r:id="rId760" ref="E381"/>
    <hyperlink r:id="rId761" ref="A382"/>
    <hyperlink r:id="rId762" ref="E382"/>
    <hyperlink r:id="rId763" ref="A383"/>
    <hyperlink r:id="rId764" ref="E383"/>
    <hyperlink r:id="rId765" ref="A384"/>
    <hyperlink r:id="rId766" ref="E384"/>
    <hyperlink r:id="rId767" ref="A385"/>
    <hyperlink r:id="rId768" ref="E385"/>
    <hyperlink r:id="rId769" ref="A386"/>
    <hyperlink r:id="rId770" ref="E386"/>
    <hyperlink r:id="rId771" ref="A387"/>
    <hyperlink r:id="rId772" ref="E387"/>
    <hyperlink r:id="rId773" ref="A388"/>
    <hyperlink r:id="rId774" ref="E388"/>
    <hyperlink r:id="rId775" ref="A389"/>
    <hyperlink r:id="rId776" ref="E389"/>
    <hyperlink r:id="rId777" ref="A390"/>
    <hyperlink r:id="rId778" ref="E390"/>
    <hyperlink r:id="rId779" ref="A391"/>
    <hyperlink r:id="rId780" ref="E391"/>
    <hyperlink r:id="rId781" ref="A392"/>
    <hyperlink r:id="rId782" ref="E392"/>
    <hyperlink r:id="rId783" ref="A393"/>
    <hyperlink r:id="rId784" ref="E393"/>
    <hyperlink r:id="rId785" ref="A394"/>
    <hyperlink r:id="rId786" ref="E394"/>
    <hyperlink r:id="rId787" ref="A395"/>
    <hyperlink r:id="rId788" ref="E395"/>
    <hyperlink r:id="rId789" ref="A396"/>
    <hyperlink r:id="rId790" ref="E396"/>
    <hyperlink r:id="rId791" ref="A397"/>
    <hyperlink r:id="rId792" ref="E397"/>
    <hyperlink r:id="rId793" ref="A398"/>
    <hyperlink r:id="rId794" ref="E398"/>
    <hyperlink r:id="rId795" ref="A399"/>
    <hyperlink r:id="rId796" ref="E399"/>
    <hyperlink r:id="rId797" ref="A400"/>
    <hyperlink r:id="rId798" ref="E400"/>
    <hyperlink r:id="rId799" ref="A401"/>
    <hyperlink r:id="rId800" ref="E401"/>
    <hyperlink r:id="rId801" ref="A402"/>
    <hyperlink r:id="rId802" ref="E402"/>
    <hyperlink r:id="rId803" ref="A403"/>
    <hyperlink r:id="rId804" ref="E403"/>
    <hyperlink r:id="rId805" ref="A404"/>
    <hyperlink r:id="rId806" ref="E404"/>
    <hyperlink r:id="rId807" ref="A405"/>
    <hyperlink r:id="rId808" ref="E405"/>
    <hyperlink r:id="rId809" ref="A406"/>
    <hyperlink r:id="rId810" ref="E406"/>
    <hyperlink r:id="rId811" ref="A407"/>
    <hyperlink r:id="rId812" ref="E407"/>
    <hyperlink r:id="rId813" ref="A408"/>
    <hyperlink r:id="rId814" ref="E408"/>
    <hyperlink r:id="rId815" ref="A409"/>
    <hyperlink r:id="rId816" ref="E409"/>
    <hyperlink r:id="rId817" ref="A410"/>
    <hyperlink r:id="rId818" ref="E410"/>
    <hyperlink r:id="rId819" ref="A411"/>
    <hyperlink r:id="rId820" ref="E411"/>
    <hyperlink r:id="rId821" ref="A412"/>
    <hyperlink r:id="rId822" ref="E412"/>
    <hyperlink r:id="rId823" ref="A413"/>
    <hyperlink r:id="rId824" ref="E413"/>
    <hyperlink r:id="rId825" ref="A414"/>
    <hyperlink r:id="rId826" ref="E414"/>
    <hyperlink r:id="rId827" ref="A415"/>
    <hyperlink r:id="rId828" ref="E415"/>
    <hyperlink r:id="rId829" ref="A416"/>
    <hyperlink r:id="rId830" ref="E416"/>
    <hyperlink r:id="rId831" ref="A417"/>
    <hyperlink r:id="rId832" ref="E417"/>
    <hyperlink r:id="rId833" ref="A418"/>
    <hyperlink r:id="rId834" ref="E418"/>
    <hyperlink r:id="rId835" ref="A419"/>
    <hyperlink r:id="rId836" ref="E419"/>
    <hyperlink r:id="rId837" ref="A420"/>
    <hyperlink r:id="rId838" ref="E420"/>
    <hyperlink r:id="rId839" ref="A421"/>
    <hyperlink r:id="rId840" ref="E421"/>
    <hyperlink r:id="rId841" ref="A422"/>
    <hyperlink r:id="rId842" ref="E422"/>
    <hyperlink r:id="rId843" ref="A423"/>
    <hyperlink r:id="rId844" ref="E423"/>
    <hyperlink r:id="rId845" ref="A424"/>
    <hyperlink r:id="rId846" ref="E424"/>
    <hyperlink r:id="rId847" ref="A425"/>
    <hyperlink r:id="rId848" ref="E425"/>
    <hyperlink r:id="rId849" ref="A426"/>
    <hyperlink r:id="rId850" ref="E426"/>
    <hyperlink r:id="rId851" ref="A427"/>
    <hyperlink r:id="rId852" ref="E427"/>
    <hyperlink r:id="rId853" ref="A428"/>
    <hyperlink r:id="rId854" ref="E428"/>
    <hyperlink r:id="rId855" ref="A429"/>
    <hyperlink r:id="rId856" ref="E429"/>
    <hyperlink r:id="rId857" ref="A430"/>
    <hyperlink r:id="rId858" ref="E430"/>
    <hyperlink r:id="rId859" ref="A431"/>
    <hyperlink r:id="rId860" ref="E431"/>
    <hyperlink r:id="rId861" ref="A432"/>
    <hyperlink r:id="rId862" ref="E432"/>
    <hyperlink r:id="rId863" ref="A433"/>
    <hyperlink r:id="rId864" ref="E433"/>
    <hyperlink r:id="rId865" ref="A434"/>
    <hyperlink r:id="rId866" ref="E434"/>
    <hyperlink r:id="rId867" ref="A435"/>
    <hyperlink r:id="rId868" ref="E435"/>
    <hyperlink r:id="rId869" ref="A436"/>
    <hyperlink r:id="rId870" ref="E436"/>
    <hyperlink r:id="rId871" ref="A437"/>
    <hyperlink r:id="rId872" ref="E437"/>
    <hyperlink r:id="rId873" ref="A438"/>
    <hyperlink r:id="rId874" ref="E438"/>
    <hyperlink r:id="rId875" ref="A439"/>
    <hyperlink r:id="rId876" ref="E439"/>
    <hyperlink r:id="rId877" ref="A440"/>
    <hyperlink r:id="rId878" ref="E440"/>
    <hyperlink r:id="rId879" ref="A441"/>
    <hyperlink r:id="rId880" ref="E441"/>
    <hyperlink r:id="rId881" ref="A442"/>
    <hyperlink r:id="rId882" ref="E442"/>
    <hyperlink r:id="rId883" ref="A443"/>
    <hyperlink r:id="rId884" ref="E443"/>
    <hyperlink r:id="rId885" ref="A444"/>
    <hyperlink r:id="rId886" ref="E444"/>
    <hyperlink r:id="rId887" ref="A445"/>
    <hyperlink r:id="rId888" ref="E445"/>
    <hyperlink r:id="rId889" ref="A446"/>
    <hyperlink r:id="rId890" ref="E446"/>
    <hyperlink r:id="rId891" ref="A447"/>
    <hyperlink r:id="rId892" ref="E447"/>
    <hyperlink r:id="rId893" ref="A448"/>
    <hyperlink r:id="rId894" ref="E448"/>
    <hyperlink r:id="rId895" ref="A449"/>
    <hyperlink r:id="rId896" ref="E449"/>
    <hyperlink r:id="rId897" ref="A450"/>
    <hyperlink r:id="rId898" ref="E450"/>
    <hyperlink r:id="rId899" ref="A451"/>
    <hyperlink r:id="rId900" ref="E451"/>
    <hyperlink r:id="rId901" ref="A452"/>
    <hyperlink r:id="rId902" ref="E452"/>
    <hyperlink r:id="rId903" ref="A453"/>
    <hyperlink r:id="rId904" ref="E453"/>
    <hyperlink r:id="rId905" ref="A454"/>
    <hyperlink r:id="rId906" ref="E454"/>
    <hyperlink r:id="rId907" ref="A455"/>
    <hyperlink r:id="rId908" ref="E455"/>
    <hyperlink r:id="rId909" ref="A456"/>
    <hyperlink r:id="rId910" ref="E456"/>
    <hyperlink r:id="rId911" ref="A457"/>
    <hyperlink r:id="rId912" ref="E457"/>
    <hyperlink r:id="rId913" ref="A458"/>
    <hyperlink r:id="rId914" ref="E458"/>
    <hyperlink r:id="rId915" ref="A459"/>
    <hyperlink r:id="rId916" ref="E459"/>
    <hyperlink r:id="rId917" ref="A460"/>
    <hyperlink r:id="rId918" ref="E460"/>
    <hyperlink r:id="rId919" ref="A461"/>
    <hyperlink r:id="rId920" ref="E461"/>
    <hyperlink r:id="rId921" ref="A462"/>
    <hyperlink r:id="rId922" ref="E462"/>
    <hyperlink r:id="rId923" ref="A463"/>
    <hyperlink r:id="rId924" ref="E463"/>
    <hyperlink r:id="rId925" ref="A464"/>
    <hyperlink r:id="rId926" ref="E464"/>
    <hyperlink r:id="rId927" ref="A465"/>
    <hyperlink r:id="rId928" ref="E465"/>
    <hyperlink r:id="rId929" ref="A466"/>
    <hyperlink r:id="rId930" ref="E466"/>
    <hyperlink r:id="rId931" ref="A467"/>
    <hyperlink r:id="rId932" ref="E467"/>
    <hyperlink r:id="rId933" ref="A468"/>
    <hyperlink r:id="rId934" ref="E468"/>
    <hyperlink r:id="rId935" ref="A469"/>
    <hyperlink r:id="rId936" ref="E469"/>
    <hyperlink r:id="rId937" ref="A470"/>
    <hyperlink r:id="rId938" ref="E470"/>
    <hyperlink r:id="rId939" ref="A471"/>
    <hyperlink r:id="rId940" ref="E471"/>
    <hyperlink r:id="rId941" ref="A472"/>
    <hyperlink r:id="rId942" ref="E472"/>
    <hyperlink r:id="rId943" ref="A473"/>
    <hyperlink r:id="rId944" ref="E473"/>
    <hyperlink r:id="rId945" ref="A474"/>
    <hyperlink r:id="rId946" ref="E474"/>
    <hyperlink r:id="rId947" ref="A475"/>
    <hyperlink r:id="rId948" ref="E475"/>
    <hyperlink r:id="rId949" ref="A476"/>
    <hyperlink r:id="rId950" ref="E476"/>
    <hyperlink r:id="rId951" ref="A477"/>
    <hyperlink r:id="rId952" ref="E477"/>
    <hyperlink r:id="rId953" ref="A478"/>
    <hyperlink r:id="rId954" ref="E478"/>
    <hyperlink r:id="rId955" ref="A479"/>
    <hyperlink r:id="rId956" ref="E479"/>
    <hyperlink r:id="rId957" ref="A480"/>
    <hyperlink r:id="rId958" ref="E480"/>
    <hyperlink r:id="rId959" ref="A481"/>
    <hyperlink r:id="rId960" ref="E481"/>
    <hyperlink r:id="rId961" ref="A482"/>
    <hyperlink r:id="rId962" ref="E482"/>
    <hyperlink r:id="rId963" ref="A483"/>
    <hyperlink r:id="rId964" ref="E483"/>
    <hyperlink r:id="rId965" ref="A484"/>
    <hyperlink r:id="rId966" ref="E484"/>
    <hyperlink r:id="rId967" ref="A485"/>
    <hyperlink r:id="rId968" ref="E485"/>
    <hyperlink r:id="rId969" ref="A486"/>
    <hyperlink r:id="rId970" ref="E486"/>
    <hyperlink r:id="rId971" ref="A487"/>
    <hyperlink r:id="rId972" ref="E487"/>
    <hyperlink r:id="rId973" ref="A488"/>
    <hyperlink r:id="rId974" ref="E488"/>
    <hyperlink r:id="rId975" ref="A489"/>
    <hyperlink r:id="rId976" ref="E489"/>
    <hyperlink r:id="rId977" location="map=14/-33.43330/-70.69539" ref="A490"/>
    <hyperlink r:id="rId978" location="map=14/-33.43330/-70.69539" ref="E490"/>
    <hyperlink r:id="rId979" location="map=14/-33.43330/-70.69539" ref="A491"/>
    <hyperlink r:id="rId980" location="map=14/-33.43330/-70.69539" ref="E491"/>
    <hyperlink r:id="rId981" ref="A492"/>
    <hyperlink r:id="rId982" ref="E492"/>
    <hyperlink r:id="rId983" ref="A493"/>
    <hyperlink r:id="rId984" ref="E493"/>
    <hyperlink r:id="rId985" ref="A494"/>
    <hyperlink r:id="rId986" ref="E494"/>
    <hyperlink r:id="rId987" ref="A495"/>
    <hyperlink r:id="rId988" ref="E495"/>
    <hyperlink r:id="rId989" ref="A496"/>
    <hyperlink r:id="rId990" ref="E496"/>
    <hyperlink r:id="rId991" ref="A497"/>
    <hyperlink r:id="rId992" ref="E497"/>
    <hyperlink r:id="rId993" ref="A498"/>
    <hyperlink r:id="rId994" ref="E498"/>
    <hyperlink r:id="rId995" ref="A499"/>
    <hyperlink r:id="rId996" ref="E499"/>
    <hyperlink r:id="rId997" ref="A500"/>
    <hyperlink r:id="rId998" ref="E500"/>
    <hyperlink r:id="rId999" ref="A501"/>
    <hyperlink r:id="rId1000" ref="E501"/>
    <hyperlink r:id="rId1001" ref="A502"/>
    <hyperlink r:id="rId1002" ref="E502"/>
    <hyperlink r:id="rId1003" ref="A503"/>
    <hyperlink r:id="rId1004" ref="E503"/>
    <hyperlink r:id="rId1005" ref="A504"/>
    <hyperlink r:id="rId1006" ref="E504"/>
    <hyperlink r:id="rId1007" ref="A505"/>
    <hyperlink r:id="rId1008" ref="E505"/>
    <hyperlink r:id="rId1009" ref="A506"/>
    <hyperlink r:id="rId1010" ref="E506"/>
    <hyperlink r:id="rId1011" ref="A507"/>
    <hyperlink r:id="rId1012" ref="E507"/>
    <hyperlink r:id="rId1013" ref="A508"/>
    <hyperlink r:id="rId1014" ref="E508"/>
    <hyperlink r:id="rId1015" ref="A509"/>
    <hyperlink r:id="rId1016" ref="E509"/>
  </hyperlinks>
  <drawing r:id="rId1017"/>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cols>
    <col customWidth="1" min="3" max="3" width="67.14"/>
  </cols>
  <sheetData>
    <row r="1">
      <c r="A1" s="45" t="s">
        <v>9250</v>
      </c>
      <c r="B1" s="465" t="s">
        <v>46</v>
      </c>
      <c r="C1" s="437" t="s">
        <v>799</v>
      </c>
    </row>
    <row r="2">
      <c r="A2" s="45" t="s">
        <v>817</v>
      </c>
      <c r="B2" s="465" t="s">
        <v>8554</v>
      </c>
      <c r="C2" s="437" t="s">
        <v>8880</v>
      </c>
    </row>
    <row r="3">
      <c r="A3" s="45" t="s">
        <v>830</v>
      </c>
      <c r="B3" s="465" t="s">
        <v>8554</v>
      </c>
      <c r="C3" s="437" t="s">
        <v>8880</v>
      </c>
    </row>
    <row r="4">
      <c r="A4" s="45" t="s">
        <v>842</v>
      </c>
      <c r="B4" s="465" t="s">
        <v>46</v>
      </c>
      <c r="C4" s="437" t="s">
        <v>799</v>
      </c>
    </row>
    <row r="5">
      <c r="A5" s="45" t="s">
        <v>850</v>
      </c>
      <c r="B5" s="465" t="s">
        <v>46</v>
      </c>
      <c r="C5" s="437" t="s">
        <v>799</v>
      </c>
    </row>
    <row r="6">
      <c r="A6" s="45" t="s">
        <v>796</v>
      </c>
      <c r="B6" s="465" t="s">
        <v>46</v>
      </c>
      <c r="C6" s="437" t="s">
        <v>799</v>
      </c>
    </row>
    <row r="7">
      <c r="A7" s="45" t="s">
        <v>865</v>
      </c>
      <c r="B7" s="465" t="s">
        <v>8554</v>
      </c>
      <c r="C7" s="437" t="s">
        <v>8880</v>
      </c>
    </row>
    <row r="8">
      <c r="A8" s="45" t="s">
        <v>872</v>
      </c>
      <c r="B8" s="465" t="s">
        <v>8554</v>
      </c>
      <c r="C8" s="437" t="s">
        <v>8880</v>
      </c>
    </row>
    <row r="9">
      <c r="A9" s="45" t="s">
        <v>887</v>
      </c>
      <c r="B9" s="465" t="s">
        <v>8554</v>
      </c>
      <c r="C9" s="437" t="s">
        <v>8883</v>
      </c>
    </row>
    <row r="10">
      <c r="A10" s="45" t="s">
        <v>900</v>
      </c>
      <c r="B10" s="465" t="s">
        <v>8554</v>
      </c>
      <c r="C10" s="437" t="s">
        <v>8880</v>
      </c>
    </row>
    <row r="11">
      <c r="A11" s="45" t="s">
        <v>910</v>
      </c>
      <c r="B11" s="465" t="s">
        <v>8554</v>
      </c>
      <c r="C11" s="437" t="s">
        <v>8880</v>
      </c>
    </row>
    <row r="12">
      <c r="A12" s="401" t="s">
        <v>919</v>
      </c>
      <c r="B12" s="466" t="s">
        <v>55</v>
      </c>
      <c r="C12" s="437" t="s">
        <v>927</v>
      </c>
    </row>
    <row r="13">
      <c r="A13" s="45" t="s">
        <v>796</v>
      </c>
      <c r="B13" s="466" t="s">
        <v>55</v>
      </c>
      <c r="C13" s="437" t="s">
        <v>927</v>
      </c>
    </row>
    <row r="14">
      <c r="A14" s="401" t="s">
        <v>936</v>
      </c>
      <c r="B14" s="466" t="s">
        <v>55</v>
      </c>
      <c r="C14" s="437" t="s">
        <v>927</v>
      </c>
    </row>
    <row r="15">
      <c r="A15" s="45" t="s">
        <v>945</v>
      </c>
      <c r="B15" s="466" t="s">
        <v>55</v>
      </c>
      <c r="C15" s="437" t="s">
        <v>927</v>
      </c>
    </row>
    <row r="16">
      <c r="A16" s="401" t="s">
        <v>952</v>
      </c>
      <c r="B16" s="466" t="s">
        <v>55</v>
      </c>
      <c r="C16" s="437" t="s">
        <v>927</v>
      </c>
    </row>
    <row r="17">
      <c r="A17" s="401" t="s">
        <v>964</v>
      </c>
      <c r="B17" s="466" t="s">
        <v>55</v>
      </c>
      <c r="C17" s="437" t="s">
        <v>927</v>
      </c>
    </row>
    <row r="18">
      <c r="A18" s="401" t="s">
        <v>970</v>
      </c>
      <c r="B18" s="466" t="s">
        <v>55</v>
      </c>
      <c r="C18" s="437" t="s">
        <v>927</v>
      </c>
    </row>
    <row r="19">
      <c r="A19" s="45" t="s">
        <v>796</v>
      </c>
      <c r="B19" s="465" t="s">
        <v>9251</v>
      </c>
      <c r="C19" s="437" t="s">
        <v>982</v>
      </c>
    </row>
    <row r="20">
      <c r="A20" s="401" t="s">
        <v>986</v>
      </c>
      <c r="B20" s="466" t="s">
        <v>84</v>
      </c>
      <c r="C20" s="40" t="s">
        <v>993</v>
      </c>
    </row>
    <row r="21">
      <c r="A21" s="45" t="s">
        <v>1000</v>
      </c>
      <c r="B21" s="466" t="s">
        <v>84</v>
      </c>
      <c r="C21" s="40" t="s">
        <v>993</v>
      </c>
    </row>
    <row r="22">
      <c r="A22" s="401" t="s">
        <v>1008</v>
      </c>
      <c r="B22" s="466" t="s">
        <v>84</v>
      </c>
      <c r="C22" s="40" t="s">
        <v>993</v>
      </c>
    </row>
    <row r="23">
      <c r="A23" s="401" t="s">
        <v>1018</v>
      </c>
      <c r="B23" s="466" t="s">
        <v>84</v>
      </c>
      <c r="C23" s="40" t="s">
        <v>993</v>
      </c>
    </row>
    <row r="24">
      <c r="A24" s="401" t="s">
        <v>1025</v>
      </c>
      <c r="B24" s="466" t="s">
        <v>98</v>
      </c>
      <c r="C24" s="40" t="s">
        <v>1043</v>
      </c>
    </row>
    <row r="25">
      <c r="A25" s="401" t="s">
        <v>1036</v>
      </c>
      <c r="B25" s="466" t="s">
        <v>98</v>
      </c>
      <c r="C25" s="40" t="s">
        <v>1043</v>
      </c>
    </row>
    <row r="26">
      <c r="A26" s="401" t="s">
        <v>1049</v>
      </c>
      <c r="B26" s="466" t="s">
        <v>98</v>
      </c>
      <c r="C26" s="40" t="s">
        <v>1043</v>
      </c>
    </row>
    <row r="27">
      <c r="A27" s="401" t="s">
        <v>1060</v>
      </c>
      <c r="B27" s="466" t="s">
        <v>98</v>
      </c>
      <c r="C27" s="40" t="s">
        <v>1043</v>
      </c>
    </row>
    <row r="28">
      <c r="A28" s="401" t="s">
        <v>1071</v>
      </c>
      <c r="B28" s="466" t="s">
        <v>98</v>
      </c>
      <c r="C28" s="369" t="s">
        <v>1076</v>
      </c>
    </row>
    <row r="29">
      <c r="A29" s="401" t="s">
        <v>1082</v>
      </c>
      <c r="B29" s="466" t="s">
        <v>98</v>
      </c>
      <c r="C29" s="369" t="s">
        <v>1076</v>
      </c>
    </row>
    <row r="30">
      <c r="A30" s="45" t="s">
        <v>9252</v>
      </c>
      <c r="B30" s="465" t="s">
        <v>98</v>
      </c>
      <c r="C30" s="40" t="s">
        <v>1043</v>
      </c>
    </row>
    <row r="31">
      <c r="A31" s="401" t="s">
        <v>1094</v>
      </c>
      <c r="B31" s="466" t="s">
        <v>98</v>
      </c>
      <c r="C31" s="40" t="s">
        <v>1043</v>
      </c>
    </row>
    <row r="32">
      <c r="A32" s="401" t="s">
        <v>1101</v>
      </c>
      <c r="B32" s="466" t="s">
        <v>98</v>
      </c>
      <c r="C32" s="40" t="s">
        <v>1043</v>
      </c>
    </row>
    <row r="33">
      <c r="A33" s="401" t="s">
        <v>1113</v>
      </c>
      <c r="B33" s="466" t="s">
        <v>98</v>
      </c>
      <c r="C33" s="40" t="s">
        <v>1043</v>
      </c>
    </row>
    <row r="34">
      <c r="A34" s="45" t="s">
        <v>1125</v>
      </c>
      <c r="B34" s="465" t="s">
        <v>98</v>
      </c>
      <c r="C34" s="369" t="s">
        <v>1133</v>
      </c>
    </row>
    <row r="35">
      <c r="A35" s="45" t="s">
        <v>1125</v>
      </c>
      <c r="B35" s="465" t="s">
        <v>98</v>
      </c>
      <c r="C35" s="369" t="s">
        <v>1133</v>
      </c>
    </row>
    <row r="36">
      <c r="A36" s="45" t="s">
        <v>1139</v>
      </c>
      <c r="B36" s="465" t="s">
        <v>98</v>
      </c>
      <c r="C36" s="369" t="s">
        <v>1133</v>
      </c>
    </row>
    <row r="37">
      <c r="A37" s="401" t="s">
        <v>1142</v>
      </c>
      <c r="B37" s="466" t="s">
        <v>98</v>
      </c>
      <c r="C37" s="40" t="s">
        <v>1147</v>
      </c>
    </row>
    <row r="38">
      <c r="A38" s="401" t="s">
        <v>1153</v>
      </c>
      <c r="B38" s="466" t="s">
        <v>98</v>
      </c>
      <c r="C38" s="40" t="s">
        <v>1043</v>
      </c>
    </row>
    <row r="39">
      <c r="A39" s="401" t="s">
        <v>1157</v>
      </c>
      <c r="B39" s="466" t="s">
        <v>98</v>
      </c>
      <c r="C39" s="40" t="s">
        <v>1164</v>
      </c>
    </row>
    <row r="40">
      <c r="A40" s="45" t="s">
        <v>865</v>
      </c>
      <c r="B40" s="466" t="s">
        <v>98</v>
      </c>
      <c r="C40" s="40" t="s">
        <v>1164</v>
      </c>
    </row>
    <row r="41">
      <c r="A41" s="401" t="s">
        <v>1175</v>
      </c>
      <c r="B41" s="466" t="s">
        <v>98</v>
      </c>
      <c r="C41" s="40" t="s">
        <v>1043</v>
      </c>
    </row>
    <row r="42">
      <c r="A42" s="401" t="s">
        <v>850</v>
      </c>
      <c r="B42" s="466" t="s">
        <v>98</v>
      </c>
      <c r="C42" s="40" t="s">
        <v>1043</v>
      </c>
    </row>
    <row r="43">
      <c r="A43" s="401" t="s">
        <v>1180</v>
      </c>
      <c r="B43" s="466" t="s">
        <v>98</v>
      </c>
      <c r="C43" s="40" t="s">
        <v>1043</v>
      </c>
    </row>
    <row r="44">
      <c r="A44" s="401" t="s">
        <v>1183</v>
      </c>
      <c r="B44" s="466" t="s">
        <v>98</v>
      </c>
      <c r="C44" s="40" t="s">
        <v>1043</v>
      </c>
    </row>
    <row r="45">
      <c r="A45" s="45" t="s">
        <v>796</v>
      </c>
      <c r="B45" s="465" t="s">
        <v>98</v>
      </c>
      <c r="C45" s="40" t="s">
        <v>1194</v>
      </c>
    </row>
    <row r="46">
      <c r="A46" s="45" t="s">
        <v>1198</v>
      </c>
      <c r="B46" s="465" t="s">
        <v>98</v>
      </c>
      <c r="C46" s="40" t="s">
        <v>1208</v>
      </c>
    </row>
    <row r="47">
      <c r="A47" s="45" t="s">
        <v>1215</v>
      </c>
      <c r="B47" s="465" t="s">
        <v>98</v>
      </c>
      <c r="C47" s="40" t="s">
        <v>1208</v>
      </c>
    </row>
    <row r="48">
      <c r="A48" s="45" t="s">
        <v>1226</v>
      </c>
      <c r="B48" s="465" t="s">
        <v>98</v>
      </c>
      <c r="C48" s="40" t="s">
        <v>1233</v>
      </c>
    </row>
    <row r="49">
      <c r="A49" s="45" t="s">
        <v>796</v>
      </c>
      <c r="B49" s="465" t="s">
        <v>98</v>
      </c>
      <c r="C49" s="369" t="s">
        <v>1244</v>
      </c>
    </row>
    <row r="50">
      <c r="A50" s="45" t="s">
        <v>1251</v>
      </c>
      <c r="B50" s="465" t="s">
        <v>98</v>
      </c>
      <c r="C50" s="40" t="s">
        <v>1256</v>
      </c>
    </row>
    <row r="51">
      <c r="A51" s="45" t="s">
        <v>1262</v>
      </c>
      <c r="B51" s="465" t="s">
        <v>98</v>
      </c>
      <c r="C51" s="40" t="s">
        <v>1256</v>
      </c>
    </row>
    <row r="52">
      <c r="A52" s="401" t="s">
        <v>1281</v>
      </c>
      <c r="B52" s="465" t="s">
        <v>110</v>
      </c>
      <c r="C52" s="40" t="s">
        <v>1286</v>
      </c>
    </row>
    <row r="53">
      <c r="A53" s="401" t="s">
        <v>1293</v>
      </c>
      <c r="B53" s="465" t="s">
        <v>110</v>
      </c>
      <c r="C53" s="439" t="s">
        <v>1296</v>
      </c>
    </row>
    <row r="54">
      <c r="A54" s="401" t="s">
        <v>1300</v>
      </c>
      <c r="B54" s="465" t="s">
        <v>110</v>
      </c>
      <c r="C54" s="40" t="s">
        <v>1286</v>
      </c>
    </row>
    <row r="55">
      <c r="A55" s="401" t="s">
        <v>1311</v>
      </c>
      <c r="B55" s="465" t="s">
        <v>110</v>
      </c>
      <c r="C55" s="40" t="s">
        <v>1286</v>
      </c>
    </row>
    <row r="56">
      <c r="A56" s="401" t="s">
        <v>1322</v>
      </c>
      <c r="B56" s="465" t="s">
        <v>110</v>
      </c>
      <c r="C56" s="40" t="s">
        <v>1286</v>
      </c>
    </row>
    <row r="57">
      <c r="A57" s="401" t="s">
        <v>1328</v>
      </c>
      <c r="B57" s="465" t="s">
        <v>110</v>
      </c>
      <c r="C57" s="40" t="s">
        <v>1286</v>
      </c>
    </row>
    <row r="58">
      <c r="A58" s="401" t="s">
        <v>1332</v>
      </c>
      <c r="B58" s="465" t="s">
        <v>110</v>
      </c>
      <c r="C58" s="40" t="s">
        <v>1286</v>
      </c>
    </row>
    <row r="59">
      <c r="A59" s="401" t="s">
        <v>1340</v>
      </c>
      <c r="B59" s="465" t="s">
        <v>110</v>
      </c>
      <c r="C59" s="40" t="s">
        <v>1286</v>
      </c>
    </row>
    <row r="60">
      <c r="A60" s="401" t="s">
        <v>1350</v>
      </c>
      <c r="B60" s="465" t="s">
        <v>110</v>
      </c>
      <c r="C60" s="40" t="s">
        <v>1286</v>
      </c>
    </row>
    <row r="61">
      <c r="A61" s="401" t="s">
        <v>1357</v>
      </c>
      <c r="B61" s="465" t="s">
        <v>110</v>
      </c>
      <c r="C61" s="40" t="s">
        <v>1286</v>
      </c>
    </row>
    <row r="62">
      <c r="A62" s="401" t="s">
        <v>952</v>
      </c>
      <c r="B62" s="465" t="s">
        <v>110</v>
      </c>
      <c r="C62" s="40" t="s">
        <v>1286</v>
      </c>
    </row>
    <row r="63">
      <c r="A63" s="401" t="s">
        <v>796</v>
      </c>
      <c r="B63" s="465" t="s">
        <v>110</v>
      </c>
      <c r="C63" s="40" t="s">
        <v>1286</v>
      </c>
    </row>
    <row r="64">
      <c r="A64" s="401" t="s">
        <v>1374</v>
      </c>
      <c r="B64" s="465" t="s">
        <v>110</v>
      </c>
      <c r="C64" s="40" t="s">
        <v>1286</v>
      </c>
    </row>
    <row r="65">
      <c r="A65" s="401" t="s">
        <v>1382</v>
      </c>
      <c r="B65" s="465" t="s">
        <v>110</v>
      </c>
      <c r="C65" s="40" t="s">
        <v>1286</v>
      </c>
    </row>
    <row r="66">
      <c r="A66" s="401" t="s">
        <v>1387</v>
      </c>
      <c r="B66" s="465" t="s">
        <v>110</v>
      </c>
      <c r="C66" s="40" t="s">
        <v>1286</v>
      </c>
    </row>
    <row r="67">
      <c r="A67" s="45" t="s">
        <v>1394</v>
      </c>
      <c r="B67" s="465" t="s">
        <v>110</v>
      </c>
      <c r="C67" s="40" t="s">
        <v>1397</v>
      </c>
    </row>
    <row r="68">
      <c r="A68" s="45" t="s">
        <v>1407</v>
      </c>
      <c r="B68" s="465" t="s">
        <v>110</v>
      </c>
      <c r="C68" s="40" t="s">
        <v>1286</v>
      </c>
    </row>
    <row r="69">
      <c r="A69" s="45" t="s">
        <v>9253</v>
      </c>
      <c r="B69" s="465" t="s">
        <v>110</v>
      </c>
      <c r="C69" s="40" t="s">
        <v>1286</v>
      </c>
    </row>
    <row r="70">
      <c r="A70" s="45" t="s">
        <v>1423</v>
      </c>
      <c r="B70" s="465" t="s">
        <v>110</v>
      </c>
      <c r="C70" s="40" t="s">
        <v>1432</v>
      </c>
    </row>
    <row r="71">
      <c r="A71" s="45" t="s">
        <v>9254</v>
      </c>
      <c r="B71" s="465" t="s">
        <v>110</v>
      </c>
      <c r="C71" s="40" t="s">
        <v>1444</v>
      </c>
    </row>
    <row r="72">
      <c r="A72" s="45" t="s">
        <v>1175</v>
      </c>
      <c r="B72" s="465" t="s">
        <v>110</v>
      </c>
      <c r="C72" s="40" t="s">
        <v>1453</v>
      </c>
    </row>
    <row r="73">
      <c r="A73" s="45" t="s">
        <v>1455</v>
      </c>
      <c r="B73" s="465" t="s">
        <v>110</v>
      </c>
      <c r="C73" s="40" t="s">
        <v>1286</v>
      </c>
    </row>
    <row r="74">
      <c r="A74" s="45" t="s">
        <v>796</v>
      </c>
      <c r="B74" s="465" t="s">
        <v>110</v>
      </c>
      <c r="C74" s="40" t="s">
        <v>1286</v>
      </c>
    </row>
    <row r="75">
      <c r="A75" s="45" t="s">
        <v>796</v>
      </c>
      <c r="B75" s="465" t="s">
        <v>110</v>
      </c>
      <c r="C75" s="40" t="s">
        <v>1468</v>
      </c>
    </row>
    <row r="76">
      <c r="A76" s="45" t="s">
        <v>796</v>
      </c>
      <c r="B76" s="465" t="s">
        <v>110</v>
      </c>
      <c r="C76" s="40" t="s">
        <v>1477</v>
      </c>
    </row>
    <row r="77">
      <c r="A77" s="45" t="s">
        <v>796</v>
      </c>
      <c r="B77" s="465" t="s">
        <v>110</v>
      </c>
      <c r="C77" s="40" t="s">
        <v>1286</v>
      </c>
    </row>
    <row r="78">
      <c r="A78" s="45" t="s">
        <v>796</v>
      </c>
      <c r="B78" s="465" t="s">
        <v>110</v>
      </c>
      <c r="C78" s="453"/>
    </row>
    <row r="79">
      <c r="A79" s="45" t="s">
        <v>796</v>
      </c>
      <c r="B79" s="465" t="s">
        <v>110</v>
      </c>
      <c r="C79" s="40" t="s">
        <v>1492</v>
      </c>
    </row>
    <row r="80">
      <c r="A80" s="45" t="s">
        <v>796</v>
      </c>
      <c r="B80" s="465" t="s">
        <v>110</v>
      </c>
      <c r="C80" s="40" t="s">
        <v>1500</v>
      </c>
    </row>
    <row r="81">
      <c r="A81" s="45" t="s">
        <v>796</v>
      </c>
      <c r="B81" s="465" t="s">
        <v>110</v>
      </c>
      <c r="C81" s="40" t="s">
        <v>1500</v>
      </c>
    </row>
    <row r="82">
      <c r="A82" s="45" t="s">
        <v>796</v>
      </c>
      <c r="B82" s="465" t="s">
        <v>110</v>
      </c>
      <c r="C82" s="40" t="s">
        <v>1500</v>
      </c>
    </row>
    <row r="83">
      <c r="A83" s="45" t="s">
        <v>796</v>
      </c>
      <c r="B83" s="465" t="s">
        <v>110</v>
      </c>
      <c r="C83" s="40" t="s">
        <v>1500</v>
      </c>
    </row>
    <row r="84">
      <c r="A84" s="45" t="s">
        <v>796</v>
      </c>
      <c r="B84" s="465" t="s">
        <v>110</v>
      </c>
      <c r="C84" s="40" t="s">
        <v>1500</v>
      </c>
    </row>
    <row r="85">
      <c r="A85" s="45" t="s">
        <v>796</v>
      </c>
      <c r="B85" s="465" t="s">
        <v>110</v>
      </c>
      <c r="C85" s="369" t="s">
        <v>1519</v>
      </c>
    </row>
    <row r="86">
      <c r="A86" s="45" t="s">
        <v>796</v>
      </c>
      <c r="B86" s="465" t="s">
        <v>110</v>
      </c>
      <c r="C86" s="369" t="s">
        <v>1519</v>
      </c>
    </row>
    <row r="87">
      <c r="A87" s="45" t="s">
        <v>796</v>
      </c>
      <c r="B87" s="465" t="s">
        <v>110</v>
      </c>
      <c r="C87" s="369" t="s">
        <v>1519</v>
      </c>
    </row>
    <row r="88">
      <c r="A88" s="45" t="s">
        <v>796</v>
      </c>
      <c r="B88" s="465" t="s">
        <v>110</v>
      </c>
      <c r="C88" s="369" t="s">
        <v>1519</v>
      </c>
    </row>
    <row r="89">
      <c r="A89" s="45" t="s">
        <v>796</v>
      </c>
      <c r="B89" s="465" t="s">
        <v>110</v>
      </c>
      <c r="C89" s="369" t="s">
        <v>1519</v>
      </c>
    </row>
    <row r="90">
      <c r="A90" s="45" t="s">
        <v>796</v>
      </c>
      <c r="B90" s="465" t="s">
        <v>110</v>
      </c>
      <c r="C90" s="369" t="s">
        <v>1519</v>
      </c>
    </row>
    <row r="91">
      <c r="A91" s="45" t="s">
        <v>1538</v>
      </c>
      <c r="B91" s="465" t="s">
        <v>110</v>
      </c>
      <c r="C91" s="40" t="s">
        <v>1545</v>
      </c>
    </row>
    <row r="92">
      <c r="A92" s="45" t="s">
        <v>796</v>
      </c>
      <c r="B92" s="465" t="s">
        <v>110</v>
      </c>
      <c r="C92" s="40" t="s">
        <v>1556</v>
      </c>
    </row>
    <row r="93">
      <c r="A93" s="45" t="s">
        <v>1561</v>
      </c>
      <c r="B93" s="465" t="s">
        <v>110</v>
      </c>
      <c r="C93" s="40" t="s">
        <v>1568</v>
      </c>
    </row>
    <row r="94">
      <c r="A94" s="45" t="s">
        <v>1574</v>
      </c>
      <c r="B94" s="465" t="s">
        <v>110</v>
      </c>
      <c r="C94" s="40" t="s">
        <v>1568</v>
      </c>
    </row>
    <row r="95">
      <c r="A95" s="45" t="s">
        <v>796</v>
      </c>
      <c r="B95" s="465" t="s">
        <v>110</v>
      </c>
      <c r="C95" s="40" t="s">
        <v>1568</v>
      </c>
    </row>
    <row r="96">
      <c r="A96" s="45" t="s">
        <v>796</v>
      </c>
      <c r="B96" s="465" t="s">
        <v>110</v>
      </c>
      <c r="C96" s="40" t="s">
        <v>1591</v>
      </c>
    </row>
    <row r="97">
      <c r="A97" s="45" t="s">
        <v>796</v>
      </c>
      <c r="B97" s="465" t="s">
        <v>110</v>
      </c>
      <c r="C97" s="40" t="s">
        <v>1599</v>
      </c>
    </row>
    <row r="98">
      <c r="A98" s="45" t="s">
        <v>796</v>
      </c>
      <c r="B98" s="465" t="s">
        <v>110</v>
      </c>
      <c r="C98" s="40" t="s">
        <v>1609</v>
      </c>
    </row>
    <row r="99">
      <c r="A99" s="45" t="s">
        <v>796</v>
      </c>
      <c r="B99" s="465" t="s">
        <v>110</v>
      </c>
      <c r="C99" s="40" t="s">
        <v>1609</v>
      </c>
    </row>
    <row r="100">
      <c r="A100" s="45" t="s">
        <v>796</v>
      </c>
      <c r="B100" s="465" t="s">
        <v>110</v>
      </c>
      <c r="C100" s="40" t="s">
        <v>1626</v>
      </c>
    </row>
    <row r="101">
      <c r="A101" s="45" t="s">
        <v>796</v>
      </c>
      <c r="B101" s="465" t="s">
        <v>110</v>
      </c>
      <c r="C101" s="40" t="s">
        <v>1626</v>
      </c>
    </row>
    <row r="102">
      <c r="A102" s="45" t="s">
        <v>796</v>
      </c>
      <c r="B102" s="465" t="s">
        <v>110</v>
      </c>
      <c r="C102" s="439" t="s">
        <v>1641</v>
      </c>
    </row>
    <row r="103">
      <c r="A103" s="45" t="s">
        <v>796</v>
      </c>
      <c r="B103" s="465" t="s">
        <v>110</v>
      </c>
      <c r="C103" s="439" t="s">
        <v>1641</v>
      </c>
    </row>
    <row r="104">
      <c r="A104" s="45" t="s">
        <v>796</v>
      </c>
      <c r="B104" s="465" t="s">
        <v>110</v>
      </c>
      <c r="C104" s="40" t="s">
        <v>1654</v>
      </c>
    </row>
    <row r="105">
      <c r="A105" s="45" t="s">
        <v>796</v>
      </c>
      <c r="B105" s="465" t="s">
        <v>110</v>
      </c>
      <c r="C105" s="40" t="s">
        <v>1662</v>
      </c>
    </row>
    <row r="106">
      <c r="A106" s="45" t="s">
        <v>796</v>
      </c>
      <c r="B106" s="465" t="s">
        <v>110</v>
      </c>
      <c r="C106" s="439" t="s">
        <v>1672</v>
      </c>
    </row>
    <row r="107">
      <c r="A107" s="45" t="s">
        <v>1678</v>
      </c>
      <c r="B107" s="465" t="s">
        <v>110</v>
      </c>
      <c r="C107" s="439" t="s">
        <v>1672</v>
      </c>
    </row>
    <row r="108">
      <c r="A108" s="45" t="s">
        <v>1685</v>
      </c>
      <c r="B108" s="465" t="s">
        <v>110</v>
      </c>
      <c r="C108" s="439" t="s">
        <v>1672</v>
      </c>
    </row>
    <row r="109">
      <c r="A109" s="45" t="s">
        <v>796</v>
      </c>
      <c r="B109" s="465" t="s">
        <v>110</v>
      </c>
      <c r="C109" s="439" t="s">
        <v>1672</v>
      </c>
    </row>
    <row r="110">
      <c r="A110" s="45" t="s">
        <v>796</v>
      </c>
      <c r="B110" s="465" t="s">
        <v>110</v>
      </c>
      <c r="C110" s="439" t="s">
        <v>1672</v>
      </c>
    </row>
    <row r="111">
      <c r="A111" s="45" t="s">
        <v>796</v>
      </c>
      <c r="B111" s="465" t="s">
        <v>110</v>
      </c>
      <c r="C111" s="439" t="s">
        <v>1672</v>
      </c>
    </row>
    <row r="112">
      <c r="A112" s="45" t="s">
        <v>1711</v>
      </c>
      <c r="B112" s="465" t="s">
        <v>110</v>
      </c>
      <c r="C112" s="40" t="s">
        <v>1444</v>
      </c>
    </row>
    <row r="113">
      <c r="A113" s="45" t="s">
        <v>1718</v>
      </c>
      <c r="B113" s="465" t="s">
        <v>110</v>
      </c>
      <c r="C113" s="439" t="s">
        <v>1723</v>
      </c>
    </row>
    <row r="114">
      <c r="A114" s="45" t="s">
        <v>964</v>
      </c>
      <c r="B114" s="465" t="s">
        <v>110</v>
      </c>
      <c r="C114" s="40" t="s">
        <v>1397</v>
      </c>
    </row>
    <row r="115">
      <c r="A115" s="45" t="s">
        <v>1735</v>
      </c>
      <c r="B115" s="465" t="s">
        <v>110</v>
      </c>
      <c r="C115" s="40" t="s">
        <v>1397</v>
      </c>
    </row>
    <row r="116">
      <c r="A116" s="45" t="s">
        <v>796</v>
      </c>
      <c r="B116" s="465" t="s">
        <v>122</v>
      </c>
      <c r="C116" s="40" t="s">
        <v>1751</v>
      </c>
    </row>
    <row r="117">
      <c r="A117" s="400" t="s">
        <v>796</v>
      </c>
      <c r="B117" s="465" t="s">
        <v>122</v>
      </c>
      <c r="C117" s="40" t="s">
        <v>1751</v>
      </c>
    </row>
    <row r="118">
      <c r="A118" s="400" t="s">
        <v>796</v>
      </c>
      <c r="B118" s="465" t="s">
        <v>122</v>
      </c>
      <c r="C118" s="40" t="s">
        <v>1751</v>
      </c>
    </row>
    <row r="119">
      <c r="A119" s="400" t="s">
        <v>796</v>
      </c>
      <c r="B119" s="465" t="s">
        <v>122</v>
      </c>
      <c r="C119" s="40" t="s">
        <v>1751</v>
      </c>
    </row>
    <row r="120">
      <c r="A120" s="45" t="s">
        <v>1769</v>
      </c>
      <c r="B120" s="465" t="s">
        <v>1773</v>
      </c>
      <c r="C120" s="40" t="s">
        <v>1777</v>
      </c>
    </row>
    <row r="121">
      <c r="A121" s="45" t="s">
        <v>1785</v>
      </c>
      <c r="B121" s="465" t="s">
        <v>7302</v>
      </c>
      <c r="C121" s="40" t="s">
        <v>1790</v>
      </c>
    </row>
    <row r="122">
      <c r="A122" s="45" t="s">
        <v>1904</v>
      </c>
      <c r="B122" s="465" t="s">
        <v>7302</v>
      </c>
      <c r="C122" s="40" t="s">
        <v>1936</v>
      </c>
    </row>
    <row r="123">
      <c r="A123" s="45" t="s">
        <v>1916</v>
      </c>
      <c r="B123" s="465" t="s">
        <v>7302</v>
      </c>
      <c r="C123" s="40" t="s">
        <v>1936</v>
      </c>
    </row>
    <row r="124">
      <c r="A124" s="45" t="s">
        <v>1322</v>
      </c>
      <c r="B124" s="465" t="s">
        <v>7302</v>
      </c>
      <c r="C124" s="40" t="s">
        <v>1936</v>
      </c>
    </row>
    <row r="125">
      <c r="A125" s="45" t="s">
        <v>1939</v>
      </c>
      <c r="B125" s="465" t="s">
        <v>7302</v>
      </c>
      <c r="C125" s="40" t="s">
        <v>1936</v>
      </c>
    </row>
    <row r="126">
      <c r="A126" s="45" t="s">
        <v>1949</v>
      </c>
      <c r="B126" s="465" t="s">
        <v>7302</v>
      </c>
      <c r="C126" s="40" t="s">
        <v>1936</v>
      </c>
    </row>
    <row r="127">
      <c r="A127" s="45" t="s">
        <v>1957</v>
      </c>
      <c r="B127" s="465" t="s">
        <v>7302</v>
      </c>
      <c r="C127" s="40" t="s">
        <v>1936</v>
      </c>
    </row>
    <row r="128">
      <c r="A128" s="45" t="s">
        <v>1845</v>
      </c>
      <c r="B128" s="465" t="s">
        <v>7302</v>
      </c>
      <c r="C128" s="40" t="s">
        <v>8907</v>
      </c>
    </row>
    <row r="129">
      <c r="A129" s="45" t="s">
        <v>9255</v>
      </c>
      <c r="B129" s="465" t="s">
        <v>7302</v>
      </c>
      <c r="C129" s="40" t="s">
        <v>1936</v>
      </c>
    </row>
    <row r="130">
      <c r="A130" s="45" t="s">
        <v>9256</v>
      </c>
      <c r="B130" s="465" t="s">
        <v>7302</v>
      </c>
      <c r="C130" s="40" t="s">
        <v>1936</v>
      </c>
    </row>
    <row r="131">
      <c r="A131" s="45" t="s">
        <v>9257</v>
      </c>
      <c r="B131" s="465" t="s">
        <v>7302</v>
      </c>
      <c r="C131" s="40" t="s">
        <v>1936</v>
      </c>
    </row>
    <row r="132">
      <c r="A132" s="45" t="s">
        <v>1328</v>
      </c>
      <c r="B132" s="465" t="s">
        <v>7302</v>
      </c>
      <c r="C132" s="40" t="s">
        <v>1995</v>
      </c>
    </row>
    <row r="133">
      <c r="A133" s="45" t="s">
        <v>1281</v>
      </c>
      <c r="B133" s="465" t="s">
        <v>148</v>
      </c>
      <c r="C133" s="40" t="s">
        <v>2028</v>
      </c>
    </row>
    <row r="134">
      <c r="A134" s="45" t="s">
        <v>2067</v>
      </c>
      <c r="B134" s="465" t="s">
        <v>148</v>
      </c>
      <c r="C134" s="467" t="s">
        <v>2073</v>
      </c>
    </row>
    <row r="135">
      <c r="A135" s="45" t="s">
        <v>2077</v>
      </c>
      <c r="B135" s="465" t="s">
        <v>148</v>
      </c>
      <c r="C135" s="467" t="s">
        <v>2028</v>
      </c>
    </row>
    <row r="136">
      <c r="A136" s="45" t="s">
        <v>2090</v>
      </c>
      <c r="B136" s="465" t="s">
        <v>148</v>
      </c>
      <c r="C136" s="467" t="s">
        <v>2028</v>
      </c>
    </row>
    <row r="137">
      <c r="A137" s="45" t="s">
        <v>1175</v>
      </c>
      <c r="B137" s="465" t="s">
        <v>148</v>
      </c>
      <c r="C137" s="467" t="s">
        <v>2028</v>
      </c>
    </row>
    <row r="138">
      <c r="A138" s="45" t="s">
        <v>2098</v>
      </c>
      <c r="B138" s="465" t="s">
        <v>148</v>
      </c>
      <c r="C138" s="467" t="s">
        <v>2028</v>
      </c>
    </row>
    <row r="139">
      <c r="A139" s="45" t="s">
        <v>1153</v>
      </c>
      <c r="B139" s="465" t="s">
        <v>148</v>
      </c>
      <c r="C139" s="467" t="s">
        <v>2028</v>
      </c>
    </row>
    <row r="140">
      <c r="A140" s="45" t="s">
        <v>2102</v>
      </c>
      <c r="B140" s="465" t="s">
        <v>148</v>
      </c>
      <c r="C140" s="467" t="s">
        <v>2028</v>
      </c>
    </row>
    <row r="141">
      <c r="A141" s="45" t="s">
        <v>796</v>
      </c>
      <c r="B141" s="465" t="s">
        <v>148</v>
      </c>
      <c r="C141" s="467" t="s">
        <v>2028</v>
      </c>
    </row>
    <row r="142">
      <c r="A142" s="45" t="s">
        <v>1175</v>
      </c>
      <c r="B142" s="465" t="s">
        <v>148</v>
      </c>
      <c r="C142" s="467" t="s">
        <v>2028</v>
      </c>
    </row>
    <row r="143">
      <c r="A143" s="45" t="s">
        <v>2133</v>
      </c>
      <c r="B143" s="465" t="s">
        <v>148</v>
      </c>
      <c r="C143" s="467" t="s">
        <v>2028</v>
      </c>
    </row>
    <row r="144">
      <c r="A144" s="45" t="s">
        <v>9258</v>
      </c>
      <c r="B144" s="465" t="s">
        <v>148</v>
      </c>
      <c r="C144" s="467" t="s">
        <v>2028</v>
      </c>
    </row>
    <row r="145">
      <c r="A145" s="45" t="s">
        <v>2147</v>
      </c>
      <c r="B145" s="465" t="s">
        <v>148</v>
      </c>
      <c r="C145" s="467" t="s">
        <v>2028</v>
      </c>
    </row>
    <row r="146">
      <c r="A146" s="45" t="s">
        <v>2151</v>
      </c>
      <c r="B146" s="465" t="s">
        <v>148</v>
      </c>
      <c r="C146" s="467" t="s">
        <v>2028</v>
      </c>
    </row>
    <row r="147">
      <c r="A147" s="45" t="s">
        <v>9259</v>
      </c>
      <c r="B147" s="465" t="s">
        <v>148</v>
      </c>
      <c r="C147" s="467" t="s">
        <v>2028</v>
      </c>
    </row>
    <row r="148">
      <c r="A148" s="45" t="s">
        <v>2162</v>
      </c>
      <c r="B148" s="465" t="s">
        <v>148</v>
      </c>
      <c r="C148" s="467" t="s">
        <v>2028</v>
      </c>
    </row>
    <row r="149">
      <c r="A149" s="45" t="s">
        <v>2165</v>
      </c>
      <c r="B149" s="465" t="s">
        <v>148</v>
      </c>
      <c r="C149" s="467" t="s">
        <v>2073</v>
      </c>
    </row>
    <row r="150">
      <c r="A150" s="45" t="s">
        <v>796</v>
      </c>
      <c r="B150" s="465" t="s">
        <v>159</v>
      </c>
      <c r="C150" s="467" t="s">
        <v>2343</v>
      </c>
    </row>
    <row r="151">
      <c r="A151" s="45" t="s">
        <v>796</v>
      </c>
      <c r="B151" s="465" t="s">
        <v>159</v>
      </c>
      <c r="C151" s="467" t="s">
        <v>2343</v>
      </c>
    </row>
    <row r="152">
      <c r="A152" s="45" t="s">
        <v>796</v>
      </c>
      <c r="B152" s="465" t="s">
        <v>159</v>
      </c>
      <c r="C152" s="467" t="s">
        <v>2343</v>
      </c>
    </row>
    <row r="153">
      <c r="A153" s="45" t="s">
        <v>796</v>
      </c>
      <c r="B153" s="465" t="s">
        <v>159</v>
      </c>
      <c r="C153" s="467" t="s">
        <v>2343</v>
      </c>
    </row>
    <row r="154">
      <c r="A154" s="45" t="s">
        <v>796</v>
      </c>
      <c r="B154" s="465" t="s">
        <v>159</v>
      </c>
      <c r="C154" s="467" t="s">
        <v>2343</v>
      </c>
    </row>
    <row r="155">
      <c r="A155" s="45" t="s">
        <v>796</v>
      </c>
      <c r="B155" s="465" t="s">
        <v>159</v>
      </c>
      <c r="C155" s="467" t="s">
        <v>2343</v>
      </c>
    </row>
    <row r="156">
      <c r="A156" s="45" t="s">
        <v>796</v>
      </c>
      <c r="B156" s="465" t="s">
        <v>159</v>
      </c>
      <c r="C156" s="467" t="s">
        <v>2343</v>
      </c>
    </row>
    <row r="157">
      <c r="A157" s="45" t="s">
        <v>796</v>
      </c>
      <c r="B157" s="465" t="s">
        <v>159</v>
      </c>
      <c r="C157" s="467" t="s">
        <v>2343</v>
      </c>
    </row>
    <row r="158">
      <c r="A158" s="45" t="s">
        <v>796</v>
      </c>
      <c r="B158" s="465" t="s">
        <v>159</v>
      </c>
      <c r="C158" s="467" t="s">
        <v>2343</v>
      </c>
    </row>
    <row r="159">
      <c r="A159" s="45" t="s">
        <v>796</v>
      </c>
      <c r="B159" s="465" t="s">
        <v>159</v>
      </c>
      <c r="C159" s="467" t="s">
        <v>2343</v>
      </c>
    </row>
    <row r="160">
      <c r="A160" s="45" t="s">
        <v>2373</v>
      </c>
      <c r="B160" s="465" t="s">
        <v>159</v>
      </c>
      <c r="C160" s="467" t="s">
        <v>2343</v>
      </c>
    </row>
    <row r="161">
      <c r="A161" s="45" t="s">
        <v>796</v>
      </c>
      <c r="B161" s="465" t="s">
        <v>159</v>
      </c>
      <c r="C161" s="467" t="s">
        <v>2343</v>
      </c>
    </row>
    <row r="162">
      <c r="A162" s="45" t="s">
        <v>796</v>
      </c>
      <c r="B162" s="465" t="s">
        <v>159</v>
      </c>
      <c r="C162" s="467" t="s">
        <v>2384</v>
      </c>
    </row>
    <row r="163">
      <c r="A163" s="45" t="s">
        <v>796</v>
      </c>
      <c r="B163" s="465" t="s">
        <v>159</v>
      </c>
      <c r="C163" s="467" t="s">
        <v>2384</v>
      </c>
    </row>
    <row r="164">
      <c r="A164" s="45" t="s">
        <v>796</v>
      </c>
      <c r="B164" s="465" t="s">
        <v>159</v>
      </c>
      <c r="C164" s="467" t="s">
        <v>2390</v>
      </c>
    </row>
    <row r="165">
      <c r="A165" s="45" t="s">
        <v>9260</v>
      </c>
      <c r="B165" s="465" t="s">
        <v>159</v>
      </c>
      <c r="C165" s="467" t="s">
        <v>2415</v>
      </c>
    </row>
    <row r="166">
      <c r="A166" s="45" t="s">
        <v>796</v>
      </c>
      <c r="B166" s="465" t="s">
        <v>159</v>
      </c>
      <c r="C166" s="467" t="s">
        <v>2415</v>
      </c>
    </row>
    <row r="167">
      <c r="A167" s="45" t="s">
        <v>796</v>
      </c>
      <c r="B167" s="465" t="s">
        <v>159</v>
      </c>
      <c r="C167" s="467" t="s">
        <v>2415</v>
      </c>
    </row>
    <row r="168">
      <c r="A168" s="45" t="s">
        <v>796</v>
      </c>
      <c r="B168" s="465" t="s">
        <v>159</v>
      </c>
      <c r="C168" s="467" t="s">
        <v>2415</v>
      </c>
    </row>
    <row r="169">
      <c r="A169" s="45" t="s">
        <v>796</v>
      </c>
      <c r="B169" s="465" t="s">
        <v>159</v>
      </c>
      <c r="C169" s="467" t="s">
        <v>2438</v>
      </c>
    </row>
    <row r="170">
      <c r="A170" s="45" t="s">
        <v>796</v>
      </c>
      <c r="B170" s="465" t="s">
        <v>159</v>
      </c>
      <c r="C170" s="467" t="s">
        <v>2445</v>
      </c>
    </row>
    <row r="171">
      <c r="A171" s="45" t="s">
        <v>796</v>
      </c>
      <c r="B171" s="465" t="s">
        <v>159</v>
      </c>
      <c r="C171" s="467" t="s">
        <v>8928</v>
      </c>
    </row>
    <row r="172">
      <c r="A172" s="45" t="s">
        <v>796</v>
      </c>
      <c r="B172" s="465" t="s">
        <v>159</v>
      </c>
      <c r="C172" s="467" t="s">
        <v>8928</v>
      </c>
    </row>
    <row r="173">
      <c r="A173" s="45" t="s">
        <v>796</v>
      </c>
      <c r="B173" s="465" t="s">
        <v>159</v>
      </c>
      <c r="C173" s="467" t="s">
        <v>8929</v>
      </c>
    </row>
    <row r="174">
      <c r="A174" s="45" t="s">
        <v>796</v>
      </c>
      <c r="B174" s="465" t="s">
        <v>159</v>
      </c>
      <c r="C174" s="467" t="s">
        <v>8932</v>
      </c>
    </row>
    <row r="175">
      <c r="A175" s="45" t="s">
        <v>796</v>
      </c>
      <c r="B175" s="465" t="s">
        <v>159</v>
      </c>
      <c r="C175" s="467" t="s">
        <v>2491</v>
      </c>
    </row>
    <row r="176">
      <c r="A176" s="45" t="s">
        <v>796</v>
      </c>
      <c r="B176" s="465" t="s">
        <v>159</v>
      </c>
      <c r="C176" s="467" t="s">
        <v>2491</v>
      </c>
    </row>
    <row r="177">
      <c r="A177" s="45" t="s">
        <v>796</v>
      </c>
      <c r="B177" s="465" t="s">
        <v>159</v>
      </c>
      <c r="C177" s="467" t="s">
        <v>2415</v>
      </c>
    </row>
    <row r="178">
      <c r="A178" s="45" t="s">
        <v>796</v>
      </c>
      <c r="B178" s="465" t="s">
        <v>159</v>
      </c>
      <c r="C178" s="467" t="s">
        <v>2415</v>
      </c>
    </row>
    <row r="179">
      <c r="A179" s="45" t="s">
        <v>2523</v>
      </c>
      <c r="B179" s="465" t="s">
        <v>232</v>
      </c>
      <c r="C179" s="467" t="s">
        <v>2528</v>
      </c>
    </row>
    <row r="180">
      <c r="A180" s="45" t="s">
        <v>2532</v>
      </c>
      <c r="B180" s="465" t="s">
        <v>232</v>
      </c>
      <c r="C180" s="467" t="s">
        <v>2528</v>
      </c>
    </row>
    <row r="181">
      <c r="A181" s="45" t="s">
        <v>9261</v>
      </c>
      <c r="B181" s="465" t="s">
        <v>232</v>
      </c>
      <c r="C181" s="467" t="s">
        <v>2528</v>
      </c>
    </row>
    <row r="182">
      <c r="A182" s="45" t="s">
        <v>2547</v>
      </c>
      <c r="B182" s="465" t="s">
        <v>232</v>
      </c>
      <c r="C182" s="467" t="s">
        <v>2528</v>
      </c>
    </row>
    <row r="183">
      <c r="A183" s="45" t="s">
        <v>9262</v>
      </c>
      <c r="B183" s="465" t="s">
        <v>232</v>
      </c>
      <c r="C183" s="467" t="s">
        <v>2528</v>
      </c>
    </row>
    <row r="184">
      <c r="A184" s="45" t="s">
        <v>2590</v>
      </c>
      <c r="B184" s="465" t="s">
        <v>232</v>
      </c>
      <c r="C184" s="467" t="s">
        <v>2528</v>
      </c>
    </row>
    <row r="185">
      <c r="A185" s="45" t="s">
        <v>2596</v>
      </c>
      <c r="B185" s="465" t="s">
        <v>232</v>
      </c>
      <c r="C185" s="467" t="s">
        <v>2528</v>
      </c>
    </row>
    <row r="186">
      <c r="A186" s="45" t="s">
        <v>2098</v>
      </c>
      <c r="B186" s="465" t="s">
        <v>232</v>
      </c>
      <c r="C186" s="467" t="s">
        <v>2528</v>
      </c>
    </row>
    <row r="187">
      <c r="A187" s="45" t="s">
        <v>2601</v>
      </c>
      <c r="B187" s="465" t="s">
        <v>232</v>
      </c>
      <c r="C187" s="467" t="s">
        <v>2528</v>
      </c>
    </row>
    <row r="188">
      <c r="A188" s="45" t="s">
        <v>796</v>
      </c>
      <c r="B188" s="465" t="s">
        <v>232</v>
      </c>
      <c r="C188" s="467" t="s">
        <v>2528</v>
      </c>
    </row>
    <row r="189">
      <c r="A189" s="45" t="s">
        <v>9263</v>
      </c>
      <c r="B189" s="465" t="s">
        <v>232</v>
      </c>
      <c r="C189" s="467" t="s">
        <v>2528</v>
      </c>
    </row>
    <row r="190">
      <c r="A190" s="45" t="s">
        <v>964</v>
      </c>
      <c r="B190" s="465" t="s">
        <v>232</v>
      </c>
      <c r="C190" s="467" t="s">
        <v>2528</v>
      </c>
    </row>
    <row r="191">
      <c r="A191" s="45" t="s">
        <v>2695</v>
      </c>
      <c r="B191" s="465" t="s">
        <v>244</v>
      </c>
      <c r="C191" s="467" t="s">
        <v>2633</v>
      </c>
    </row>
    <row r="192">
      <c r="A192" s="45" t="s">
        <v>796</v>
      </c>
      <c r="B192" s="465" t="s">
        <v>244</v>
      </c>
      <c r="C192" s="467" t="s">
        <v>2633</v>
      </c>
    </row>
    <row r="193">
      <c r="A193" s="45" t="s">
        <v>1175</v>
      </c>
      <c r="B193" s="465" t="s">
        <v>244</v>
      </c>
      <c r="C193" s="467" t="s">
        <v>2633</v>
      </c>
    </row>
    <row r="194">
      <c r="A194" s="45" t="s">
        <v>2715</v>
      </c>
      <c r="B194" s="465" t="s">
        <v>244</v>
      </c>
      <c r="C194" s="467" t="s">
        <v>2633</v>
      </c>
    </row>
    <row r="195">
      <c r="A195" s="45" t="s">
        <v>2724</v>
      </c>
      <c r="B195" s="465" t="s">
        <v>244</v>
      </c>
      <c r="C195" s="467" t="s">
        <v>2633</v>
      </c>
    </row>
    <row r="196">
      <c r="A196" s="45" t="s">
        <v>2730</v>
      </c>
      <c r="B196" s="465" t="s">
        <v>244</v>
      </c>
      <c r="C196" s="467" t="s">
        <v>2633</v>
      </c>
    </row>
    <row r="197">
      <c r="A197" s="45" t="s">
        <v>9264</v>
      </c>
      <c r="B197" s="465" t="s">
        <v>244</v>
      </c>
      <c r="C197" s="467" t="s">
        <v>2633</v>
      </c>
    </row>
    <row r="198">
      <c r="A198" s="45" t="s">
        <v>2745</v>
      </c>
      <c r="B198" s="465" t="s">
        <v>244</v>
      </c>
      <c r="C198" s="467" t="s">
        <v>2633</v>
      </c>
    </row>
    <row r="199">
      <c r="A199" s="45" t="s">
        <v>2753</v>
      </c>
      <c r="B199" s="465" t="s">
        <v>244</v>
      </c>
      <c r="C199" s="467" t="s">
        <v>2633</v>
      </c>
    </row>
    <row r="200">
      <c r="A200" s="45" t="s">
        <v>9265</v>
      </c>
      <c r="B200" s="465" t="s">
        <v>244</v>
      </c>
      <c r="C200" s="467" t="s">
        <v>2633</v>
      </c>
    </row>
    <row r="201">
      <c r="A201" s="45" t="s">
        <v>2766</v>
      </c>
      <c r="B201" s="465" t="s">
        <v>244</v>
      </c>
      <c r="C201" s="467" t="s">
        <v>2633</v>
      </c>
    </row>
    <row r="202">
      <c r="A202" s="45" t="s">
        <v>2771</v>
      </c>
      <c r="B202" s="465" t="s">
        <v>2630</v>
      </c>
      <c r="C202" s="467" t="s">
        <v>2777</v>
      </c>
    </row>
    <row r="203">
      <c r="A203" s="45" t="s">
        <v>796</v>
      </c>
      <c r="B203" s="465" t="s">
        <v>2630</v>
      </c>
      <c r="C203" s="467" t="s">
        <v>2777</v>
      </c>
    </row>
    <row r="204">
      <c r="A204" s="45" t="s">
        <v>2786</v>
      </c>
      <c r="B204" s="465" t="s">
        <v>244</v>
      </c>
      <c r="C204" s="467" t="s">
        <v>2777</v>
      </c>
    </row>
    <row r="205">
      <c r="A205" s="45" t="s">
        <v>2790</v>
      </c>
      <c r="B205" s="465" t="s">
        <v>2630</v>
      </c>
      <c r="C205" s="467" t="s">
        <v>2795</v>
      </c>
    </row>
    <row r="206">
      <c r="A206" s="45" t="s">
        <v>2803</v>
      </c>
      <c r="B206" s="465" t="s">
        <v>2630</v>
      </c>
      <c r="C206" s="467" t="s">
        <v>2777</v>
      </c>
    </row>
    <row r="207">
      <c r="A207" s="45" t="s">
        <v>9266</v>
      </c>
      <c r="B207" s="465" t="s">
        <v>2630</v>
      </c>
      <c r="C207" s="467" t="s">
        <v>2818</v>
      </c>
    </row>
    <row r="208">
      <c r="A208" s="400" t="s">
        <v>2824</v>
      </c>
      <c r="B208" s="465" t="s">
        <v>244</v>
      </c>
      <c r="C208" s="467" t="s">
        <v>2633</v>
      </c>
    </row>
    <row r="209">
      <c r="A209" s="45" t="s">
        <v>2827</v>
      </c>
      <c r="B209" s="465" t="s">
        <v>244</v>
      </c>
      <c r="C209" s="467" t="s">
        <v>2633</v>
      </c>
    </row>
    <row r="210">
      <c r="A210" s="400" t="s">
        <v>9267</v>
      </c>
      <c r="B210" s="465" t="s">
        <v>244</v>
      </c>
      <c r="C210" s="467" t="s">
        <v>2633</v>
      </c>
    </row>
    <row r="211">
      <c r="A211" s="400" t="s">
        <v>2838</v>
      </c>
      <c r="B211" s="465" t="s">
        <v>244</v>
      </c>
      <c r="C211" s="467" t="s">
        <v>2633</v>
      </c>
    </row>
    <row r="212">
      <c r="A212" s="45" t="s">
        <v>9268</v>
      </c>
      <c r="B212" s="465" t="s">
        <v>244</v>
      </c>
      <c r="C212" s="467" t="s">
        <v>2633</v>
      </c>
    </row>
    <row r="213">
      <c r="A213" s="45" t="s">
        <v>2847</v>
      </c>
      <c r="B213" s="465" t="s">
        <v>244</v>
      </c>
      <c r="C213" s="467" t="s">
        <v>2633</v>
      </c>
    </row>
    <row r="214">
      <c r="A214" s="45" t="s">
        <v>2853</v>
      </c>
      <c r="B214" s="465" t="s">
        <v>244</v>
      </c>
      <c r="C214" s="467" t="s">
        <v>2633</v>
      </c>
    </row>
    <row r="215">
      <c r="A215" s="400" t="s">
        <v>2861</v>
      </c>
      <c r="B215" s="465" t="s">
        <v>244</v>
      </c>
      <c r="C215" s="467" t="s">
        <v>2633</v>
      </c>
    </row>
    <row r="216">
      <c r="A216" s="45" t="s">
        <v>2863</v>
      </c>
      <c r="B216" s="465" t="s">
        <v>244</v>
      </c>
      <c r="C216" s="467" t="s">
        <v>2633</v>
      </c>
    </row>
    <row r="217">
      <c r="A217" s="45" t="s">
        <v>2867</v>
      </c>
      <c r="B217" s="465" t="s">
        <v>244</v>
      </c>
      <c r="C217" s="467" t="s">
        <v>2633</v>
      </c>
    </row>
    <row r="218">
      <c r="A218" s="45" t="s">
        <v>2786</v>
      </c>
      <c r="B218" s="465" t="s">
        <v>244</v>
      </c>
      <c r="C218" s="467" t="s">
        <v>2633</v>
      </c>
    </row>
    <row r="219">
      <c r="A219" s="45" t="s">
        <v>2877</v>
      </c>
      <c r="B219" s="465" t="s">
        <v>2630</v>
      </c>
      <c r="C219" s="467" t="s">
        <v>2665</v>
      </c>
    </row>
    <row r="220">
      <c r="A220" s="45" t="s">
        <v>6205</v>
      </c>
      <c r="B220" s="47" t="s">
        <v>9269</v>
      </c>
      <c r="C220" s="432" t="s">
        <v>6210</v>
      </c>
    </row>
    <row r="221">
      <c r="A221" s="45" t="s">
        <v>1758</v>
      </c>
      <c r="B221" s="47" t="s">
        <v>9270</v>
      </c>
      <c r="C221" s="430" t="s">
        <v>9271</v>
      </c>
    </row>
    <row r="222">
      <c r="A222" s="45" t="s">
        <v>4309</v>
      </c>
      <c r="B222" s="465" t="s">
        <v>346</v>
      </c>
      <c r="C222" s="439" t="s">
        <v>4317</v>
      </c>
    </row>
    <row r="223">
      <c r="A223" s="45" t="s">
        <v>4323</v>
      </c>
      <c r="B223" s="465" t="s">
        <v>346</v>
      </c>
      <c r="C223" s="439" t="s">
        <v>4317</v>
      </c>
    </row>
    <row r="224">
      <c r="A224" s="45" t="s">
        <v>4334</v>
      </c>
      <c r="B224" s="465" t="s">
        <v>346</v>
      </c>
      <c r="C224" s="439" t="s">
        <v>4317</v>
      </c>
    </row>
    <row r="225">
      <c r="A225" s="45" t="s">
        <v>9272</v>
      </c>
      <c r="B225" s="465" t="s">
        <v>2630</v>
      </c>
      <c r="C225" s="467" t="s">
        <v>2633</v>
      </c>
    </row>
    <row r="226">
      <c r="A226" s="45" t="s">
        <v>9273</v>
      </c>
      <c r="B226" s="465" t="s">
        <v>2630</v>
      </c>
      <c r="C226" s="296" t="s">
        <v>2897</v>
      </c>
    </row>
    <row r="227">
      <c r="A227" s="45" t="s">
        <v>9274</v>
      </c>
      <c r="B227" s="465" t="s">
        <v>2630</v>
      </c>
      <c r="C227" s="439" t="s">
        <v>2908</v>
      </c>
    </row>
    <row r="228">
      <c r="A228" s="45" t="s">
        <v>2914</v>
      </c>
      <c r="B228" s="465" t="s">
        <v>2630</v>
      </c>
      <c r="C228" s="40" t="s">
        <v>2919</v>
      </c>
    </row>
    <row r="229">
      <c r="A229" s="45" t="s">
        <v>2921</v>
      </c>
      <c r="B229" s="465" t="s">
        <v>2630</v>
      </c>
      <c r="C229" s="40" t="s">
        <v>2919</v>
      </c>
    </row>
    <row r="230">
      <c r="A230" s="45" t="s">
        <v>2926</v>
      </c>
      <c r="B230" s="465" t="s">
        <v>2630</v>
      </c>
      <c r="C230" s="467" t="s">
        <v>2777</v>
      </c>
    </row>
    <row r="231">
      <c r="A231" s="45" t="s">
        <v>2931</v>
      </c>
      <c r="B231" s="465" t="s">
        <v>244</v>
      </c>
      <c r="C231" s="467" t="s">
        <v>2633</v>
      </c>
    </row>
    <row r="232">
      <c r="A232" s="45" t="s">
        <v>2936</v>
      </c>
      <c r="B232" s="465" t="s">
        <v>2630</v>
      </c>
      <c r="C232" s="467" t="s">
        <v>2665</v>
      </c>
    </row>
    <row r="233">
      <c r="A233" s="45" t="s">
        <v>2943</v>
      </c>
      <c r="B233" s="465" t="s">
        <v>2630</v>
      </c>
      <c r="C233" s="467" t="s">
        <v>2777</v>
      </c>
    </row>
    <row r="234">
      <c r="A234" s="45" t="s">
        <v>2947</v>
      </c>
      <c r="B234" s="465" t="s">
        <v>2630</v>
      </c>
      <c r="C234" s="467" t="s">
        <v>2777</v>
      </c>
    </row>
    <row r="235">
      <c r="A235" s="45" t="s">
        <v>3076</v>
      </c>
      <c r="B235" s="465" t="s">
        <v>2630</v>
      </c>
      <c r="C235" s="467" t="s">
        <v>2777</v>
      </c>
    </row>
    <row r="236">
      <c r="A236" s="45" t="s">
        <v>3102</v>
      </c>
      <c r="B236" s="465" t="s">
        <v>257</v>
      </c>
      <c r="C236" s="40" t="s">
        <v>3107</v>
      </c>
    </row>
    <row r="237">
      <c r="A237" s="45" t="s">
        <v>1153</v>
      </c>
      <c r="B237" s="465" t="s">
        <v>257</v>
      </c>
      <c r="C237" s="40" t="s">
        <v>3107</v>
      </c>
    </row>
    <row r="238">
      <c r="A238" s="45" t="s">
        <v>796</v>
      </c>
      <c r="B238" s="465" t="s">
        <v>257</v>
      </c>
      <c r="C238" s="40" t="s">
        <v>3107</v>
      </c>
    </row>
    <row r="239">
      <c r="A239" s="45" t="s">
        <v>796</v>
      </c>
      <c r="B239" s="465" t="s">
        <v>257</v>
      </c>
      <c r="C239" s="40" t="s">
        <v>3107</v>
      </c>
    </row>
    <row r="240">
      <c r="A240" s="45" t="s">
        <v>3124</v>
      </c>
      <c r="B240" s="465" t="s">
        <v>257</v>
      </c>
      <c r="C240" s="40" t="s">
        <v>3107</v>
      </c>
    </row>
    <row r="241">
      <c r="A241" s="45" t="s">
        <v>9275</v>
      </c>
      <c r="B241" s="465" t="s">
        <v>257</v>
      </c>
      <c r="C241" s="40" t="s">
        <v>3107</v>
      </c>
    </row>
    <row r="242">
      <c r="A242" s="45" t="s">
        <v>3135</v>
      </c>
      <c r="B242" s="465" t="s">
        <v>257</v>
      </c>
      <c r="C242" s="40" t="s">
        <v>3107</v>
      </c>
    </row>
    <row r="243">
      <c r="A243" s="45" t="s">
        <v>3142</v>
      </c>
      <c r="B243" s="465" t="s">
        <v>257</v>
      </c>
      <c r="C243" s="40" t="s">
        <v>3107</v>
      </c>
    </row>
    <row r="244">
      <c r="A244" s="45" t="s">
        <v>1153</v>
      </c>
      <c r="B244" s="465" t="s">
        <v>257</v>
      </c>
      <c r="C244" s="40" t="s">
        <v>3107</v>
      </c>
    </row>
    <row r="245">
      <c r="A245" s="45" t="s">
        <v>3147</v>
      </c>
      <c r="B245" s="465" t="s">
        <v>257</v>
      </c>
      <c r="C245" s="40" t="s">
        <v>3107</v>
      </c>
    </row>
    <row r="246">
      <c r="A246" s="45" t="s">
        <v>3152</v>
      </c>
      <c r="B246" s="465" t="s">
        <v>257</v>
      </c>
      <c r="C246" s="439" t="s">
        <v>3107</v>
      </c>
    </row>
    <row r="247">
      <c r="A247" s="45" t="s">
        <v>3160</v>
      </c>
      <c r="B247" s="465" t="s">
        <v>257</v>
      </c>
      <c r="C247" s="40" t="s">
        <v>3164</v>
      </c>
    </row>
    <row r="248">
      <c r="A248" s="45" t="s">
        <v>3169</v>
      </c>
      <c r="B248" s="465" t="s">
        <v>257</v>
      </c>
      <c r="C248" s="40" t="s">
        <v>3176</v>
      </c>
    </row>
    <row r="249">
      <c r="A249" s="45" t="s">
        <v>3182</v>
      </c>
      <c r="B249" s="465" t="s">
        <v>257</v>
      </c>
      <c r="C249" s="40" t="s">
        <v>3107</v>
      </c>
    </row>
    <row r="250">
      <c r="A250" s="45" t="s">
        <v>796</v>
      </c>
      <c r="B250" s="465" t="s">
        <v>257</v>
      </c>
      <c r="C250" s="40" t="s">
        <v>3107</v>
      </c>
    </row>
    <row r="251">
      <c r="A251" s="45" t="s">
        <v>796</v>
      </c>
      <c r="B251" s="465" t="s">
        <v>257</v>
      </c>
      <c r="C251" s="40" t="s">
        <v>3107</v>
      </c>
    </row>
    <row r="252">
      <c r="A252" s="45" t="s">
        <v>796</v>
      </c>
      <c r="B252" s="465" t="s">
        <v>257</v>
      </c>
      <c r="C252" s="40" t="s">
        <v>3201</v>
      </c>
    </row>
    <row r="253">
      <c r="A253" s="45" t="s">
        <v>3205</v>
      </c>
      <c r="B253" s="465" t="s">
        <v>257</v>
      </c>
      <c r="C253" s="40" t="s">
        <v>3107</v>
      </c>
    </row>
    <row r="254">
      <c r="A254" s="45" t="s">
        <v>796</v>
      </c>
      <c r="B254" s="465" t="s">
        <v>257</v>
      </c>
      <c r="C254" s="439" t="s">
        <v>3218</v>
      </c>
    </row>
    <row r="255">
      <c r="A255" s="45" t="s">
        <v>9276</v>
      </c>
      <c r="B255" s="465" t="s">
        <v>257</v>
      </c>
      <c r="C255" s="467" t="s">
        <v>3228</v>
      </c>
    </row>
    <row r="256">
      <c r="A256" s="45" t="s">
        <v>796</v>
      </c>
      <c r="B256" s="465" t="s">
        <v>257</v>
      </c>
      <c r="C256" s="40" t="s">
        <v>3236</v>
      </c>
    </row>
    <row r="257">
      <c r="A257" s="45" t="s">
        <v>796</v>
      </c>
      <c r="B257" s="465" t="s">
        <v>257</v>
      </c>
      <c r="C257" s="40" t="s">
        <v>3242</v>
      </c>
    </row>
    <row r="258">
      <c r="A258" s="45" t="s">
        <v>796</v>
      </c>
      <c r="B258" s="465" t="s">
        <v>257</v>
      </c>
      <c r="C258" s="40" t="s">
        <v>3249</v>
      </c>
    </row>
    <row r="259">
      <c r="A259" s="45" t="s">
        <v>796</v>
      </c>
      <c r="B259" s="465" t="s">
        <v>257</v>
      </c>
      <c r="C259" s="40" t="s">
        <v>3255</v>
      </c>
    </row>
    <row r="260">
      <c r="A260" s="45" t="s">
        <v>796</v>
      </c>
      <c r="B260" s="465" t="s">
        <v>257</v>
      </c>
      <c r="C260" s="40" t="s">
        <v>3261</v>
      </c>
    </row>
    <row r="261">
      <c r="A261" s="45" t="s">
        <v>796</v>
      </c>
      <c r="B261" s="465" t="s">
        <v>257</v>
      </c>
      <c r="C261" s="40" t="s">
        <v>3249</v>
      </c>
    </row>
    <row r="262">
      <c r="A262" s="45" t="s">
        <v>796</v>
      </c>
      <c r="B262" s="465" t="s">
        <v>257</v>
      </c>
      <c r="C262" s="40" t="s">
        <v>3255</v>
      </c>
    </row>
    <row r="263">
      <c r="A263" s="45" t="s">
        <v>796</v>
      </c>
      <c r="B263" s="465" t="s">
        <v>257</v>
      </c>
      <c r="C263" s="40" t="s">
        <v>3255</v>
      </c>
    </row>
    <row r="264">
      <c r="A264" s="45" t="s">
        <v>796</v>
      </c>
      <c r="B264" s="465" t="s">
        <v>257</v>
      </c>
      <c r="C264" s="40" t="s">
        <v>3277</v>
      </c>
    </row>
    <row r="265">
      <c r="A265" s="45" t="s">
        <v>796</v>
      </c>
      <c r="B265" s="465" t="s">
        <v>257</v>
      </c>
      <c r="C265" s="40" t="s">
        <v>3284</v>
      </c>
    </row>
    <row r="266">
      <c r="A266" s="45" t="s">
        <v>796</v>
      </c>
      <c r="B266" s="465" t="s">
        <v>257</v>
      </c>
      <c r="C266" s="40" t="s">
        <v>3284</v>
      </c>
    </row>
    <row r="267">
      <c r="A267" s="45" t="s">
        <v>1322</v>
      </c>
      <c r="B267" s="465" t="s">
        <v>286</v>
      </c>
      <c r="C267" s="40" t="s">
        <v>3319</v>
      </c>
    </row>
    <row r="268">
      <c r="A268" s="45" t="s">
        <v>1281</v>
      </c>
      <c r="B268" s="465" t="s">
        <v>286</v>
      </c>
      <c r="C268" s="40" t="s">
        <v>3329</v>
      </c>
    </row>
    <row r="269">
      <c r="A269" s="45" t="s">
        <v>3336</v>
      </c>
      <c r="B269" s="465" t="s">
        <v>286</v>
      </c>
      <c r="C269" s="40" t="s">
        <v>3342</v>
      </c>
    </row>
    <row r="270">
      <c r="A270" s="45" t="s">
        <v>3349</v>
      </c>
      <c r="B270" s="465" t="s">
        <v>286</v>
      </c>
      <c r="C270" s="40" t="s">
        <v>3352</v>
      </c>
    </row>
    <row r="271">
      <c r="A271" s="45" t="s">
        <v>3358</v>
      </c>
      <c r="B271" s="465" t="s">
        <v>286</v>
      </c>
      <c r="C271" s="40" t="s">
        <v>3364</v>
      </c>
    </row>
    <row r="272">
      <c r="A272" s="45" t="s">
        <v>3372</v>
      </c>
      <c r="B272" s="465" t="s">
        <v>286</v>
      </c>
      <c r="C272" s="40" t="s">
        <v>3352</v>
      </c>
    </row>
    <row r="273">
      <c r="A273" s="45" t="s">
        <v>3381</v>
      </c>
      <c r="B273" s="465" t="s">
        <v>286</v>
      </c>
      <c r="C273" s="40" t="s">
        <v>3352</v>
      </c>
    </row>
    <row r="274">
      <c r="A274" s="45" t="s">
        <v>3389</v>
      </c>
      <c r="B274" s="465" t="s">
        <v>286</v>
      </c>
      <c r="C274" s="40" t="s">
        <v>3352</v>
      </c>
    </row>
    <row r="275">
      <c r="A275" s="45" t="s">
        <v>3397</v>
      </c>
      <c r="B275" s="465" t="s">
        <v>286</v>
      </c>
      <c r="C275" s="40" t="s">
        <v>3352</v>
      </c>
    </row>
    <row r="276">
      <c r="A276" s="45" t="s">
        <v>3404</v>
      </c>
      <c r="B276" s="465" t="s">
        <v>286</v>
      </c>
      <c r="C276" s="40" t="s">
        <v>3408</v>
      </c>
    </row>
    <row r="277">
      <c r="A277" s="45" t="s">
        <v>3414</v>
      </c>
      <c r="B277" s="465" t="s">
        <v>286</v>
      </c>
      <c r="C277" s="40" t="s">
        <v>3352</v>
      </c>
    </row>
    <row r="278">
      <c r="A278" s="45" t="s">
        <v>3418</v>
      </c>
      <c r="B278" s="465" t="s">
        <v>286</v>
      </c>
      <c r="C278" s="40" t="s">
        <v>3352</v>
      </c>
    </row>
    <row r="279">
      <c r="A279" s="45" t="s">
        <v>3427</v>
      </c>
      <c r="B279" s="465" t="s">
        <v>9277</v>
      </c>
      <c r="C279" s="40" t="s">
        <v>3433</v>
      </c>
    </row>
    <row r="280">
      <c r="A280" s="45" t="s">
        <v>3441</v>
      </c>
      <c r="B280" s="465" t="s">
        <v>9277</v>
      </c>
      <c r="C280" s="40" t="s">
        <v>3433</v>
      </c>
    </row>
    <row r="281">
      <c r="A281" s="45" t="s">
        <v>796</v>
      </c>
      <c r="B281" s="465" t="s">
        <v>9277</v>
      </c>
      <c r="C281" s="40" t="s">
        <v>3433</v>
      </c>
    </row>
    <row r="282">
      <c r="A282" s="45" t="s">
        <v>3460</v>
      </c>
      <c r="B282" s="465" t="s">
        <v>9277</v>
      </c>
      <c r="C282" s="40" t="s">
        <v>3433</v>
      </c>
    </row>
    <row r="283">
      <c r="A283" s="45" t="s">
        <v>964</v>
      </c>
      <c r="B283" s="465" t="s">
        <v>9277</v>
      </c>
      <c r="C283" s="40" t="s">
        <v>3433</v>
      </c>
    </row>
    <row r="284">
      <c r="A284" s="45" t="s">
        <v>3471</v>
      </c>
      <c r="B284" s="465" t="s">
        <v>9277</v>
      </c>
      <c r="C284" s="439" t="s">
        <v>3433</v>
      </c>
    </row>
    <row r="285">
      <c r="A285" s="45" t="s">
        <v>796</v>
      </c>
      <c r="B285" s="465" t="s">
        <v>9277</v>
      </c>
      <c r="C285" s="439" t="s">
        <v>3482</v>
      </c>
    </row>
    <row r="286">
      <c r="A286" s="45" t="s">
        <v>9278</v>
      </c>
      <c r="B286" s="465" t="s">
        <v>9277</v>
      </c>
      <c r="C286" s="40" t="s">
        <v>3492</v>
      </c>
    </row>
    <row r="287">
      <c r="A287" s="45" t="s">
        <v>3506</v>
      </c>
      <c r="B287" s="465" t="s">
        <v>269</v>
      </c>
      <c r="C287" s="40" t="s">
        <v>3512</v>
      </c>
    </row>
    <row r="288">
      <c r="A288" s="45" t="s">
        <v>796</v>
      </c>
      <c r="B288" s="465" t="s">
        <v>269</v>
      </c>
      <c r="C288" s="40" t="s">
        <v>3524</v>
      </c>
    </row>
    <row r="289">
      <c r="A289" s="45" t="s">
        <v>3531</v>
      </c>
      <c r="B289" s="465" t="s">
        <v>269</v>
      </c>
      <c r="C289" s="40" t="s">
        <v>3524</v>
      </c>
    </row>
    <row r="290">
      <c r="A290" s="45" t="s">
        <v>3539</v>
      </c>
      <c r="B290" s="465" t="s">
        <v>286</v>
      </c>
      <c r="C290" s="40" t="s">
        <v>3545</v>
      </c>
    </row>
    <row r="291">
      <c r="A291" s="45" t="s">
        <v>796</v>
      </c>
      <c r="B291" s="465" t="s">
        <v>286</v>
      </c>
      <c r="C291" s="40" t="s">
        <v>3563</v>
      </c>
    </row>
    <row r="292">
      <c r="A292" s="45" t="s">
        <v>3570</v>
      </c>
      <c r="B292" s="465" t="s">
        <v>286</v>
      </c>
      <c r="C292" s="40" t="s">
        <v>3573</v>
      </c>
    </row>
    <row r="293">
      <c r="A293" s="45" t="s">
        <v>3637</v>
      </c>
      <c r="B293" s="465" t="s">
        <v>298</v>
      </c>
      <c r="C293" s="40" t="s">
        <v>3641</v>
      </c>
    </row>
    <row r="294">
      <c r="A294" s="45" t="s">
        <v>796</v>
      </c>
      <c r="B294" s="465" t="s">
        <v>298</v>
      </c>
      <c r="C294" s="40" t="s">
        <v>3651</v>
      </c>
    </row>
    <row r="295">
      <c r="A295" s="45" t="s">
        <v>3668</v>
      </c>
      <c r="B295" s="465" t="s">
        <v>298</v>
      </c>
      <c r="C295" s="439" t="s">
        <v>3673</v>
      </c>
    </row>
    <row r="296">
      <c r="A296" s="45" t="s">
        <v>3680</v>
      </c>
      <c r="B296" s="465" t="s">
        <v>298</v>
      </c>
      <c r="C296" s="439" t="s">
        <v>3673</v>
      </c>
    </row>
    <row r="297">
      <c r="A297" s="45" t="s">
        <v>3124</v>
      </c>
      <c r="B297" s="465" t="s">
        <v>298</v>
      </c>
      <c r="C297" s="40" t="s">
        <v>3673</v>
      </c>
    </row>
    <row r="298">
      <c r="A298" s="45" t="s">
        <v>3697</v>
      </c>
      <c r="B298" s="465" t="s">
        <v>298</v>
      </c>
      <c r="C298" s="40" t="s">
        <v>3651</v>
      </c>
    </row>
    <row r="299">
      <c r="A299" s="45" t="s">
        <v>3705</v>
      </c>
      <c r="B299" s="465" t="s">
        <v>298</v>
      </c>
      <c r="C299" s="40" t="s">
        <v>9279</v>
      </c>
    </row>
    <row r="300">
      <c r="A300" s="45" t="s">
        <v>964</v>
      </c>
      <c r="B300" s="465" t="s">
        <v>298</v>
      </c>
      <c r="C300" s="40" t="s">
        <v>3768</v>
      </c>
    </row>
    <row r="301">
      <c r="A301" s="45" t="s">
        <v>3773</v>
      </c>
      <c r="B301" s="465" t="s">
        <v>298</v>
      </c>
      <c r="C301" s="40" t="s">
        <v>3768</v>
      </c>
    </row>
    <row r="302">
      <c r="A302" s="45" t="s">
        <v>3779</v>
      </c>
      <c r="B302" s="465" t="s">
        <v>298</v>
      </c>
      <c r="C302" s="40" t="s">
        <v>3768</v>
      </c>
    </row>
    <row r="303">
      <c r="A303" s="45" t="s">
        <v>1175</v>
      </c>
      <c r="B303" s="465" t="s">
        <v>298</v>
      </c>
      <c r="C303" s="40" t="s">
        <v>3768</v>
      </c>
    </row>
    <row r="304">
      <c r="A304" s="45" t="s">
        <v>9280</v>
      </c>
      <c r="B304" s="465" t="s">
        <v>298</v>
      </c>
      <c r="C304" s="40" t="s">
        <v>9011</v>
      </c>
    </row>
    <row r="305">
      <c r="A305" s="45" t="s">
        <v>3801</v>
      </c>
      <c r="B305" s="465" t="s">
        <v>298</v>
      </c>
      <c r="C305" s="40" t="s">
        <v>9281</v>
      </c>
    </row>
    <row r="306">
      <c r="A306" s="45" t="s">
        <v>964</v>
      </c>
      <c r="B306" s="465" t="s">
        <v>298</v>
      </c>
      <c r="C306" s="40" t="s">
        <v>9282</v>
      </c>
    </row>
    <row r="307">
      <c r="A307" s="45" t="s">
        <v>3811</v>
      </c>
      <c r="B307" s="465" t="s">
        <v>298</v>
      </c>
      <c r="C307" s="40" t="s">
        <v>9283</v>
      </c>
    </row>
    <row r="308">
      <c r="A308" s="45" t="s">
        <v>1322</v>
      </c>
      <c r="B308" s="465" t="s">
        <v>298</v>
      </c>
      <c r="C308" s="40" t="s">
        <v>9284</v>
      </c>
    </row>
    <row r="309">
      <c r="A309" s="45" t="s">
        <v>1328</v>
      </c>
      <c r="B309" s="465" t="s">
        <v>298</v>
      </c>
      <c r="C309" s="40" t="s">
        <v>9285</v>
      </c>
    </row>
    <row r="310">
      <c r="A310" s="45" t="s">
        <v>3843</v>
      </c>
      <c r="B310" s="465" t="s">
        <v>298</v>
      </c>
      <c r="C310" s="40" t="s">
        <v>3651</v>
      </c>
    </row>
    <row r="311">
      <c r="A311" s="45" t="s">
        <v>3336</v>
      </c>
      <c r="B311" s="465" t="s">
        <v>298</v>
      </c>
      <c r="C311" s="40" t="s">
        <v>3853</v>
      </c>
    </row>
    <row r="312">
      <c r="A312" s="45" t="s">
        <v>1300</v>
      </c>
      <c r="B312" s="465" t="s">
        <v>298</v>
      </c>
      <c r="C312" s="40" t="s">
        <v>3860</v>
      </c>
    </row>
    <row r="313">
      <c r="A313" s="45" t="s">
        <v>3862</v>
      </c>
      <c r="B313" s="465" t="s">
        <v>298</v>
      </c>
      <c r="C313" s="40" t="s">
        <v>3866</v>
      </c>
    </row>
    <row r="314">
      <c r="A314" s="45" t="s">
        <v>3871</v>
      </c>
      <c r="B314" s="465" t="s">
        <v>298</v>
      </c>
      <c r="C314" s="40" t="s">
        <v>3860</v>
      </c>
    </row>
    <row r="315">
      <c r="A315" s="45" t="s">
        <v>3874</v>
      </c>
      <c r="B315" s="465" t="s">
        <v>298</v>
      </c>
      <c r="C315" s="439" t="s">
        <v>3879</v>
      </c>
    </row>
    <row r="316">
      <c r="A316" s="45" t="s">
        <v>952</v>
      </c>
      <c r="B316" s="465" t="s">
        <v>298</v>
      </c>
      <c r="C316" s="40" t="s">
        <v>9027</v>
      </c>
    </row>
    <row r="317">
      <c r="A317" s="45" t="s">
        <v>2786</v>
      </c>
      <c r="B317" s="465" t="s">
        <v>298</v>
      </c>
      <c r="C317" s="40" t="s">
        <v>3896</v>
      </c>
    </row>
    <row r="318">
      <c r="A318" s="45" t="s">
        <v>1153</v>
      </c>
      <c r="B318" s="465" t="s">
        <v>298</v>
      </c>
      <c r="C318" s="40" t="s">
        <v>3899</v>
      </c>
    </row>
    <row r="319">
      <c r="A319" s="45" t="s">
        <v>3901</v>
      </c>
      <c r="B319" s="465" t="s">
        <v>298</v>
      </c>
      <c r="C319" s="40" t="s">
        <v>3907</v>
      </c>
    </row>
    <row r="320">
      <c r="A320" s="45" t="s">
        <v>796</v>
      </c>
      <c r="B320" s="465" t="s">
        <v>298</v>
      </c>
      <c r="C320" s="40" t="s">
        <v>9286</v>
      </c>
    </row>
    <row r="321">
      <c r="A321" s="45" t="s">
        <v>3921</v>
      </c>
      <c r="B321" s="465" t="s">
        <v>298</v>
      </c>
      <c r="C321" s="40" t="s">
        <v>9287</v>
      </c>
    </row>
    <row r="322">
      <c r="A322" s="45" t="s">
        <v>3927</v>
      </c>
      <c r="B322" s="465" t="s">
        <v>298</v>
      </c>
      <c r="C322" s="40" t="s">
        <v>9288</v>
      </c>
    </row>
    <row r="323">
      <c r="A323" s="45" t="s">
        <v>796</v>
      </c>
      <c r="B323" s="465" t="s">
        <v>298</v>
      </c>
      <c r="C323" s="40" t="s">
        <v>9289</v>
      </c>
    </row>
    <row r="324">
      <c r="A324" s="45" t="s">
        <v>796</v>
      </c>
      <c r="B324" s="465" t="s">
        <v>298</v>
      </c>
      <c r="C324" s="40" t="s">
        <v>9290</v>
      </c>
    </row>
    <row r="325">
      <c r="A325" s="45" t="s">
        <v>796</v>
      </c>
      <c r="B325" s="465" t="s">
        <v>298</v>
      </c>
      <c r="C325" s="439" t="s">
        <v>3946</v>
      </c>
    </row>
    <row r="326">
      <c r="A326" s="45" t="s">
        <v>796</v>
      </c>
      <c r="B326" s="465" t="s">
        <v>298</v>
      </c>
      <c r="C326" s="439" t="s">
        <v>3946</v>
      </c>
    </row>
    <row r="327">
      <c r="A327" s="45" t="s">
        <v>796</v>
      </c>
      <c r="B327" s="465" t="s">
        <v>298</v>
      </c>
      <c r="C327" s="439" t="s">
        <v>3946</v>
      </c>
    </row>
    <row r="328">
      <c r="A328" s="45" t="s">
        <v>3901</v>
      </c>
      <c r="B328" s="465" t="s">
        <v>298</v>
      </c>
      <c r="C328" s="439" t="s">
        <v>3974</v>
      </c>
    </row>
    <row r="329">
      <c r="A329" s="45" t="s">
        <v>1175</v>
      </c>
      <c r="B329" s="465" t="s">
        <v>324</v>
      </c>
      <c r="C329" s="40" t="s">
        <v>3985</v>
      </c>
    </row>
    <row r="330">
      <c r="A330" s="45" t="s">
        <v>796</v>
      </c>
      <c r="B330" s="465" t="s">
        <v>324</v>
      </c>
      <c r="C330" s="40" t="s">
        <v>3985</v>
      </c>
    </row>
    <row r="331">
      <c r="A331" s="45" t="s">
        <v>796</v>
      </c>
      <c r="B331" s="465" t="s">
        <v>324</v>
      </c>
      <c r="C331" s="40" t="s">
        <v>4003</v>
      </c>
    </row>
    <row r="332">
      <c r="A332" s="45" t="s">
        <v>796</v>
      </c>
      <c r="B332" s="465" t="s">
        <v>324</v>
      </c>
      <c r="C332" s="439" t="s">
        <v>4009</v>
      </c>
    </row>
    <row r="333">
      <c r="A333" s="45" t="s">
        <v>796</v>
      </c>
      <c r="B333" s="465" t="s">
        <v>324</v>
      </c>
      <c r="C333" s="365" t="s">
        <v>4014</v>
      </c>
    </row>
    <row r="334">
      <c r="A334" s="45" t="s">
        <v>796</v>
      </c>
      <c r="B334" s="465" t="s">
        <v>324</v>
      </c>
      <c r="C334" s="365" t="s">
        <v>4014</v>
      </c>
    </row>
    <row r="335">
      <c r="A335" s="45" t="s">
        <v>796</v>
      </c>
      <c r="B335" s="465" t="s">
        <v>324</v>
      </c>
      <c r="C335" s="365" t="s">
        <v>4014</v>
      </c>
    </row>
    <row r="336">
      <c r="A336" s="45" t="s">
        <v>796</v>
      </c>
      <c r="B336" s="465" t="s">
        <v>324</v>
      </c>
      <c r="C336" s="365" t="s">
        <v>4014</v>
      </c>
    </row>
    <row r="337">
      <c r="A337" s="45" t="s">
        <v>4029</v>
      </c>
      <c r="B337" s="465" t="s">
        <v>324</v>
      </c>
      <c r="C337" s="365" t="s">
        <v>4014</v>
      </c>
    </row>
    <row r="338">
      <c r="A338" s="45" t="s">
        <v>796</v>
      </c>
      <c r="B338" s="465" t="s">
        <v>324</v>
      </c>
      <c r="C338" s="369" t="s">
        <v>4014</v>
      </c>
    </row>
    <row r="339">
      <c r="A339" s="45" t="s">
        <v>796</v>
      </c>
      <c r="B339" s="465" t="s">
        <v>324</v>
      </c>
      <c r="C339" s="40" t="s">
        <v>4003</v>
      </c>
    </row>
    <row r="340">
      <c r="A340" s="45" t="s">
        <v>796</v>
      </c>
      <c r="B340" s="465" t="s">
        <v>324</v>
      </c>
      <c r="C340" s="40" t="s">
        <v>4003</v>
      </c>
    </row>
    <row r="341">
      <c r="A341" s="45" t="s">
        <v>796</v>
      </c>
      <c r="B341" s="47" t="s">
        <v>8669</v>
      </c>
      <c r="C341" s="40" t="s">
        <v>4052</v>
      </c>
    </row>
    <row r="342">
      <c r="A342" s="45" t="s">
        <v>796</v>
      </c>
      <c r="B342" s="465" t="s">
        <v>335</v>
      </c>
      <c r="C342" s="369" t="s">
        <v>4061</v>
      </c>
    </row>
    <row r="343">
      <c r="A343" s="45" t="s">
        <v>1322</v>
      </c>
      <c r="B343" s="465" t="s">
        <v>335</v>
      </c>
      <c r="C343" s="369" t="s">
        <v>4061</v>
      </c>
    </row>
    <row r="344">
      <c r="A344" s="45" t="s">
        <v>796</v>
      </c>
      <c r="B344" s="465" t="s">
        <v>335</v>
      </c>
      <c r="C344" s="369" t="s">
        <v>4061</v>
      </c>
    </row>
    <row r="345">
      <c r="A345" s="45" t="s">
        <v>796</v>
      </c>
      <c r="B345" s="465" t="s">
        <v>335</v>
      </c>
      <c r="C345" s="369" t="s">
        <v>4061</v>
      </c>
    </row>
    <row r="346">
      <c r="A346" s="45" t="s">
        <v>796</v>
      </c>
      <c r="B346" s="465" t="s">
        <v>335</v>
      </c>
      <c r="C346" s="369" t="s">
        <v>4061</v>
      </c>
    </row>
    <row r="347">
      <c r="A347" s="45" t="s">
        <v>796</v>
      </c>
      <c r="B347" s="465" t="s">
        <v>335</v>
      </c>
      <c r="C347" s="369" t="s">
        <v>4061</v>
      </c>
    </row>
    <row r="348">
      <c r="A348" s="45" t="s">
        <v>964</v>
      </c>
      <c r="B348" s="465" t="s">
        <v>346</v>
      </c>
      <c r="C348" s="369" t="s">
        <v>4095</v>
      </c>
    </row>
    <row r="349">
      <c r="A349" s="45" t="s">
        <v>4103</v>
      </c>
      <c r="B349" s="465" t="s">
        <v>346</v>
      </c>
      <c r="C349" s="40" t="s">
        <v>4110</v>
      </c>
    </row>
    <row r="350">
      <c r="A350" s="45" t="s">
        <v>4116</v>
      </c>
      <c r="B350" s="465" t="s">
        <v>346</v>
      </c>
      <c r="C350" s="40" t="s">
        <v>4122</v>
      </c>
    </row>
    <row r="351">
      <c r="A351" s="45" t="s">
        <v>964</v>
      </c>
      <c r="B351" s="465" t="s">
        <v>346</v>
      </c>
      <c r="C351" s="40" t="s">
        <v>4135</v>
      </c>
    </row>
    <row r="352">
      <c r="A352" s="45" t="s">
        <v>4142</v>
      </c>
      <c r="B352" s="465" t="s">
        <v>346</v>
      </c>
      <c r="C352" s="40" t="s">
        <v>4147</v>
      </c>
    </row>
    <row r="353">
      <c r="A353" s="45" t="s">
        <v>1281</v>
      </c>
      <c r="B353" s="465" t="s">
        <v>346</v>
      </c>
      <c r="C353" s="40" t="s">
        <v>4160</v>
      </c>
    </row>
    <row r="354">
      <c r="A354" s="45" t="s">
        <v>4116</v>
      </c>
      <c r="B354" s="465" t="s">
        <v>346</v>
      </c>
      <c r="C354" s="40" t="s">
        <v>4171</v>
      </c>
    </row>
    <row r="355">
      <c r="A355" s="45" t="s">
        <v>4175</v>
      </c>
      <c r="B355" s="465" t="s">
        <v>346</v>
      </c>
      <c r="C355" s="439" t="s">
        <v>4181</v>
      </c>
    </row>
    <row r="356">
      <c r="A356" s="45" t="s">
        <v>4187</v>
      </c>
      <c r="B356" s="465" t="s">
        <v>346</v>
      </c>
      <c r="C356" s="40" t="s">
        <v>4194</v>
      </c>
    </row>
    <row r="357">
      <c r="A357" s="45" t="s">
        <v>796</v>
      </c>
      <c r="B357" s="465" t="s">
        <v>346</v>
      </c>
      <c r="C357" s="439" t="s">
        <v>4203</v>
      </c>
    </row>
    <row r="358">
      <c r="A358" s="45" t="s">
        <v>796</v>
      </c>
      <c r="B358" s="465" t="s">
        <v>346</v>
      </c>
      <c r="C358" s="40" t="s">
        <v>4210</v>
      </c>
    </row>
    <row r="359">
      <c r="A359" s="45" t="s">
        <v>796</v>
      </c>
      <c r="B359" s="465" t="s">
        <v>346</v>
      </c>
      <c r="C359" s="453" t="s">
        <v>4218</v>
      </c>
    </row>
    <row r="360">
      <c r="A360" s="45" t="s">
        <v>796</v>
      </c>
      <c r="B360" s="465" t="s">
        <v>346</v>
      </c>
      <c r="C360" s="453" t="s">
        <v>4226</v>
      </c>
    </row>
    <row r="361">
      <c r="A361" s="45" t="s">
        <v>796</v>
      </c>
      <c r="B361" s="465" t="s">
        <v>346</v>
      </c>
      <c r="C361" s="453" t="s">
        <v>4231</v>
      </c>
    </row>
    <row r="362">
      <c r="A362" s="45" t="s">
        <v>4235</v>
      </c>
      <c r="B362" s="465" t="s">
        <v>346</v>
      </c>
      <c r="C362" s="439" t="s">
        <v>4181</v>
      </c>
    </row>
    <row r="363">
      <c r="A363" s="45" t="s">
        <v>4244</v>
      </c>
      <c r="B363" s="465" t="s">
        <v>346</v>
      </c>
      <c r="C363" s="439" t="s">
        <v>4252</v>
      </c>
    </row>
    <row r="364">
      <c r="A364" s="45" t="s">
        <v>4256</v>
      </c>
      <c r="B364" s="465" t="s">
        <v>346</v>
      </c>
      <c r="C364" s="40" t="s">
        <v>4262</v>
      </c>
    </row>
    <row r="365">
      <c r="A365" s="45" t="s">
        <v>4269</v>
      </c>
      <c r="B365" s="465" t="s">
        <v>346</v>
      </c>
      <c r="C365" s="40" t="s">
        <v>4275</v>
      </c>
    </row>
    <row r="366">
      <c r="A366" s="45" t="s">
        <v>3124</v>
      </c>
      <c r="B366" s="465" t="s">
        <v>346</v>
      </c>
      <c r="C366" s="40" t="s">
        <v>4289</v>
      </c>
    </row>
    <row r="367">
      <c r="A367" s="45" t="s">
        <v>4297</v>
      </c>
      <c r="B367" s="465" t="s">
        <v>346</v>
      </c>
      <c r="C367" s="40" t="s">
        <v>4303</v>
      </c>
    </row>
    <row r="368">
      <c r="A368" s="45" t="s">
        <v>3082</v>
      </c>
      <c r="B368" s="465" t="s">
        <v>2630</v>
      </c>
      <c r="C368" s="147" t="s">
        <v>3086</v>
      </c>
    </row>
    <row r="369">
      <c r="A369" s="45" t="s">
        <v>3090</v>
      </c>
      <c r="B369" s="465" t="s">
        <v>2630</v>
      </c>
      <c r="C369" s="147" t="s">
        <v>3086</v>
      </c>
    </row>
    <row r="370">
      <c r="A370" s="45" t="s">
        <v>9291</v>
      </c>
      <c r="B370" s="465" t="s">
        <v>2630</v>
      </c>
      <c r="C370" s="147" t="s">
        <v>3086</v>
      </c>
    </row>
    <row r="371">
      <c r="A371" s="45" t="s">
        <v>1322</v>
      </c>
      <c r="B371" s="465" t="s">
        <v>346</v>
      </c>
      <c r="C371" s="439" t="s">
        <v>4347</v>
      </c>
    </row>
    <row r="372">
      <c r="A372" s="45" t="s">
        <v>4353</v>
      </c>
      <c r="B372" s="465" t="s">
        <v>346</v>
      </c>
      <c r="C372" s="40" t="s">
        <v>4122</v>
      </c>
    </row>
    <row r="373">
      <c r="A373" s="45" t="s">
        <v>4362</v>
      </c>
      <c r="B373" s="465" t="s">
        <v>346</v>
      </c>
      <c r="C373" s="40" t="s">
        <v>4303</v>
      </c>
    </row>
    <row r="374">
      <c r="A374" s="45" t="s">
        <v>4366</v>
      </c>
      <c r="B374" s="465" t="s">
        <v>346</v>
      </c>
      <c r="C374" s="40" t="s">
        <v>4373</v>
      </c>
    </row>
    <row r="375">
      <c r="A375" s="45" t="s">
        <v>964</v>
      </c>
      <c r="B375" s="465" t="s">
        <v>346</v>
      </c>
      <c r="C375" s="40" t="s">
        <v>4303</v>
      </c>
    </row>
    <row r="376">
      <c r="A376" s="45" t="s">
        <v>4386</v>
      </c>
      <c r="B376" s="465" t="s">
        <v>346</v>
      </c>
      <c r="C376" s="439" t="s">
        <v>4181</v>
      </c>
    </row>
    <row r="377">
      <c r="A377" s="45" t="s">
        <v>4393</v>
      </c>
      <c r="B377" s="465" t="s">
        <v>346</v>
      </c>
      <c r="C377" s="439" t="s">
        <v>4181</v>
      </c>
    </row>
    <row r="378">
      <c r="A378" s="45" t="s">
        <v>4400</v>
      </c>
      <c r="B378" s="465" t="s">
        <v>346</v>
      </c>
      <c r="C378" s="439" t="s">
        <v>4406</v>
      </c>
    </row>
    <row r="379">
      <c r="A379" s="45" t="s">
        <v>4410</v>
      </c>
      <c r="B379" s="465" t="s">
        <v>346</v>
      </c>
      <c r="C379" s="40" t="s">
        <v>4373</v>
      </c>
    </row>
    <row r="380">
      <c r="A380" s="45" t="s">
        <v>4420</v>
      </c>
      <c r="B380" s="465" t="s">
        <v>346</v>
      </c>
      <c r="C380" s="40" t="s">
        <v>4373</v>
      </c>
    </row>
    <row r="381">
      <c r="A381" s="45" t="s">
        <v>796</v>
      </c>
      <c r="B381" s="465" t="s">
        <v>346</v>
      </c>
      <c r="C381" s="40" t="s">
        <v>4431</v>
      </c>
    </row>
    <row r="382">
      <c r="A382" s="45" t="s">
        <v>796</v>
      </c>
      <c r="B382" s="465" t="s">
        <v>346</v>
      </c>
      <c r="C382" s="453" t="s">
        <v>4442</v>
      </c>
    </row>
    <row r="383">
      <c r="A383" s="45" t="s">
        <v>796</v>
      </c>
      <c r="B383" s="465" t="s">
        <v>346</v>
      </c>
      <c r="C383" s="439" t="s">
        <v>4453</v>
      </c>
    </row>
    <row r="384">
      <c r="A384" s="45" t="s">
        <v>796</v>
      </c>
      <c r="B384" s="465" t="s">
        <v>346</v>
      </c>
      <c r="C384" s="439" t="s">
        <v>4465</v>
      </c>
    </row>
    <row r="385">
      <c r="A385" s="45" t="s">
        <v>796</v>
      </c>
      <c r="B385" s="465" t="s">
        <v>346</v>
      </c>
      <c r="C385" s="439" t="s">
        <v>4474</v>
      </c>
    </row>
    <row r="386">
      <c r="A386" s="45" t="s">
        <v>796</v>
      </c>
      <c r="B386" s="465" t="s">
        <v>346</v>
      </c>
      <c r="C386" s="439" t="s">
        <v>4481</v>
      </c>
    </row>
    <row r="387">
      <c r="A387" s="45" t="s">
        <v>796</v>
      </c>
      <c r="B387" s="465" t="s">
        <v>346</v>
      </c>
      <c r="C387" s="439" t="s">
        <v>4474</v>
      </c>
    </row>
    <row r="388">
      <c r="A388" s="45" t="s">
        <v>796</v>
      </c>
      <c r="B388" s="465" t="s">
        <v>346</v>
      </c>
      <c r="C388" s="439" t="s">
        <v>4495</v>
      </c>
    </row>
    <row r="389">
      <c r="A389" s="45" t="s">
        <v>964</v>
      </c>
      <c r="B389" s="465" t="s">
        <v>346</v>
      </c>
      <c r="C389" s="369" t="s">
        <v>4508</v>
      </c>
    </row>
    <row r="390">
      <c r="A390" s="45" t="s">
        <v>3722</v>
      </c>
      <c r="B390" s="465" t="s">
        <v>482</v>
      </c>
      <c r="C390" s="369" t="s">
        <v>4520</v>
      </c>
    </row>
    <row r="391">
      <c r="A391" s="45" t="s">
        <v>4528</v>
      </c>
      <c r="B391" s="465" t="s">
        <v>482</v>
      </c>
      <c r="C391" s="369" t="s">
        <v>4536</v>
      </c>
    </row>
    <row r="392">
      <c r="A392" s="45" t="s">
        <v>4543</v>
      </c>
      <c r="B392" s="465" t="s">
        <v>482</v>
      </c>
      <c r="C392" s="365" t="s">
        <v>4551</v>
      </c>
    </row>
    <row r="393">
      <c r="A393" s="45" t="s">
        <v>4558</v>
      </c>
      <c r="B393" s="465" t="s">
        <v>482</v>
      </c>
      <c r="C393" s="365" t="s">
        <v>4565</v>
      </c>
    </row>
    <row r="394">
      <c r="A394" s="45" t="s">
        <v>4573</v>
      </c>
      <c r="B394" s="465" t="s">
        <v>482</v>
      </c>
      <c r="C394" s="369" t="s">
        <v>4536</v>
      </c>
    </row>
    <row r="395">
      <c r="A395" s="45" t="s">
        <v>4586</v>
      </c>
      <c r="B395" s="465" t="s">
        <v>482</v>
      </c>
      <c r="C395" s="369" t="s">
        <v>4597</v>
      </c>
    </row>
    <row r="396">
      <c r="A396" s="45" t="s">
        <v>4605</v>
      </c>
      <c r="B396" s="465" t="s">
        <v>482</v>
      </c>
      <c r="C396" s="369" t="s">
        <v>4536</v>
      </c>
    </row>
    <row r="397">
      <c r="A397" s="45" t="s">
        <v>4613</v>
      </c>
      <c r="B397" s="465" t="s">
        <v>482</v>
      </c>
      <c r="C397" s="369" t="s">
        <v>4621</v>
      </c>
    </row>
    <row r="398">
      <c r="A398" s="45" t="s">
        <v>1328</v>
      </c>
      <c r="B398" s="465" t="s">
        <v>482</v>
      </c>
      <c r="C398" s="365" t="s">
        <v>4633</v>
      </c>
    </row>
    <row r="399">
      <c r="A399" s="45" t="s">
        <v>3901</v>
      </c>
      <c r="B399" s="465" t="s">
        <v>482</v>
      </c>
      <c r="C399" s="365" t="s">
        <v>4633</v>
      </c>
    </row>
    <row r="400">
      <c r="A400" s="45" t="s">
        <v>4235</v>
      </c>
      <c r="B400" s="465" t="s">
        <v>482</v>
      </c>
      <c r="C400" s="365" t="s">
        <v>4651</v>
      </c>
    </row>
    <row r="401">
      <c r="A401" s="45" t="s">
        <v>4659</v>
      </c>
      <c r="B401" s="465" t="s">
        <v>482</v>
      </c>
      <c r="C401" s="365" t="s">
        <v>4665</v>
      </c>
    </row>
    <row r="402">
      <c r="A402" s="45" t="s">
        <v>4673</v>
      </c>
      <c r="B402" s="465" t="s">
        <v>482</v>
      </c>
      <c r="C402" s="40" t="s">
        <v>4679</v>
      </c>
    </row>
    <row r="403">
      <c r="A403" s="45" t="s">
        <v>4685</v>
      </c>
      <c r="B403" s="465" t="s">
        <v>482</v>
      </c>
      <c r="C403" s="40" t="s">
        <v>4679</v>
      </c>
    </row>
    <row r="404">
      <c r="A404" s="45" t="s">
        <v>4696</v>
      </c>
      <c r="B404" s="465" t="s">
        <v>482</v>
      </c>
      <c r="C404" s="40" t="s">
        <v>4704</v>
      </c>
    </row>
    <row r="405">
      <c r="A405" s="45" t="s">
        <v>4710</v>
      </c>
      <c r="B405" s="465" t="s">
        <v>482</v>
      </c>
      <c r="C405" s="40" t="s">
        <v>4704</v>
      </c>
    </row>
    <row r="406">
      <c r="A406" s="45" t="s">
        <v>4722</v>
      </c>
      <c r="B406" s="465" t="s">
        <v>482</v>
      </c>
      <c r="C406" s="40" t="s">
        <v>4704</v>
      </c>
    </row>
    <row r="407">
      <c r="A407" s="45" t="s">
        <v>4731</v>
      </c>
      <c r="B407" s="465" t="s">
        <v>482</v>
      </c>
      <c r="C407" s="369" t="s">
        <v>4536</v>
      </c>
    </row>
    <row r="408">
      <c r="A408" s="45" t="s">
        <v>1300</v>
      </c>
      <c r="B408" s="465" t="s">
        <v>9292</v>
      </c>
      <c r="C408" s="439" t="s">
        <v>4749</v>
      </c>
    </row>
    <row r="409">
      <c r="A409" s="45" t="s">
        <v>4756</v>
      </c>
      <c r="B409" s="465" t="s">
        <v>9292</v>
      </c>
      <c r="C409" s="439" t="s">
        <v>4759</v>
      </c>
    </row>
    <row r="410">
      <c r="A410" s="45" t="s">
        <v>3124</v>
      </c>
      <c r="B410" s="465" t="s">
        <v>9292</v>
      </c>
      <c r="C410" s="439" t="s">
        <v>4749</v>
      </c>
    </row>
    <row r="411">
      <c r="A411" s="45" t="s">
        <v>3124</v>
      </c>
      <c r="B411" s="465" t="s">
        <v>9292</v>
      </c>
      <c r="C411" s="439" t="s">
        <v>4749</v>
      </c>
    </row>
    <row r="412">
      <c r="A412" s="45" t="s">
        <v>1455</v>
      </c>
      <c r="B412" s="465" t="s">
        <v>9292</v>
      </c>
      <c r="C412" s="439" t="s">
        <v>4749</v>
      </c>
    </row>
    <row r="413">
      <c r="A413" s="45" t="s">
        <v>4792</v>
      </c>
      <c r="B413" s="465" t="s">
        <v>9292</v>
      </c>
      <c r="C413" s="439" t="s">
        <v>4749</v>
      </c>
    </row>
    <row r="414">
      <c r="A414" s="45" t="s">
        <v>2067</v>
      </c>
      <c r="B414" s="465" t="s">
        <v>9292</v>
      </c>
      <c r="C414" s="439" t="s">
        <v>4809</v>
      </c>
    </row>
    <row r="415">
      <c r="A415" s="45" t="s">
        <v>4816</v>
      </c>
      <c r="B415" s="465" t="s">
        <v>9292</v>
      </c>
      <c r="C415" s="439" t="s">
        <v>4749</v>
      </c>
    </row>
    <row r="416">
      <c r="A416" s="45" t="s">
        <v>4826</v>
      </c>
      <c r="B416" s="465" t="s">
        <v>9292</v>
      </c>
      <c r="C416" s="439" t="s">
        <v>4832</v>
      </c>
    </row>
    <row r="417">
      <c r="A417" s="45" t="s">
        <v>4837</v>
      </c>
      <c r="B417" s="465" t="s">
        <v>9292</v>
      </c>
      <c r="C417" s="40" t="s">
        <v>4842</v>
      </c>
    </row>
    <row r="418">
      <c r="A418" s="45" t="s">
        <v>1322</v>
      </c>
      <c r="B418" s="465" t="s">
        <v>9292</v>
      </c>
      <c r="C418" s="40" t="s">
        <v>4856</v>
      </c>
    </row>
    <row r="419">
      <c r="A419" s="45" t="s">
        <v>4862</v>
      </c>
      <c r="B419" s="465" t="s">
        <v>9292</v>
      </c>
      <c r="C419" s="439" t="s">
        <v>4749</v>
      </c>
    </row>
    <row r="420">
      <c r="A420" s="45" t="s">
        <v>796</v>
      </c>
      <c r="B420" s="465" t="s">
        <v>9292</v>
      </c>
      <c r="C420" s="40" t="s">
        <v>4873</v>
      </c>
    </row>
    <row r="421">
      <c r="A421" s="468" t="s">
        <v>4877</v>
      </c>
      <c r="B421" s="465" t="s">
        <v>9292</v>
      </c>
      <c r="C421" s="40" t="s">
        <v>4884</v>
      </c>
    </row>
    <row r="422">
      <c r="A422" s="468" t="s">
        <v>4888</v>
      </c>
      <c r="B422" s="465" t="s">
        <v>9292</v>
      </c>
      <c r="C422" s="439" t="s">
        <v>4749</v>
      </c>
    </row>
    <row r="423">
      <c r="A423" s="468" t="s">
        <v>4897</v>
      </c>
      <c r="B423" s="465" t="s">
        <v>9292</v>
      </c>
      <c r="C423" s="40" t="s">
        <v>9136</v>
      </c>
    </row>
    <row r="424">
      <c r="A424" s="468" t="s">
        <v>4906</v>
      </c>
      <c r="B424" s="465" t="s">
        <v>9292</v>
      </c>
      <c r="C424" s="439" t="s">
        <v>4749</v>
      </c>
    </row>
    <row r="425">
      <c r="A425" s="468" t="s">
        <v>4913</v>
      </c>
      <c r="B425" s="465" t="s">
        <v>9292</v>
      </c>
      <c r="C425" s="439" t="s">
        <v>4749</v>
      </c>
    </row>
    <row r="426">
      <c r="A426" s="45" t="s">
        <v>1281</v>
      </c>
      <c r="B426" s="465" t="s">
        <v>9292</v>
      </c>
      <c r="C426" s="439" t="s">
        <v>4809</v>
      </c>
    </row>
    <row r="427">
      <c r="A427" s="45" t="s">
        <v>4932</v>
      </c>
      <c r="B427" s="465" t="s">
        <v>9292</v>
      </c>
      <c r="C427" s="439" t="s">
        <v>4941</v>
      </c>
    </row>
    <row r="428">
      <c r="A428" s="45" t="s">
        <v>4949</v>
      </c>
      <c r="B428" s="465" t="s">
        <v>9292</v>
      </c>
      <c r="C428" s="40" t="s">
        <v>4955</v>
      </c>
    </row>
    <row r="429">
      <c r="A429" s="45" t="s">
        <v>4961</v>
      </c>
      <c r="B429" s="465" t="s">
        <v>9292</v>
      </c>
      <c r="C429" s="40" t="s">
        <v>4965</v>
      </c>
    </row>
    <row r="430">
      <c r="A430" s="45" t="s">
        <v>4971</v>
      </c>
      <c r="B430" s="465" t="s">
        <v>9292</v>
      </c>
      <c r="C430" s="439" t="s">
        <v>4809</v>
      </c>
    </row>
    <row r="431">
      <c r="A431" s="45" t="s">
        <v>3142</v>
      </c>
      <c r="B431" s="465" t="s">
        <v>9292</v>
      </c>
      <c r="C431" s="439" t="s">
        <v>4749</v>
      </c>
    </row>
    <row r="432">
      <c r="A432" s="45" t="s">
        <v>1322</v>
      </c>
      <c r="B432" s="465" t="s">
        <v>9292</v>
      </c>
      <c r="C432" s="40" t="s">
        <v>4990</v>
      </c>
    </row>
    <row r="433">
      <c r="A433" s="45" t="s">
        <v>4995</v>
      </c>
      <c r="B433" s="465" t="s">
        <v>9292</v>
      </c>
      <c r="C433" s="40" t="s">
        <v>5000</v>
      </c>
    </row>
    <row r="434">
      <c r="A434" s="45" t="s">
        <v>5008</v>
      </c>
      <c r="B434" s="465" t="s">
        <v>9292</v>
      </c>
      <c r="C434" s="40" t="s">
        <v>5014</v>
      </c>
    </row>
    <row r="435">
      <c r="A435" s="45" t="s">
        <v>5018</v>
      </c>
      <c r="B435" s="465" t="s">
        <v>9292</v>
      </c>
      <c r="C435" s="40" t="s">
        <v>5022</v>
      </c>
    </row>
    <row r="436">
      <c r="A436" s="45" t="s">
        <v>5026</v>
      </c>
      <c r="B436" s="465" t="s">
        <v>9292</v>
      </c>
      <c r="C436" s="40" t="s">
        <v>5031</v>
      </c>
    </row>
    <row r="437">
      <c r="A437" s="45" t="s">
        <v>1175</v>
      </c>
      <c r="B437" s="465" t="s">
        <v>9292</v>
      </c>
      <c r="C437" s="40" t="s">
        <v>5041</v>
      </c>
    </row>
    <row r="438">
      <c r="A438" s="45" t="s">
        <v>5045</v>
      </c>
      <c r="B438" s="465" t="s">
        <v>9292</v>
      </c>
      <c r="C438" s="40" t="s">
        <v>5050</v>
      </c>
    </row>
    <row r="439">
      <c r="A439" s="45" t="s">
        <v>1322</v>
      </c>
      <c r="B439" s="465" t="s">
        <v>9292</v>
      </c>
      <c r="C439" s="40" t="s">
        <v>5059</v>
      </c>
    </row>
    <row r="440">
      <c r="A440" s="45" t="s">
        <v>5063</v>
      </c>
      <c r="B440" s="465" t="s">
        <v>9292</v>
      </c>
      <c r="C440" s="40" t="s">
        <v>5069</v>
      </c>
    </row>
    <row r="441">
      <c r="A441" s="45" t="s">
        <v>1322</v>
      </c>
      <c r="B441" s="465" t="s">
        <v>9292</v>
      </c>
      <c r="C441" s="439" t="s">
        <v>5080</v>
      </c>
    </row>
    <row r="442">
      <c r="A442" s="45" t="s">
        <v>1916</v>
      </c>
      <c r="B442" s="465" t="s">
        <v>9292</v>
      </c>
      <c r="C442" s="40" t="s">
        <v>5088</v>
      </c>
    </row>
    <row r="443">
      <c r="A443" s="45" t="s">
        <v>5089</v>
      </c>
      <c r="B443" s="465" t="s">
        <v>9292</v>
      </c>
      <c r="C443" s="439" t="s">
        <v>4749</v>
      </c>
    </row>
    <row r="444">
      <c r="A444" s="45" t="s">
        <v>796</v>
      </c>
      <c r="B444" s="465" t="s">
        <v>9292</v>
      </c>
      <c r="C444" s="40" t="s">
        <v>5105</v>
      </c>
    </row>
    <row r="445">
      <c r="A445" s="45" t="s">
        <v>5109</v>
      </c>
      <c r="B445" s="465" t="s">
        <v>9292</v>
      </c>
      <c r="C445" s="40" t="s">
        <v>5105</v>
      </c>
    </row>
    <row r="446">
      <c r="A446" s="45" t="s">
        <v>5119</v>
      </c>
      <c r="B446" s="465" t="s">
        <v>9292</v>
      </c>
      <c r="C446" s="40" t="s">
        <v>5105</v>
      </c>
    </row>
    <row r="447">
      <c r="A447" s="45" t="s">
        <v>5127</v>
      </c>
      <c r="B447" s="465" t="s">
        <v>9292</v>
      </c>
      <c r="C447" s="40" t="s">
        <v>5105</v>
      </c>
    </row>
    <row r="448">
      <c r="A448" s="45" t="s">
        <v>5132</v>
      </c>
      <c r="B448" s="465" t="s">
        <v>9292</v>
      </c>
      <c r="C448" s="40" t="s">
        <v>5105</v>
      </c>
    </row>
    <row r="449">
      <c r="A449" s="45" t="s">
        <v>5141</v>
      </c>
      <c r="B449" s="465" t="s">
        <v>9292</v>
      </c>
      <c r="C449" s="40" t="s">
        <v>5146</v>
      </c>
    </row>
    <row r="450">
      <c r="A450" s="45" t="s">
        <v>964</v>
      </c>
      <c r="B450" s="465" t="s">
        <v>9292</v>
      </c>
      <c r="C450" s="439" t="s">
        <v>5158</v>
      </c>
    </row>
    <row r="451">
      <c r="A451" s="45" t="s">
        <v>796</v>
      </c>
      <c r="B451" s="465" t="s">
        <v>9292</v>
      </c>
      <c r="C451" s="439" t="s">
        <v>4749</v>
      </c>
    </row>
    <row r="452">
      <c r="A452" s="45" t="s">
        <v>796</v>
      </c>
      <c r="B452" s="465" t="s">
        <v>9292</v>
      </c>
      <c r="C452" s="40" t="s">
        <v>5171</v>
      </c>
    </row>
    <row r="453">
      <c r="A453" s="45" t="s">
        <v>5175</v>
      </c>
      <c r="B453" s="465" t="s">
        <v>9292</v>
      </c>
      <c r="C453" s="439" t="s">
        <v>4749</v>
      </c>
    </row>
    <row r="454">
      <c r="A454" s="45" t="s">
        <v>796</v>
      </c>
      <c r="B454" s="465" t="s">
        <v>9292</v>
      </c>
      <c r="C454" s="40" t="s">
        <v>5191</v>
      </c>
    </row>
    <row r="455">
      <c r="A455" s="45" t="s">
        <v>5198</v>
      </c>
      <c r="B455" s="465" t="s">
        <v>9292</v>
      </c>
      <c r="C455" s="40" t="s">
        <v>5191</v>
      </c>
    </row>
    <row r="456">
      <c r="A456" s="45" t="s">
        <v>796</v>
      </c>
      <c r="B456" s="465" t="s">
        <v>9292</v>
      </c>
      <c r="C456" s="40" t="s">
        <v>5216</v>
      </c>
    </row>
    <row r="457">
      <c r="A457" s="45" t="s">
        <v>796</v>
      </c>
      <c r="B457" s="465" t="s">
        <v>9292</v>
      </c>
      <c r="C457" s="40" t="s">
        <v>5226</v>
      </c>
    </row>
    <row r="458">
      <c r="A458" s="45" t="s">
        <v>5233</v>
      </c>
      <c r="B458" s="465" t="s">
        <v>9292</v>
      </c>
      <c r="C458" s="40" t="s">
        <v>5242</v>
      </c>
    </row>
    <row r="459">
      <c r="A459" s="45" t="s">
        <v>5251</v>
      </c>
      <c r="B459" s="465" t="s">
        <v>9292</v>
      </c>
      <c r="C459" s="40" t="s">
        <v>5256</v>
      </c>
    </row>
    <row r="460">
      <c r="A460" s="45" t="s">
        <v>5264</v>
      </c>
      <c r="B460" s="465" t="s">
        <v>9292</v>
      </c>
      <c r="C460" s="40" t="s">
        <v>5256</v>
      </c>
    </row>
    <row r="461">
      <c r="A461" s="45" t="s">
        <v>5273</v>
      </c>
      <c r="B461" s="465" t="s">
        <v>9293</v>
      </c>
      <c r="C461" s="40" t="s">
        <v>445</v>
      </c>
    </row>
    <row r="462">
      <c r="A462" s="45" t="s">
        <v>4116</v>
      </c>
      <c r="B462" s="465" t="s">
        <v>9293</v>
      </c>
      <c r="C462" s="40" t="s">
        <v>445</v>
      </c>
    </row>
    <row r="463">
      <c r="A463" s="45" t="s">
        <v>1916</v>
      </c>
      <c r="B463" s="465" t="s">
        <v>9293</v>
      </c>
      <c r="C463" s="40" t="s">
        <v>445</v>
      </c>
    </row>
    <row r="464">
      <c r="A464" s="45" t="s">
        <v>952</v>
      </c>
      <c r="B464" s="465" t="s">
        <v>9293</v>
      </c>
      <c r="C464" s="40" t="s">
        <v>445</v>
      </c>
    </row>
    <row r="465">
      <c r="A465" s="45" t="s">
        <v>5309</v>
      </c>
      <c r="B465" s="465" t="s">
        <v>9293</v>
      </c>
      <c r="C465" s="40" t="s">
        <v>472</v>
      </c>
    </row>
    <row r="466">
      <c r="A466" s="45" t="s">
        <v>1300</v>
      </c>
      <c r="B466" s="465" t="s">
        <v>9293</v>
      </c>
      <c r="C466" s="40" t="s">
        <v>445</v>
      </c>
    </row>
    <row r="467">
      <c r="A467" s="45" t="s">
        <v>964</v>
      </c>
      <c r="B467" s="465" t="s">
        <v>9293</v>
      </c>
      <c r="C467" s="40" t="s">
        <v>5336</v>
      </c>
    </row>
    <row r="468">
      <c r="A468" s="45" t="s">
        <v>945</v>
      </c>
      <c r="B468" s="465" t="s">
        <v>9293</v>
      </c>
      <c r="C468" s="40" t="s">
        <v>5346</v>
      </c>
    </row>
    <row r="469">
      <c r="A469" s="45" t="s">
        <v>1300</v>
      </c>
      <c r="B469" s="465" t="s">
        <v>9293</v>
      </c>
      <c r="C469" s="40" t="s">
        <v>5356</v>
      </c>
    </row>
    <row r="470">
      <c r="A470" s="45" t="s">
        <v>952</v>
      </c>
      <c r="B470" s="465" t="s">
        <v>9293</v>
      </c>
      <c r="C470" s="40" t="s">
        <v>445</v>
      </c>
    </row>
    <row r="471">
      <c r="A471" s="45" t="s">
        <v>5368</v>
      </c>
      <c r="B471" s="465" t="s">
        <v>9293</v>
      </c>
      <c r="C471" s="40" t="s">
        <v>445</v>
      </c>
    </row>
    <row r="472">
      <c r="A472" s="45" t="s">
        <v>5378</v>
      </c>
      <c r="B472" s="465" t="s">
        <v>9293</v>
      </c>
      <c r="C472" s="40" t="s">
        <v>445</v>
      </c>
    </row>
    <row r="473">
      <c r="A473" s="45" t="s">
        <v>5387</v>
      </c>
      <c r="B473" s="465" t="s">
        <v>9293</v>
      </c>
      <c r="C473" s="40" t="s">
        <v>5356</v>
      </c>
    </row>
    <row r="474">
      <c r="A474" s="45" t="s">
        <v>5390</v>
      </c>
      <c r="B474" s="465" t="s">
        <v>9293</v>
      </c>
      <c r="C474" s="40" t="s">
        <v>445</v>
      </c>
    </row>
    <row r="475">
      <c r="A475" s="45" t="s">
        <v>796</v>
      </c>
      <c r="B475" s="465" t="s">
        <v>9293</v>
      </c>
      <c r="C475" s="40" t="s">
        <v>5395</v>
      </c>
    </row>
    <row r="476">
      <c r="A476" s="45" t="s">
        <v>5399</v>
      </c>
      <c r="B476" s="465" t="s">
        <v>9293</v>
      </c>
      <c r="C476" s="40" t="s">
        <v>445</v>
      </c>
    </row>
    <row r="477">
      <c r="A477" s="45" t="s">
        <v>964</v>
      </c>
      <c r="B477" s="465" t="s">
        <v>9293</v>
      </c>
      <c r="C477" s="40" t="s">
        <v>5412</v>
      </c>
    </row>
    <row r="478">
      <c r="A478" s="45" t="s">
        <v>5416</v>
      </c>
      <c r="B478" s="465" t="s">
        <v>9293</v>
      </c>
      <c r="C478" s="439" t="s">
        <v>5421</v>
      </c>
    </row>
    <row r="479">
      <c r="A479" s="45" t="s">
        <v>5425</v>
      </c>
      <c r="B479" s="465" t="s">
        <v>9293</v>
      </c>
      <c r="C479" s="439" t="s">
        <v>5430</v>
      </c>
    </row>
    <row r="480">
      <c r="A480" s="45" t="s">
        <v>4888</v>
      </c>
      <c r="B480" s="465" t="s">
        <v>55</v>
      </c>
      <c r="C480" s="437" t="s">
        <v>927</v>
      </c>
    </row>
    <row r="481">
      <c r="A481" s="45" t="s">
        <v>796</v>
      </c>
      <c r="B481" s="465" t="s">
        <v>9251</v>
      </c>
      <c r="C481" s="437" t="s">
        <v>5444</v>
      </c>
    </row>
    <row r="482">
      <c r="A482" s="45" t="s">
        <v>964</v>
      </c>
      <c r="B482" s="465" t="s">
        <v>493</v>
      </c>
      <c r="C482" s="437" t="s">
        <v>5462</v>
      </c>
    </row>
    <row r="483">
      <c r="A483" s="45" t="s">
        <v>5459</v>
      </c>
      <c r="B483" s="465" t="s">
        <v>493</v>
      </c>
      <c r="C483" s="437" t="s">
        <v>5462</v>
      </c>
    </row>
    <row r="484">
      <c r="A484" s="45" t="s">
        <v>5468</v>
      </c>
      <c r="B484" s="465" t="s">
        <v>493</v>
      </c>
      <c r="C484" s="437" t="s">
        <v>5462</v>
      </c>
    </row>
    <row r="485">
      <c r="A485" s="45" t="s">
        <v>796</v>
      </c>
      <c r="B485" s="465" t="s">
        <v>493</v>
      </c>
      <c r="C485" s="437" t="s">
        <v>5462</v>
      </c>
    </row>
    <row r="486">
      <c r="A486" s="45" t="s">
        <v>5477</v>
      </c>
      <c r="B486" s="465" t="s">
        <v>493</v>
      </c>
      <c r="C486" s="437" t="s">
        <v>5462</v>
      </c>
    </row>
    <row r="487">
      <c r="A487" s="45" t="s">
        <v>5484</v>
      </c>
      <c r="B487" s="465" t="s">
        <v>493</v>
      </c>
      <c r="C487" s="437" t="s">
        <v>5492</v>
      </c>
    </row>
    <row r="488">
      <c r="A488" s="45" t="s">
        <v>5498</v>
      </c>
      <c r="B488" s="465" t="s">
        <v>493</v>
      </c>
      <c r="C488" s="437" t="s">
        <v>5462</v>
      </c>
    </row>
    <row r="489">
      <c r="A489" s="45" t="s">
        <v>5502</v>
      </c>
      <c r="B489" s="465" t="s">
        <v>493</v>
      </c>
      <c r="C489" s="437" t="s">
        <v>5462</v>
      </c>
    </row>
    <row r="490">
      <c r="A490" s="45" t="s">
        <v>5468</v>
      </c>
      <c r="B490" s="465" t="s">
        <v>493</v>
      </c>
      <c r="C490" s="437" t="s">
        <v>5462</v>
      </c>
    </row>
    <row r="491">
      <c r="A491" s="45" t="s">
        <v>5368</v>
      </c>
      <c r="B491" s="465" t="s">
        <v>493</v>
      </c>
      <c r="C491" s="437" t="s">
        <v>5513</v>
      </c>
    </row>
    <row r="492">
      <c r="A492" s="45" t="s">
        <v>5517</v>
      </c>
      <c r="B492" s="465" t="s">
        <v>493</v>
      </c>
      <c r="C492" s="437" t="s">
        <v>5513</v>
      </c>
    </row>
    <row r="493">
      <c r="A493" s="45" t="s">
        <v>5527</v>
      </c>
      <c r="B493" s="465" t="s">
        <v>493</v>
      </c>
      <c r="C493" s="437" t="s">
        <v>5513</v>
      </c>
    </row>
    <row r="494">
      <c r="A494" s="45" t="s">
        <v>796</v>
      </c>
      <c r="B494" s="465" t="s">
        <v>493</v>
      </c>
      <c r="C494" s="437" t="s">
        <v>5462</v>
      </c>
    </row>
    <row r="495">
      <c r="A495" s="45" t="s">
        <v>5538</v>
      </c>
      <c r="B495" s="465" t="s">
        <v>493</v>
      </c>
      <c r="C495" s="437" t="s">
        <v>5462</v>
      </c>
    </row>
    <row r="496">
      <c r="A496" s="45" t="s">
        <v>796</v>
      </c>
      <c r="B496" s="465" t="s">
        <v>493</v>
      </c>
      <c r="C496" s="437" t="s">
        <v>5553</v>
      </c>
    </row>
    <row r="497">
      <c r="A497" s="45" t="s">
        <v>796</v>
      </c>
      <c r="B497" s="465" t="s">
        <v>493</v>
      </c>
      <c r="C497" s="437" t="s">
        <v>5553</v>
      </c>
    </row>
    <row r="498">
      <c r="A498" s="45" t="s">
        <v>796</v>
      </c>
      <c r="B498" s="465" t="s">
        <v>493</v>
      </c>
      <c r="C498" s="437" t="s">
        <v>5565</v>
      </c>
    </row>
    <row r="499">
      <c r="A499" s="45" t="s">
        <v>796</v>
      </c>
      <c r="B499" s="465" t="s">
        <v>493</v>
      </c>
      <c r="C499" s="437" t="s">
        <v>5565</v>
      </c>
    </row>
    <row r="500">
      <c r="A500" s="45" t="s">
        <v>796</v>
      </c>
      <c r="B500" s="465" t="s">
        <v>493</v>
      </c>
      <c r="C500" s="437" t="s">
        <v>5575</v>
      </c>
    </row>
    <row r="501">
      <c r="A501" s="45" t="s">
        <v>796</v>
      </c>
      <c r="B501" s="465" t="s">
        <v>493</v>
      </c>
      <c r="C501" s="437" t="s">
        <v>5582</v>
      </c>
    </row>
    <row r="502">
      <c r="A502" s="45" t="s">
        <v>796</v>
      </c>
      <c r="B502" s="465" t="s">
        <v>493</v>
      </c>
      <c r="C502" s="437" t="s">
        <v>5589</v>
      </c>
    </row>
    <row r="503">
      <c r="A503" s="45" t="s">
        <v>796</v>
      </c>
      <c r="B503" s="465" t="s">
        <v>493</v>
      </c>
      <c r="C503" s="437" t="s">
        <v>5589</v>
      </c>
    </row>
    <row r="504">
      <c r="A504" s="45" t="s">
        <v>5368</v>
      </c>
      <c r="B504" s="465" t="s">
        <v>493</v>
      </c>
      <c r="C504" s="437" t="s">
        <v>5589</v>
      </c>
    </row>
    <row r="505">
      <c r="A505" s="45" t="s">
        <v>5517</v>
      </c>
      <c r="B505" s="465" t="s">
        <v>493</v>
      </c>
      <c r="C505" s="437" t="s">
        <v>5589</v>
      </c>
    </row>
    <row r="506">
      <c r="A506" s="45" t="s">
        <v>5527</v>
      </c>
      <c r="B506" s="465" t="s">
        <v>493</v>
      </c>
      <c r="C506" s="437" t="s">
        <v>5589</v>
      </c>
    </row>
    <row r="507">
      <c r="A507" s="45" t="s">
        <v>796</v>
      </c>
      <c r="B507" s="465" t="s">
        <v>493</v>
      </c>
      <c r="C507" s="437" t="s">
        <v>5589</v>
      </c>
    </row>
    <row r="508">
      <c r="A508" s="45" t="s">
        <v>796</v>
      </c>
      <c r="B508" s="465" t="s">
        <v>493</v>
      </c>
      <c r="C508" s="437" t="s">
        <v>5589</v>
      </c>
    </row>
    <row r="509">
      <c r="A509" s="45" t="s">
        <v>5609</v>
      </c>
      <c r="B509" s="465" t="s">
        <v>493</v>
      </c>
      <c r="C509" s="437" t="s">
        <v>5589</v>
      </c>
    </row>
    <row r="510">
      <c r="A510" s="45" t="s">
        <v>796</v>
      </c>
      <c r="B510" s="465" t="s">
        <v>493</v>
      </c>
      <c r="C510" s="437" t="s">
        <v>5589</v>
      </c>
    </row>
    <row r="511">
      <c r="A511" s="45" t="s">
        <v>5619</v>
      </c>
      <c r="B511" s="465" t="s">
        <v>493</v>
      </c>
      <c r="C511" s="437" t="s">
        <v>5589</v>
      </c>
    </row>
    <row r="512">
      <c r="A512" s="45" t="s">
        <v>796</v>
      </c>
      <c r="B512" s="465" t="s">
        <v>493</v>
      </c>
      <c r="C512" s="437" t="s">
        <v>5553</v>
      </c>
    </row>
    <row r="513">
      <c r="A513" s="45" t="s">
        <v>5632</v>
      </c>
      <c r="B513" s="465" t="s">
        <v>493</v>
      </c>
      <c r="C513" s="437" t="s">
        <v>5589</v>
      </c>
    </row>
    <row r="514">
      <c r="A514" s="45" t="s">
        <v>796</v>
      </c>
      <c r="B514" s="465" t="s">
        <v>493</v>
      </c>
      <c r="C514" s="437" t="s">
        <v>5462</v>
      </c>
    </row>
    <row r="515">
      <c r="A515" s="45" t="s">
        <v>796</v>
      </c>
      <c r="B515" s="465" t="s">
        <v>493</v>
      </c>
      <c r="C515" s="437" t="s">
        <v>5462</v>
      </c>
    </row>
    <row r="516">
      <c r="A516" s="45" t="s">
        <v>796</v>
      </c>
      <c r="B516" s="465" t="s">
        <v>358</v>
      </c>
      <c r="C516" s="40" t="s">
        <v>5191</v>
      </c>
    </row>
    <row r="517">
      <c r="A517" s="45" t="s">
        <v>964</v>
      </c>
      <c r="B517" s="465" t="s">
        <v>493</v>
      </c>
      <c r="C517" s="437" t="s">
        <v>5462</v>
      </c>
    </row>
    <row r="518">
      <c r="A518" s="45" t="s">
        <v>5656</v>
      </c>
      <c r="B518" s="465" t="s">
        <v>9294</v>
      </c>
      <c r="C518" s="437" t="s">
        <v>5661</v>
      </c>
    </row>
    <row r="519">
      <c r="A519" s="45" t="s">
        <v>5667</v>
      </c>
      <c r="B519" s="465" t="s">
        <v>9294</v>
      </c>
      <c r="C519" s="437" t="s">
        <v>5669</v>
      </c>
    </row>
    <row r="520">
      <c r="A520" s="45" t="s">
        <v>5671</v>
      </c>
      <c r="B520" s="465" t="s">
        <v>9294</v>
      </c>
      <c r="C520" s="437" t="s">
        <v>5661</v>
      </c>
    </row>
    <row r="521">
      <c r="A521" s="45" t="s">
        <v>5675</v>
      </c>
      <c r="B521" s="465" t="s">
        <v>9294</v>
      </c>
      <c r="C521" s="437" t="s">
        <v>5661</v>
      </c>
    </row>
    <row r="522">
      <c r="A522" s="45" t="s">
        <v>5684</v>
      </c>
      <c r="B522" s="465" t="s">
        <v>9294</v>
      </c>
      <c r="C522" s="437" t="s">
        <v>5661</v>
      </c>
    </row>
    <row r="523">
      <c r="A523" s="45" t="s">
        <v>5689</v>
      </c>
      <c r="B523" s="465" t="s">
        <v>9294</v>
      </c>
      <c r="C523" s="437" t="s">
        <v>5661</v>
      </c>
    </row>
    <row r="524">
      <c r="A524" s="45" t="s">
        <v>5699</v>
      </c>
      <c r="B524" s="465" t="s">
        <v>9294</v>
      </c>
      <c r="C524" s="437" t="s">
        <v>5661</v>
      </c>
    </row>
    <row r="525">
      <c r="A525" s="45" t="s">
        <v>1157</v>
      </c>
      <c r="B525" s="465" t="s">
        <v>9294</v>
      </c>
      <c r="C525" s="437" t="s">
        <v>5661</v>
      </c>
    </row>
    <row r="526">
      <c r="A526" s="45" t="s">
        <v>5702</v>
      </c>
      <c r="B526" s="465" t="s">
        <v>9294</v>
      </c>
      <c r="C526" s="437" t="s">
        <v>5661</v>
      </c>
    </row>
    <row r="527">
      <c r="A527" s="45" t="s">
        <v>5705</v>
      </c>
      <c r="B527" s="465" t="s">
        <v>9294</v>
      </c>
      <c r="C527" s="437" t="s">
        <v>5661</v>
      </c>
    </row>
    <row r="528">
      <c r="A528" s="45" t="s">
        <v>5711</v>
      </c>
      <c r="B528" s="465" t="s">
        <v>9294</v>
      </c>
      <c r="C528" s="437" t="s">
        <v>5661</v>
      </c>
    </row>
    <row r="529">
      <c r="A529" s="45" t="s">
        <v>796</v>
      </c>
      <c r="B529" s="465" t="s">
        <v>9294</v>
      </c>
      <c r="C529" s="437" t="s">
        <v>5661</v>
      </c>
    </row>
    <row r="530">
      <c r="A530" s="45" t="s">
        <v>4362</v>
      </c>
      <c r="B530" s="465" t="s">
        <v>9294</v>
      </c>
      <c r="C530" s="437" t="s">
        <v>5661</v>
      </c>
    </row>
    <row r="531">
      <c r="A531" s="45" t="s">
        <v>842</v>
      </c>
      <c r="B531" s="465" t="s">
        <v>9294</v>
      </c>
      <c r="C531" s="437" t="s">
        <v>5661</v>
      </c>
    </row>
    <row r="532">
      <c r="A532" s="45" t="s">
        <v>5724</v>
      </c>
      <c r="B532" s="465" t="s">
        <v>9294</v>
      </c>
      <c r="C532" s="437" t="s">
        <v>5661</v>
      </c>
    </row>
    <row r="533">
      <c r="A533" s="45" t="s">
        <v>5730</v>
      </c>
      <c r="B533" s="465" t="s">
        <v>9294</v>
      </c>
      <c r="C533" s="436" t="s">
        <v>5736</v>
      </c>
    </row>
    <row r="534">
      <c r="A534" s="45" t="s">
        <v>5740</v>
      </c>
      <c r="B534" s="465" t="s">
        <v>9295</v>
      </c>
      <c r="C534" s="437" t="s">
        <v>5751</v>
      </c>
    </row>
    <row r="535">
      <c r="A535" s="45" t="s">
        <v>5758</v>
      </c>
      <c r="B535" s="465" t="s">
        <v>9295</v>
      </c>
      <c r="C535" s="437" t="s">
        <v>5751</v>
      </c>
    </row>
    <row r="536">
      <c r="A536" s="45" t="s">
        <v>5769</v>
      </c>
      <c r="B536" s="465" t="s">
        <v>9294</v>
      </c>
      <c r="C536" s="437" t="s">
        <v>5775</v>
      </c>
    </row>
    <row r="537">
      <c r="A537" s="45" t="s">
        <v>5779</v>
      </c>
      <c r="B537" s="465" t="s">
        <v>9295</v>
      </c>
      <c r="C537" s="437" t="s">
        <v>5783</v>
      </c>
    </row>
    <row r="538">
      <c r="A538" s="45" t="s">
        <v>5789</v>
      </c>
      <c r="B538" s="465" t="s">
        <v>9295</v>
      </c>
      <c r="C538" s="437" t="s">
        <v>5795</v>
      </c>
    </row>
    <row r="539">
      <c r="A539" s="45" t="s">
        <v>5802</v>
      </c>
      <c r="B539" s="465" t="s">
        <v>9295</v>
      </c>
      <c r="C539" s="437" t="s">
        <v>5795</v>
      </c>
    </row>
    <row r="540">
      <c r="A540" s="45" t="s">
        <v>5812</v>
      </c>
      <c r="B540" s="465" t="s">
        <v>9295</v>
      </c>
      <c r="C540" s="437" t="s">
        <v>5795</v>
      </c>
    </row>
    <row r="541">
      <c r="A541" s="45" t="s">
        <v>5821</v>
      </c>
      <c r="B541" s="465" t="s">
        <v>9295</v>
      </c>
      <c r="C541" s="437" t="s">
        <v>5826</v>
      </c>
    </row>
    <row r="542">
      <c r="A542" s="45" t="s">
        <v>5832</v>
      </c>
      <c r="B542" s="465" t="s">
        <v>9295</v>
      </c>
      <c r="C542" s="437" t="s">
        <v>9231</v>
      </c>
    </row>
    <row r="543">
      <c r="A543" s="45" t="s">
        <v>5847</v>
      </c>
      <c r="B543" s="465" t="s">
        <v>9295</v>
      </c>
      <c r="C543" s="437" t="s">
        <v>5852</v>
      </c>
    </row>
    <row r="544">
      <c r="A544" s="45" t="s">
        <v>5856</v>
      </c>
      <c r="B544" s="465" t="s">
        <v>9295</v>
      </c>
      <c r="C544" s="437" t="s">
        <v>5852</v>
      </c>
    </row>
    <row r="545">
      <c r="A545" s="45" t="s">
        <v>5865</v>
      </c>
      <c r="B545" s="465" t="s">
        <v>9295</v>
      </c>
      <c r="C545" s="437" t="s">
        <v>5751</v>
      </c>
    </row>
    <row r="546">
      <c r="A546" s="45" t="s">
        <v>5874</v>
      </c>
      <c r="B546" s="465" t="s">
        <v>9294</v>
      </c>
      <c r="C546" s="437" t="s">
        <v>5775</v>
      </c>
    </row>
    <row r="547">
      <c r="A547" s="45" t="s">
        <v>5882</v>
      </c>
      <c r="B547" s="465" t="s">
        <v>9295</v>
      </c>
      <c r="C547" s="437" t="s">
        <v>5890</v>
      </c>
    </row>
    <row r="548">
      <c r="A548" s="45" t="s">
        <v>5895</v>
      </c>
      <c r="B548" s="465" t="s">
        <v>9295</v>
      </c>
      <c r="C548" s="437" t="s">
        <v>5795</v>
      </c>
    </row>
    <row r="549">
      <c r="A549" s="45" t="s">
        <v>1180</v>
      </c>
      <c r="B549" s="465" t="s">
        <v>9269</v>
      </c>
      <c r="C549" s="437" t="s">
        <v>5909</v>
      </c>
    </row>
    <row r="550">
      <c r="A550" s="45" t="s">
        <v>5913</v>
      </c>
      <c r="B550" s="465" t="s">
        <v>9269</v>
      </c>
      <c r="C550" s="437" t="s">
        <v>5909</v>
      </c>
    </row>
    <row r="551">
      <c r="A551" s="45" t="s">
        <v>796</v>
      </c>
      <c r="B551" s="465" t="s">
        <v>9294</v>
      </c>
      <c r="C551" s="437" t="s">
        <v>5775</v>
      </c>
    </row>
    <row r="552">
      <c r="A552" s="45" t="s">
        <v>796</v>
      </c>
      <c r="B552" s="465" t="s">
        <v>9295</v>
      </c>
      <c r="C552" s="437" t="s">
        <v>5783</v>
      </c>
    </row>
    <row r="553">
      <c r="A553" s="45" t="s">
        <v>796</v>
      </c>
      <c r="B553" s="465" t="s">
        <v>9295</v>
      </c>
      <c r="C553" s="437" t="s">
        <v>5926</v>
      </c>
    </row>
    <row r="554">
      <c r="A554" s="45" t="s">
        <v>796</v>
      </c>
      <c r="B554" s="465" t="s">
        <v>9295</v>
      </c>
      <c r="C554" s="437" t="s">
        <v>9231</v>
      </c>
    </row>
    <row r="555">
      <c r="A555" s="45" t="s">
        <v>5789</v>
      </c>
      <c r="B555" s="465" t="s">
        <v>9295</v>
      </c>
      <c r="C555" s="428" t="s">
        <v>5943</v>
      </c>
    </row>
    <row r="556">
      <c r="A556" s="45" t="s">
        <v>796</v>
      </c>
      <c r="B556" s="465" t="s">
        <v>9295</v>
      </c>
      <c r="C556" s="437" t="s">
        <v>5783</v>
      </c>
    </row>
    <row r="557">
      <c r="A557" s="45" t="s">
        <v>5954</v>
      </c>
      <c r="B557" s="465" t="s">
        <v>9295</v>
      </c>
      <c r="C557" s="428" t="s">
        <v>5961</v>
      </c>
    </row>
    <row r="558">
      <c r="A558" s="45" t="s">
        <v>796</v>
      </c>
      <c r="B558" s="465" t="s">
        <v>9295</v>
      </c>
      <c r="C558" s="428" t="s">
        <v>5961</v>
      </c>
    </row>
    <row r="559">
      <c r="A559" s="45" t="s">
        <v>796</v>
      </c>
      <c r="B559" s="465" t="s">
        <v>9294</v>
      </c>
      <c r="C559" s="428" t="s">
        <v>5974</v>
      </c>
    </row>
    <row r="560">
      <c r="A560" s="45" t="s">
        <v>796</v>
      </c>
      <c r="B560" s="465" t="s">
        <v>5978</v>
      </c>
      <c r="C560" s="369" t="s">
        <v>5982</v>
      </c>
    </row>
    <row r="561">
      <c r="A561" s="45" t="s">
        <v>796</v>
      </c>
      <c r="B561" s="465" t="s">
        <v>5988</v>
      </c>
      <c r="C561" s="365" t="s">
        <v>5992</v>
      </c>
    </row>
    <row r="562">
      <c r="A562" s="45" t="s">
        <v>5996</v>
      </c>
      <c r="B562" s="47" t="s">
        <v>9296</v>
      </c>
      <c r="C562" s="369" t="s">
        <v>6001</v>
      </c>
    </row>
    <row r="563">
      <c r="A563" s="45" t="s">
        <v>1758</v>
      </c>
      <c r="B563" s="47" t="s">
        <v>9296</v>
      </c>
      <c r="C563" s="369" t="s">
        <v>6001</v>
      </c>
    </row>
    <row r="564">
      <c r="A564" s="45" t="s">
        <v>6005</v>
      </c>
      <c r="B564" s="465" t="s">
        <v>2630</v>
      </c>
      <c r="C564" s="147" t="s">
        <v>3086</v>
      </c>
    </row>
    <row r="565">
      <c r="A565" s="45" t="s">
        <v>6011</v>
      </c>
      <c r="B565" s="47" t="s">
        <v>9297</v>
      </c>
      <c r="C565" s="369" t="s">
        <v>6015</v>
      </c>
    </row>
    <row r="566">
      <c r="A566" s="45" t="s">
        <v>796</v>
      </c>
      <c r="B566" s="47" t="s">
        <v>9297</v>
      </c>
      <c r="C566" s="369" t="s">
        <v>6015</v>
      </c>
    </row>
    <row r="567">
      <c r="A567" s="45" t="s">
        <v>6020</v>
      </c>
      <c r="B567" s="47" t="s">
        <v>9298</v>
      </c>
      <c r="C567" s="369" t="s">
        <v>6024</v>
      </c>
    </row>
    <row r="568">
      <c r="A568" s="45" t="s">
        <v>3124</v>
      </c>
      <c r="B568" s="47" t="s">
        <v>9298</v>
      </c>
      <c r="C568" s="369" t="s">
        <v>6024</v>
      </c>
    </row>
    <row r="569">
      <c r="A569" s="45" t="s">
        <v>1281</v>
      </c>
      <c r="B569" s="47" t="s">
        <v>9299</v>
      </c>
      <c r="C569" s="369" t="s">
        <v>6033</v>
      </c>
    </row>
    <row r="570">
      <c r="A570" s="45" t="s">
        <v>3901</v>
      </c>
      <c r="B570" s="465" t="s">
        <v>9299</v>
      </c>
      <c r="C570" s="369" t="s">
        <v>6033</v>
      </c>
    </row>
    <row r="571">
      <c r="A571" s="45" t="s">
        <v>6040</v>
      </c>
      <c r="B571" s="47" t="s">
        <v>9269</v>
      </c>
      <c r="C571" s="429" t="s">
        <v>6046</v>
      </c>
    </row>
    <row r="572">
      <c r="A572" s="45" t="s">
        <v>3336</v>
      </c>
      <c r="B572" s="47" t="s">
        <v>9269</v>
      </c>
      <c r="C572" s="428" t="s">
        <v>6054</v>
      </c>
    </row>
    <row r="573">
      <c r="A573" s="45" t="s">
        <v>6058</v>
      </c>
      <c r="B573" s="47" t="s">
        <v>9269</v>
      </c>
      <c r="C573" s="429" t="s">
        <v>6061</v>
      </c>
    </row>
    <row r="574">
      <c r="A574" s="45" t="s">
        <v>6065</v>
      </c>
      <c r="B574" s="47" t="s">
        <v>9269</v>
      </c>
      <c r="C574" s="429" t="s">
        <v>6046</v>
      </c>
    </row>
    <row r="575">
      <c r="A575" s="45" t="s">
        <v>6066</v>
      </c>
      <c r="B575" s="47" t="s">
        <v>9269</v>
      </c>
      <c r="C575" s="429" t="s">
        <v>6046</v>
      </c>
    </row>
    <row r="576">
      <c r="A576" s="45" t="s">
        <v>5789</v>
      </c>
      <c r="B576" s="47" t="s">
        <v>9269</v>
      </c>
      <c r="C576" s="429" t="s">
        <v>6046</v>
      </c>
    </row>
    <row r="577">
      <c r="A577" s="45" t="s">
        <v>6082</v>
      </c>
      <c r="B577" s="47" t="s">
        <v>9269</v>
      </c>
      <c r="C577" s="429" t="s">
        <v>6046</v>
      </c>
    </row>
    <row r="578">
      <c r="A578" s="45" t="s">
        <v>6083</v>
      </c>
      <c r="B578" s="47" t="s">
        <v>9269</v>
      </c>
      <c r="C578" s="429" t="s">
        <v>6046</v>
      </c>
    </row>
    <row r="579">
      <c r="A579" s="45" t="s">
        <v>1157</v>
      </c>
      <c r="B579" s="47" t="s">
        <v>9269</v>
      </c>
      <c r="C579" s="429" t="s">
        <v>6046</v>
      </c>
    </row>
    <row r="580">
      <c r="A580" s="45" t="s">
        <v>6092</v>
      </c>
      <c r="B580" s="47" t="s">
        <v>9269</v>
      </c>
      <c r="C580" s="429" t="s">
        <v>6046</v>
      </c>
    </row>
    <row r="581">
      <c r="A581" s="45" t="s">
        <v>6097</v>
      </c>
      <c r="B581" s="47" t="s">
        <v>9269</v>
      </c>
      <c r="C581" s="432" t="s">
        <v>6103</v>
      </c>
    </row>
    <row r="582">
      <c r="A582" s="45" t="s">
        <v>6110</v>
      </c>
      <c r="B582" s="47" t="s">
        <v>9269</v>
      </c>
      <c r="C582" s="429" t="s">
        <v>6046</v>
      </c>
    </row>
    <row r="583">
      <c r="A583" s="45" t="s">
        <v>6119</v>
      </c>
      <c r="B583" s="47" t="s">
        <v>9269</v>
      </c>
      <c r="C583" s="429" t="s">
        <v>6046</v>
      </c>
    </row>
    <row r="584">
      <c r="A584" s="45" t="s">
        <v>6124</v>
      </c>
      <c r="B584" s="47" t="s">
        <v>9269</v>
      </c>
      <c r="C584" s="429" t="s">
        <v>6046</v>
      </c>
    </row>
    <row r="585">
      <c r="A585" s="45" t="s">
        <v>6132</v>
      </c>
      <c r="B585" s="47" t="s">
        <v>9269</v>
      </c>
      <c r="C585" s="429" t="s">
        <v>6046</v>
      </c>
    </row>
    <row r="586">
      <c r="A586" s="45" t="s">
        <v>6134</v>
      </c>
      <c r="B586" s="47" t="s">
        <v>9269</v>
      </c>
      <c r="C586" s="429" t="s">
        <v>6046</v>
      </c>
    </row>
    <row r="587">
      <c r="A587" s="45" t="s">
        <v>6139</v>
      </c>
      <c r="B587" s="47" t="s">
        <v>9269</v>
      </c>
      <c r="C587" s="429" t="s">
        <v>6046</v>
      </c>
    </row>
    <row r="588">
      <c r="A588" s="45" t="s">
        <v>6143</v>
      </c>
      <c r="B588" s="465" t="s">
        <v>2630</v>
      </c>
      <c r="C588" s="147" t="s">
        <v>3086</v>
      </c>
    </row>
    <row r="589">
      <c r="A589" s="45" t="s">
        <v>6147</v>
      </c>
      <c r="B589" s="47" t="s">
        <v>9269</v>
      </c>
      <c r="C589" s="429" t="s">
        <v>6153</v>
      </c>
    </row>
    <row r="590">
      <c r="A590" s="45" t="s">
        <v>6160</v>
      </c>
      <c r="B590" s="47" t="s">
        <v>9269</v>
      </c>
      <c r="C590" s="429" t="s">
        <v>6153</v>
      </c>
    </row>
    <row r="591">
      <c r="A591" s="45" t="s">
        <v>6170</v>
      </c>
      <c r="B591" s="47" t="s">
        <v>9269</v>
      </c>
      <c r="C591" s="429" t="s">
        <v>6153</v>
      </c>
    </row>
    <row r="592">
      <c r="A592" s="45" t="s">
        <v>1350</v>
      </c>
      <c r="B592" s="47" t="s">
        <v>9269</v>
      </c>
      <c r="C592" s="429" t="s">
        <v>6181</v>
      </c>
    </row>
    <row r="593">
      <c r="A593" s="45" t="s">
        <v>3152</v>
      </c>
      <c r="B593" s="47" t="s">
        <v>9269</v>
      </c>
      <c r="C593" s="429" t="s">
        <v>6181</v>
      </c>
    </row>
    <row r="594">
      <c r="A594" s="45" t="s">
        <v>796</v>
      </c>
      <c r="B594" s="47" t="s">
        <v>9300</v>
      </c>
      <c r="C594" s="428" t="s">
        <v>6221</v>
      </c>
    </row>
    <row r="595">
      <c r="A595" s="45" t="s">
        <v>1175</v>
      </c>
      <c r="B595" s="47" t="s">
        <v>9300</v>
      </c>
      <c r="C595" s="429" t="s">
        <v>6228</v>
      </c>
    </row>
    <row r="596">
      <c r="A596" s="45" t="s">
        <v>1758</v>
      </c>
      <c r="B596" s="47" t="s">
        <v>9300</v>
      </c>
      <c r="C596" s="429" t="s">
        <v>6228</v>
      </c>
    </row>
    <row r="597">
      <c r="A597" s="45" t="s">
        <v>6231</v>
      </c>
      <c r="B597" s="47" t="s">
        <v>703</v>
      </c>
      <c r="C597" s="429" t="s">
        <v>6236</v>
      </c>
    </row>
    <row r="598">
      <c r="A598" s="45" t="s">
        <v>1322</v>
      </c>
      <c r="B598" s="47" t="s">
        <v>703</v>
      </c>
      <c r="C598" s="429" t="s">
        <v>6236</v>
      </c>
    </row>
    <row r="599">
      <c r="A599" s="400" t="s">
        <v>952</v>
      </c>
      <c r="B599" s="47" t="s">
        <v>703</v>
      </c>
      <c r="C599" s="429" t="s">
        <v>6236</v>
      </c>
    </row>
    <row r="600">
      <c r="A600" s="45" t="s">
        <v>6250</v>
      </c>
      <c r="B600" s="47" t="s">
        <v>703</v>
      </c>
      <c r="C600" s="429" t="s">
        <v>6236</v>
      </c>
    </row>
    <row r="601">
      <c r="A601" s="45" t="s">
        <v>6255</v>
      </c>
      <c r="B601" s="47" t="s">
        <v>703</v>
      </c>
      <c r="C601" s="429" t="s">
        <v>6236</v>
      </c>
    </row>
    <row r="602">
      <c r="A602" s="45" t="s">
        <v>910</v>
      </c>
      <c r="B602" s="47" t="s">
        <v>703</v>
      </c>
      <c r="C602" s="429" t="s">
        <v>6236</v>
      </c>
    </row>
    <row r="603">
      <c r="A603" s="45" t="s">
        <v>796</v>
      </c>
      <c r="B603" s="47" t="s">
        <v>703</v>
      </c>
      <c r="C603" s="429" t="s">
        <v>6236</v>
      </c>
    </row>
    <row r="604">
      <c r="A604" s="45" t="s">
        <v>5387</v>
      </c>
      <c r="B604" s="47" t="s">
        <v>703</v>
      </c>
      <c r="C604" s="429" t="s">
        <v>6270</v>
      </c>
    </row>
    <row r="605">
      <c r="A605" s="45" t="s">
        <v>6276</v>
      </c>
      <c r="B605" s="47" t="s">
        <v>703</v>
      </c>
      <c r="C605" s="429" t="s">
        <v>6270</v>
      </c>
    </row>
    <row r="606">
      <c r="A606" s="45" t="s">
        <v>2373</v>
      </c>
      <c r="B606" s="47" t="s">
        <v>9301</v>
      </c>
      <c r="C606" s="429" t="s">
        <v>6285</v>
      </c>
    </row>
    <row r="607">
      <c r="A607" s="45" t="s">
        <v>6287</v>
      </c>
      <c r="B607" s="47" t="s">
        <v>9301</v>
      </c>
      <c r="C607" s="429" t="s">
        <v>6285</v>
      </c>
    </row>
    <row r="608">
      <c r="A608" s="45" t="s">
        <v>6290</v>
      </c>
      <c r="B608" s="47" t="s">
        <v>9301</v>
      </c>
      <c r="C608" s="429" t="s">
        <v>6285</v>
      </c>
    </row>
    <row r="609">
      <c r="A609" s="45" t="s">
        <v>796</v>
      </c>
      <c r="B609" s="47" t="s">
        <v>9301</v>
      </c>
      <c r="C609" s="429" t="s">
        <v>6285</v>
      </c>
    </row>
    <row r="610">
      <c r="A610" s="45" t="s">
        <v>6301</v>
      </c>
      <c r="B610" s="47" t="s">
        <v>9301</v>
      </c>
      <c r="C610" s="429" t="s">
        <v>6285</v>
      </c>
    </row>
    <row r="611">
      <c r="A611" s="45" t="s">
        <v>796</v>
      </c>
      <c r="B611" s="47" t="s">
        <v>9301</v>
      </c>
      <c r="C611" s="429" t="s">
        <v>6285</v>
      </c>
    </row>
    <row r="612">
      <c r="A612" s="400" t="s">
        <v>796</v>
      </c>
      <c r="B612" s="47" t="s">
        <v>9301</v>
      </c>
      <c r="C612" s="429" t="s">
        <v>6285</v>
      </c>
    </row>
    <row r="613">
      <c r="A613" s="400" t="s">
        <v>796</v>
      </c>
      <c r="B613" s="47" t="s">
        <v>650</v>
      </c>
      <c r="C613" s="429" t="s">
        <v>6197</v>
      </c>
    </row>
    <row r="614">
      <c r="A614" s="400" t="s">
        <v>6200</v>
      </c>
      <c r="B614" s="47" t="s">
        <v>650</v>
      </c>
      <c r="C614" s="429" t="s">
        <v>6197</v>
      </c>
    </row>
    <row r="615">
      <c r="A615" s="204"/>
      <c r="B615" s="469"/>
      <c r="C615" s="209"/>
    </row>
    <row r="616">
      <c r="A616" s="204"/>
      <c r="B616" s="469"/>
      <c r="C616" s="209"/>
    </row>
    <row r="617">
      <c r="A617" s="204"/>
      <c r="B617" s="469"/>
      <c r="C617" s="209"/>
    </row>
    <row r="618">
      <c r="A618" s="204"/>
      <c r="B618" s="469"/>
      <c r="C618" s="209"/>
    </row>
    <row r="619">
      <c r="A619" s="204"/>
      <c r="B619" s="469"/>
      <c r="C619" s="209"/>
    </row>
    <row r="620">
      <c r="A620" s="204"/>
      <c r="B620" s="469"/>
      <c r="C620" s="209"/>
    </row>
    <row r="621">
      <c r="A621" s="204"/>
      <c r="B621" s="469"/>
      <c r="C621" s="209"/>
    </row>
  </sheetData>
  <conditionalFormatting sqref="A1:C621">
    <cfRule type="containsText" dxfId="0" priority="1" operator="containsText" text="N. A">
      <formula>NOT(ISERROR(SEARCH(("N. A"),(A1))))</formula>
    </cfRule>
  </conditionalFormatting>
  <dataValidations>
    <dataValidation type="list" allowBlank="1" showErrorMessage="1" sqref="B162">
      <formula1>Lists!$H$2:$H$23</formula1>
    </dataValidation>
    <dataValidation type="list" allowBlank="1" showErrorMessage="1" sqref="B220:B221 B518:B563 B565:B587 B589:B614">
      <formula1>Lists!$H$2:$H$48</formula1>
    </dataValidation>
    <dataValidation type="list" allowBlank="1" showErrorMessage="1" sqref="B150:B152">
      <formula1>Lists!$H$2:$H$23</formula1>
    </dataValidation>
    <dataValidation type="list" allowBlank="1" showErrorMessage="1" sqref="B1:B11">
      <formula1>Lists!$H$2:$H$48</formula1>
    </dataValidation>
    <dataValidation type="list" allowBlank="1" showErrorMessage="1" sqref="B12:B149 B153:B161 B163:B219 B222:B517 B564 B588">
      <formula1>Lists!$H$2:$H$45</formula1>
    </dataValidation>
  </dataValidations>
  <hyperlinks>
    <hyperlink r:id="rId1" ref="C1"/>
    <hyperlink r:id="rId2" ref="C2"/>
    <hyperlink r:id="rId3" ref="C3"/>
    <hyperlink r:id="rId4" ref="C4"/>
    <hyperlink r:id="rId5" ref="C5"/>
    <hyperlink r:id="rId6" ref="C6"/>
    <hyperlink r:id="rId7" ref="C7"/>
    <hyperlink r:id="rId8" ref="C8"/>
    <hyperlink r:id="rId9" ref="C9"/>
    <hyperlink r:id="rId10" ref="C10"/>
    <hyperlink r:id="rId11" ref="C11"/>
    <hyperlink r:id="rId12" ref="C12"/>
    <hyperlink r:id="rId13" ref="C13"/>
    <hyperlink r:id="rId14" ref="C14"/>
    <hyperlink r:id="rId15" ref="C15"/>
    <hyperlink r:id="rId16" ref="C16"/>
    <hyperlink r:id="rId17" ref="C17"/>
    <hyperlink r:id="rId18" ref="C18"/>
    <hyperlink r:id="rId19" ref="C19"/>
    <hyperlink r:id="rId20" ref="C20"/>
    <hyperlink r:id="rId21" ref="C21"/>
    <hyperlink r:id="rId22" ref="C22"/>
    <hyperlink r:id="rId23" ref="C23"/>
    <hyperlink r:id="rId24" ref="C24"/>
    <hyperlink r:id="rId25" ref="C25"/>
    <hyperlink r:id="rId26" ref="C26"/>
    <hyperlink r:id="rId27" ref="C27"/>
    <hyperlink r:id="rId28" ref="C28"/>
    <hyperlink r:id="rId29" ref="C29"/>
    <hyperlink r:id="rId30" ref="C30"/>
    <hyperlink r:id="rId31" ref="C31"/>
    <hyperlink r:id="rId32" ref="C32"/>
    <hyperlink r:id="rId33" ref="C33"/>
    <hyperlink r:id="rId34" ref="C34"/>
    <hyperlink r:id="rId35" ref="C35"/>
    <hyperlink r:id="rId36" ref="C36"/>
    <hyperlink r:id="rId37" ref="C37"/>
    <hyperlink r:id="rId38" ref="C38"/>
    <hyperlink r:id="rId39" ref="C39"/>
    <hyperlink r:id="rId40" ref="C40"/>
    <hyperlink r:id="rId41" ref="C41"/>
    <hyperlink r:id="rId42" ref="C42"/>
    <hyperlink r:id="rId43" ref="C43"/>
    <hyperlink r:id="rId44" ref="C44"/>
    <hyperlink r:id="rId45" ref="C45"/>
    <hyperlink r:id="rId46" ref="C46"/>
    <hyperlink r:id="rId47" ref="C47"/>
    <hyperlink r:id="rId48" ref="C48"/>
    <hyperlink r:id="rId49" ref="C49"/>
    <hyperlink r:id="rId50" ref="C50"/>
    <hyperlink r:id="rId51" ref="C51"/>
    <hyperlink r:id="rId52" ref="C52"/>
    <hyperlink r:id="rId53" ref="C53"/>
    <hyperlink r:id="rId54" location="smwie=1" ref="C54"/>
    <hyperlink r:id="rId55" location="smwie=1" ref="C55"/>
    <hyperlink r:id="rId56" location="smwie=1" ref="C56"/>
    <hyperlink r:id="rId57" location="smwie=1" ref="C57"/>
    <hyperlink r:id="rId58" location="smwie=1" ref="C58"/>
    <hyperlink r:id="rId59" location="smwie=1" ref="C59"/>
    <hyperlink r:id="rId60" location="smwie=1" ref="C60"/>
    <hyperlink r:id="rId61" location="smwie=1" ref="C61"/>
    <hyperlink r:id="rId62" location="smwie=1" ref="C62"/>
    <hyperlink r:id="rId63" location="smwie=1" ref="C63"/>
    <hyperlink r:id="rId64" location="smwie=1" ref="C64"/>
    <hyperlink r:id="rId65" location="smwie=1" ref="C65"/>
    <hyperlink r:id="rId66" location="smwie=1" ref="C66"/>
    <hyperlink r:id="rId67" ref="C67"/>
    <hyperlink r:id="rId68" ref="C68"/>
    <hyperlink r:id="rId69" ref="C69"/>
    <hyperlink r:id="rId70" ref="C70"/>
    <hyperlink r:id="rId71" ref="C71"/>
    <hyperlink r:id="rId72" ref="C72"/>
    <hyperlink r:id="rId73" ref="C73"/>
    <hyperlink r:id="rId74" ref="C74"/>
    <hyperlink r:id="rId75" ref="C75"/>
    <hyperlink r:id="rId76" ref="C76"/>
    <hyperlink r:id="rId77" ref="C77"/>
    <hyperlink r:id="rId78" ref="C79"/>
    <hyperlink r:id="rId79" ref="C80"/>
    <hyperlink r:id="rId80" ref="C81"/>
    <hyperlink r:id="rId81" ref="C82"/>
    <hyperlink r:id="rId82" ref="C83"/>
    <hyperlink r:id="rId83" ref="C84"/>
    <hyperlink r:id="rId84" ref="C85"/>
    <hyperlink r:id="rId85" ref="C86"/>
    <hyperlink r:id="rId86" ref="C87"/>
    <hyperlink r:id="rId87" ref="C88"/>
    <hyperlink r:id="rId88" ref="C89"/>
    <hyperlink r:id="rId89" ref="C90"/>
    <hyperlink r:id="rId90" ref="C91"/>
    <hyperlink r:id="rId91" ref="C92"/>
    <hyperlink r:id="rId92" ref="C93"/>
    <hyperlink r:id="rId93" ref="C94"/>
    <hyperlink r:id="rId94" ref="C95"/>
    <hyperlink r:id="rId95" ref="C96"/>
    <hyperlink r:id="rId96" ref="C97"/>
    <hyperlink r:id="rId97" ref="C98"/>
    <hyperlink r:id="rId98" ref="C99"/>
    <hyperlink r:id="rId99" ref="C100"/>
    <hyperlink r:id="rId100" ref="C101"/>
    <hyperlink r:id="rId101" ref="C102"/>
    <hyperlink r:id="rId102" ref="C103"/>
    <hyperlink r:id="rId103" ref="C104"/>
    <hyperlink r:id="rId104" ref="C105"/>
    <hyperlink r:id="rId105" ref="C106"/>
    <hyperlink r:id="rId106" ref="C107"/>
    <hyperlink r:id="rId107" ref="C108"/>
    <hyperlink r:id="rId108" ref="C109"/>
    <hyperlink r:id="rId109" ref="C110"/>
    <hyperlink r:id="rId110" ref="C111"/>
    <hyperlink r:id="rId111" ref="C112"/>
    <hyperlink r:id="rId112" ref="C113"/>
    <hyperlink r:id="rId113" ref="C114"/>
    <hyperlink r:id="rId114" ref="C115"/>
    <hyperlink r:id="rId115" ref="C116"/>
    <hyperlink r:id="rId116" ref="C117"/>
    <hyperlink r:id="rId117" ref="C118"/>
    <hyperlink r:id="rId118" ref="C119"/>
    <hyperlink r:id="rId119" ref="C120"/>
    <hyperlink r:id="rId120" ref="C121"/>
    <hyperlink r:id="rId121" ref="C122"/>
    <hyperlink r:id="rId122" ref="C123"/>
    <hyperlink r:id="rId123" ref="C124"/>
    <hyperlink r:id="rId124" ref="C125"/>
    <hyperlink r:id="rId125" ref="C126"/>
    <hyperlink r:id="rId126" ref="C127"/>
    <hyperlink r:id="rId127" ref="C128"/>
    <hyperlink r:id="rId128" ref="C129"/>
    <hyperlink r:id="rId129" ref="C130"/>
    <hyperlink r:id="rId130" ref="C131"/>
    <hyperlink r:id="rId131" ref="C132"/>
    <hyperlink r:id="rId132" ref="C133"/>
    <hyperlink r:id="rId133" ref="C134"/>
    <hyperlink r:id="rId134" ref="C135"/>
    <hyperlink r:id="rId135" ref="C136"/>
    <hyperlink r:id="rId136" ref="C137"/>
    <hyperlink r:id="rId137" ref="C138"/>
    <hyperlink r:id="rId138" ref="C139"/>
    <hyperlink r:id="rId139" ref="C140"/>
    <hyperlink r:id="rId140" ref="C141"/>
    <hyperlink r:id="rId141" ref="C142"/>
    <hyperlink r:id="rId142" ref="C143"/>
    <hyperlink r:id="rId143" ref="C144"/>
    <hyperlink r:id="rId144" ref="C145"/>
    <hyperlink r:id="rId145" ref="C146"/>
    <hyperlink r:id="rId146" ref="C147"/>
    <hyperlink r:id="rId147" ref="C148"/>
    <hyperlink r:id="rId148" ref="C149"/>
    <hyperlink r:id="rId149" ref="C150"/>
    <hyperlink r:id="rId150" ref="C151"/>
    <hyperlink r:id="rId151" ref="C152"/>
    <hyperlink r:id="rId152" ref="C153"/>
    <hyperlink r:id="rId153" ref="C154"/>
    <hyperlink r:id="rId154" ref="C155"/>
    <hyperlink r:id="rId155" ref="C156"/>
    <hyperlink r:id="rId156" ref="C157"/>
    <hyperlink r:id="rId157" ref="C158"/>
    <hyperlink r:id="rId158" ref="C159"/>
    <hyperlink r:id="rId159" ref="C160"/>
    <hyperlink r:id="rId160" ref="C161"/>
    <hyperlink r:id="rId161" ref="C162"/>
    <hyperlink r:id="rId162" ref="C163"/>
    <hyperlink r:id="rId163" ref="C164"/>
    <hyperlink r:id="rId164" ref="C165"/>
    <hyperlink r:id="rId165" ref="C166"/>
    <hyperlink r:id="rId166" ref="C167"/>
    <hyperlink r:id="rId167" ref="C168"/>
    <hyperlink r:id="rId168" ref="C169"/>
    <hyperlink r:id="rId169" ref="C170"/>
    <hyperlink r:id="rId170" ref="C171"/>
    <hyperlink r:id="rId171" ref="C172"/>
    <hyperlink r:id="rId172" ref="C173"/>
    <hyperlink r:id="rId173" ref="C174"/>
    <hyperlink r:id="rId174" ref="C175"/>
    <hyperlink r:id="rId175" ref="C176"/>
    <hyperlink r:id="rId176" ref="C177"/>
    <hyperlink r:id="rId177" ref="C178"/>
    <hyperlink r:id="rId178" ref="C179"/>
    <hyperlink r:id="rId179" ref="C180"/>
    <hyperlink r:id="rId180" ref="C181"/>
    <hyperlink r:id="rId181" ref="C182"/>
    <hyperlink r:id="rId182" ref="C183"/>
    <hyperlink r:id="rId183" ref="C184"/>
    <hyperlink r:id="rId184" ref="C185"/>
    <hyperlink r:id="rId185" ref="C186"/>
    <hyperlink r:id="rId186" ref="C187"/>
    <hyperlink r:id="rId187" ref="C188"/>
    <hyperlink r:id="rId188" ref="C189"/>
    <hyperlink r:id="rId189" ref="C190"/>
    <hyperlink r:id="rId190" ref="C191"/>
    <hyperlink r:id="rId191" ref="C192"/>
    <hyperlink r:id="rId192" ref="C193"/>
    <hyperlink r:id="rId193" ref="C194"/>
    <hyperlink r:id="rId194" ref="C195"/>
    <hyperlink r:id="rId195" ref="C196"/>
    <hyperlink r:id="rId196" ref="C197"/>
    <hyperlink r:id="rId197" ref="C198"/>
    <hyperlink r:id="rId198" ref="C199"/>
    <hyperlink r:id="rId199" ref="C200"/>
    <hyperlink r:id="rId200" ref="C201"/>
    <hyperlink r:id="rId201" ref="C202"/>
    <hyperlink r:id="rId202" ref="C203"/>
    <hyperlink r:id="rId203" ref="C204"/>
    <hyperlink r:id="rId204" ref="C205"/>
    <hyperlink r:id="rId205" ref="C206"/>
    <hyperlink r:id="rId206" ref="C207"/>
    <hyperlink r:id="rId207" ref="C208"/>
    <hyperlink r:id="rId208" ref="C209"/>
    <hyperlink r:id="rId209" ref="C210"/>
    <hyperlink r:id="rId210" ref="C211"/>
    <hyperlink r:id="rId211" ref="C212"/>
    <hyperlink r:id="rId212" ref="C213"/>
    <hyperlink r:id="rId213" ref="C214"/>
    <hyperlink r:id="rId214" ref="C215"/>
    <hyperlink r:id="rId215" ref="C216"/>
    <hyperlink r:id="rId216" ref="C217"/>
    <hyperlink r:id="rId217" ref="C218"/>
    <hyperlink r:id="rId218" ref="C219"/>
    <hyperlink r:id="rId219" ref="C222"/>
    <hyperlink r:id="rId220" ref="C223"/>
    <hyperlink r:id="rId221" ref="C224"/>
    <hyperlink r:id="rId222" ref="C225"/>
    <hyperlink r:id="rId223" ref="C226"/>
    <hyperlink r:id="rId224" ref="C227"/>
    <hyperlink r:id="rId225" ref="C228"/>
    <hyperlink r:id="rId226" ref="C229"/>
    <hyperlink r:id="rId227" ref="C230"/>
    <hyperlink r:id="rId228" ref="C231"/>
    <hyperlink r:id="rId229" ref="C232"/>
    <hyperlink r:id="rId230" ref="C233"/>
    <hyperlink r:id="rId231" ref="C234"/>
    <hyperlink r:id="rId232" ref="C235"/>
    <hyperlink r:id="rId233" ref="C236"/>
    <hyperlink r:id="rId234" ref="C237"/>
    <hyperlink r:id="rId235" ref="C238"/>
    <hyperlink r:id="rId236" ref="C239"/>
    <hyperlink r:id="rId237" ref="C240"/>
    <hyperlink r:id="rId238" ref="C241"/>
    <hyperlink r:id="rId239" ref="C242"/>
    <hyperlink r:id="rId240" ref="C243"/>
    <hyperlink r:id="rId241" ref="C244"/>
    <hyperlink r:id="rId242" ref="C245"/>
    <hyperlink r:id="rId243" ref="C246"/>
    <hyperlink r:id="rId244" ref="C247"/>
    <hyperlink r:id="rId245" ref="C248"/>
    <hyperlink r:id="rId246" ref="C249"/>
    <hyperlink r:id="rId247" ref="C250"/>
    <hyperlink r:id="rId248" ref="C251"/>
    <hyperlink r:id="rId249" ref="C252"/>
    <hyperlink r:id="rId250" ref="C253"/>
    <hyperlink r:id="rId251" ref="C254"/>
    <hyperlink r:id="rId252" ref="C255"/>
    <hyperlink r:id="rId253" ref="C256"/>
    <hyperlink r:id="rId254" ref="C257"/>
    <hyperlink r:id="rId255" ref="C258"/>
    <hyperlink r:id="rId256" ref="C259"/>
    <hyperlink r:id="rId257" ref="C260"/>
    <hyperlink r:id="rId258" ref="C261"/>
    <hyperlink r:id="rId259" ref="C262"/>
    <hyperlink r:id="rId260" ref="C263"/>
    <hyperlink r:id="rId261" ref="C264"/>
    <hyperlink r:id="rId262" ref="C265"/>
    <hyperlink r:id="rId263" ref="C266"/>
    <hyperlink r:id="rId264" ref="C267"/>
    <hyperlink r:id="rId265" ref="C268"/>
    <hyperlink r:id="rId266" ref="C269"/>
    <hyperlink r:id="rId267" ref="C270"/>
    <hyperlink r:id="rId268" ref="C271"/>
    <hyperlink r:id="rId269" ref="C272"/>
    <hyperlink r:id="rId270" ref="C273"/>
    <hyperlink r:id="rId271" ref="C274"/>
    <hyperlink r:id="rId272" ref="C275"/>
    <hyperlink r:id="rId273" ref="C276"/>
    <hyperlink r:id="rId274" ref="C277"/>
    <hyperlink r:id="rId275" ref="C278"/>
    <hyperlink r:id="rId276" ref="C279"/>
    <hyperlink r:id="rId277" ref="C280"/>
    <hyperlink r:id="rId278" ref="C281"/>
    <hyperlink r:id="rId279" ref="C282"/>
    <hyperlink r:id="rId280" ref="C283"/>
    <hyperlink r:id="rId281" ref="C284"/>
    <hyperlink r:id="rId282" ref="C285"/>
    <hyperlink r:id="rId283" ref="C286"/>
    <hyperlink r:id="rId284" ref="C287"/>
    <hyperlink r:id="rId285" ref="C288"/>
    <hyperlink r:id="rId286" ref="C289"/>
    <hyperlink r:id="rId287" ref="C290"/>
    <hyperlink r:id="rId288" ref="C291"/>
    <hyperlink r:id="rId289" ref="C292"/>
    <hyperlink r:id="rId290" ref="C293"/>
    <hyperlink r:id="rId291" ref="C294"/>
    <hyperlink r:id="rId292" ref="C295"/>
    <hyperlink r:id="rId293" ref="C296"/>
    <hyperlink r:id="rId294" ref="C297"/>
    <hyperlink r:id="rId295" ref="C298"/>
    <hyperlink r:id="rId296" ref="C299"/>
    <hyperlink r:id="rId297" ref="C300"/>
    <hyperlink r:id="rId298" ref="C301"/>
    <hyperlink r:id="rId299" ref="C302"/>
    <hyperlink r:id="rId300" ref="C303"/>
    <hyperlink r:id="rId301" ref="C304"/>
    <hyperlink r:id="rId302" ref="C305"/>
    <hyperlink r:id="rId303" ref="C306"/>
    <hyperlink r:id="rId304" ref="C307"/>
    <hyperlink r:id="rId305" ref="C308"/>
    <hyperlink r:id="rId306" ref="C309"/>
    <hyperlink r:id="rId307" ref="C310"/>
    <hyperlink r:id="rId308" ref="C311"/>
    <hyperlink r:id="rId309" ref="C312"/>
    <hyperlink r:id="rId310" ref="C313"/>
    <hyperlink r:id="rId311" ref="C314"/>
    <hyperlink r:id="rId312" ref="C315"/>
    <hyperlink r:id="rId313" ref="C316"/>
    <hyperlink r:id="rId314" ref="C317"/>
    <hyperlink r:id="rId315" ref="C318"/>
    <hyperlink r:id="rId316" ref="C319"/>
    <hyperlink r:id="rId317" ref="C320"/>
    <hyperlink r:id="rId318" ref="C321"/>
    <hyperlink r:id="rId319" ref="C322"/>
    <hyperlink r:id="rId320" ref="C323"/>
    <hyperlink r:id="rId321" ref="C324"/>
    <hyperlink r:id="rId322" ref="C325"/>
    <hyperlink r:id="rId323" ref="C326"/>
    <hyperlink r:id="rId324" ref="C327"/>
    <hyperlink r:id="rId325" ref="C328"/>
    <hyperlink r:id="rId326" ref="C329"/>
    <hyperlink r:id="rId327" ref="C330"/>
    <hyperlink r:id="rId328" ref="C331"/>
    <hyperlink r:id="rId329" ref="C332"/>
    <hyperlink r:id="rId330" ref="C333"/>
    <hyperlink r:id="rId331" ref="C334"/>
    <hyperlink r:id="rId332" ref="C335"/>
    <hyperlink r:id="rId333" ref="C336"/>
    <hyperlink r:id="rId334" ref="C337"/>
    <hyperlink r:id="rId335" ref="C338"/>
    <hyperlink r:id="rId336" ref="C339"/>
    <hyperlink r:id="rId337" ref="C340"/>
    <hyperlink r:id="rId338" ref="C341"/>
    <hyperlink r:id="rId339" ref="C342"/>
    <hyperlink r:id="rId340" ref="C343"/>
    <hyperlink r:id="rId341" ref="C344"/>
    <hyperlink r:id="rId342" ref="C345"/>
    <hyperlink r:id="rId343" ref="C346"/>
    <hyperlink r:id="rId344" ref="C347"/>
    <hyperlink r:id="rId345" ref="C348"/>
    <hyperlink r:id="rId346" ref="C349"/>
    <hyperlink r:id="rId347" ref="C350"/>
    <hyperlink r:id="rId348" ref="C351"/>
    <hyperlink r:id="rId349" ref="C352"/>
    <hyperlink r:id="rId350" ref="C353"/>
    <hyperlink r:id="rId351" ref="C354"/>
    <hyperlink r:id="rId352" ref="C355"/>
    <hyperlink r:id="rId353" ref="C356"/>
    <hyperlink r:id="rId354" ref="C357"/>
    <hyperlink r:id="rId355" ref="C358"/>
    <hyperlink r:id="rId356" ref="C362"/>
    <hyperlink r:id="rId357" ref="C363"/>
    <hyperlink r:id="rId358" ref="C364"/>
    <hyperlink r:id="rId359" ref="C365"/>
    <hyperlink r:id="rId360" ref="C366"/>
    <hyperlink r:id="rId361" ref="C367"/>
    <hyperlink r:id="rId362" ref="C371"/>
    <hyperlink r:id="rId363" ref="C372"/>
    <hyperlink r:id="rId364" ref="C373"/>
    <hyperlink r:id="rId365" ref="C374"/>
    <hyperlink r:id="rId366" ref="C375"/>
    <hyperlink r:id="rId367" ref="C376"/>
    <hyperlink r:id="rId368" ref="C377"/>
    <hyperlink r:id="rId369" ref="C378"/>
    <hyperlink r:id="rId370" ref="C379"/>
    <hyperlink r:id="rId371" ref="C380"/>
    <hyperlink r:id="rId372" ref="C381"/>
    <hyperlink r:id="rId373" ref="C383"/>
    <hyperlink r:id="rId374" ref="C384"/>
    <hyperlink r:id="rId375" ref="C385"/>
    <hyperlink r:id="rId376" ref="C386"/>
    <hyperlink r:id="rId377" ref="C387"/>
    <hyperlink r:id="rId378" ref="C388"/>
    <hyperlink r:id="rId379" ref="C389"/>
    <hyperlink r:id="rId380" ref="C390"/>
    <hyperlink r:id="rId381" ref="C391"/>
    <hyperlink r:id="rId382" ref="C392"/>
    <hyperlink r:id="rId383" ref="C393"/>
    <hyperlink r:id="rId384" ref="C394"/>
    <hyperlink r:id="rId385" ref="C395"/>
    <hyperlink r:id="rId386" ref="C396"/>
    <hyperlink r:id="rId387" ref="C397"/>
    <hyperlink r:id="rId388" ref="C398"/>
    <hyperlink r:id="rId389" ref="C399"/>
    <hyperlink r:id="rId390" ref="C400"/>
    <hyperlink r:id="rId391" ref="C401"/>
    <hyperlink r:id="rId392" ref="C402"/>
    <hyperlink r:id="rId393" ref="C403"/>
    <hyperlink r:id="rId394" ref="C404"/>
    <hyperlink r:id="rId395" ref="C405"/>
    <hyperlink r:id="rId396" ref="C406"/>
    <hyperlink r:id="rId397" ref="C407"/>
    <hyperlink r:id="rId398" ref="C408"/>
    <hyperlink r:id="rId399" ref="C409"/>
    <hyperlink r:id="rId400" ref="C410"/>
    <hyperlink r:id="rId401" ref="C411"/>
    <hyperlink r:id="rId402" ref="C412"/>
    <hyperlink r:id="rId403" ref="C413"/>
    <hyperlink r:id="rId404" ref="C414"/>
    <hyperlink r:id="rId405" ref="C415"/>
    <hyperlink r:id="rId406" ref="C416"/>
    <hyperlink r:id="rId407" ref="C417"/>
    <hyperlink r:id="rId408" ref="C418"/>
    <hyperlink r:id="rId409" ref="C419"/>
    <hyperlink r:id="rId410" ref="C420"/>
    <hyperlink r:id="rId411" ref="C421"/>
    <hyperlink r:id="rId412" ref="C422"/>
    <hyperlink r:id="rId413" ref="C423"/>
    <hyperlink r:id="rId414" ref="C424"/>
    <hyperlink r:id="rId415" ref="C425"/>
    <hyperlink r:id="rId416" ref="C426"/>
    <hyperlink r:id="rId417" ref="C427"/>
    <hyperlink r:id="rId418" ref="C428"/>
    <hyperlink r:id="rId419" ref="C429"/>
    <hyperlink r:id="rId420" ref="C430"/>
    <hyperlink r:id="rId421" ref="C431"/>
    <hyperlink r:id="rId422" ref="C432"/>
    <hyperlink r:id="rId423" location="/map/0" ref="C433"/>
    <hyperlink r:id="rId424" ref="C434"/>
    <hyperlink r:id="rId425" ref="C435"/>
    <hyperlink r:id="rId426" ref="C436"/>
    <hyperlink r:id="rId427" ref="C437"/>
    <hyperlink r:id="rId428" ref="C438"/>
    <hyperlink r:id="rId429" ref="C439"/>
    <hyperlink r:id="rId430" ref="C440"/>
    <hyperlink r:id="rId431" ref="C441"/>
    <hyperlink r:id="rId432" ref="C442"/>
    <hyperlink r:id="rId433" ref="C443"/>
    <hyperlink r:id="rId434" ref="C444"/>
    <hyperlink r:id="rId435" ref="C445"/>
    <hyperlink r:id="rId436" ref="C446"/>
    <hyperlink r:id="rId437" ref="C447"/>
    <hyperlink r:id="rId438" ref="C448"/>
    <hyperlink r:id="rId439" ref="C449"/>
    <hyperlink r:id="rId440" ref="C450"/>
    <hyperlink r:id="rId441" ref="C451"/>
    <hyperlink r:id="rId442" ref="C452"/>
    <hyperlink r:id="rId443" ref="C453"/>
    <hyperlink r:id="rId444" ref="C454"/>
    <hyperlink r:id="rId445" ref="C455"/>
    <hyperlink r:id="rId446" ref="C456"/>
    <hyperlink r:id="rId447" ref="C457"/>
    <hyperlink r:id="rId448" ref="C458"/>
    <hyperlink r:id="rId449" ref="C459"/>
    <hyperlink r:id="rId450" ref="C460"/>
    <hyperlink r:id="rId451" ref="C461"/>
    <hyperlink r:id="rId452" ref="C462"/>
    <hyperlink r:id="rId453" ref="C463"/>
    <hyperlink r:id="rId454" ref="C464"/>
    <hyperlink r:id="rId455" ref="C465"/>
    <hyperlink r:id="rId456" ref="C466"/>
    <hyperlink r:id="rId457" ref="C467"/>
    <hyperlink r:id="rId458" ref="C468"/>
    <hyperlink r:id="rId459" ref="C469"/>
    <hyperlink r:id="rId460" ref="C470"/>
    <hyperlink r:id="rId461" ref="C471"/>
    <hyperlink r:id="rId462" ref="C472"/>
    <hyperlink r:id="rId463" ref="C473"/>
    <hyperlink r:id="rId464" ref="C474"/>
    <hyperlink r:id="rId465" ref="C475"/>
    <hyperlink r:id="rId466" ref="C476"/>
    <hyperlink r:id="rId467" ref="C477"/>
    <hyperlink r:id="rId468" ref="C478"/>
    <hyperlink r:id="rId469" ref="C479"/>
    <hyperlink r:id="rId470" ref="C480"/>
    <hyperlink r:id="rId471" ref="C481"/>
    <hyperlink r:id="rId472" ref="C482"/>
    <hyperlink r:id="rId473" ref="C483"/>
    <hyperlink r:id="rId474" ref="C484"/>
    <hyperlink r:id="rId475" ref="C485"/>
    <hyperlink r:id="rId476" ref="C486"/>
    <hyperlink r:id="rId477" ref="C487"/>
    <hyperlink r:id="rId478" ref="C488"/>
    <hyperlink r:id="rId479" ref="C489"/>
    <hyperlink r:id="rId480" ref="C490"/>
    <hyperlink r:id="rId481" ref="C491"/>
    <hyperlink r:id="rId482" ref="C492"/>
    <hyperlink r:id="rId483" ref="C493"/>
    <hyperlink r:id="rId484" ref="C494"/>
    <hyperlink r:id="rId485" ref="C495"/>
    <hyperlink r:id="rId486" ref="C496"/>
    <hyperlink r:id="rId487" ref="C497"/>
    <hyperlink r:id="rId488" ref="C498"/>
    <hyperlink r:id="rId489" ref="C499"/>
    <hyperlink r:id="rId490" ref="C500"/>
    <hyperlink r:id="rId491" ref="C501"/>
    <hyperlink r:id="rId492" ref="C502"/>
    <hyperlink r:id="rId493" ref="C503"/>
    <hyperlink r:id="rId494" ref="C504"/>
    <hyperlink r:id="rId495" ref="C505"/>
    <hyperlink r:id="rId496" ref="C506"/>
    <hyperlink r:id="rId497" ref="C507"/>
    <hyperlink r:id="rId498" ref="C508"/>
    <hyperlink r:id="rId499" ref="C509"/>
    <hyperlink r:id="rId500" ref="C510"/>
    <hyperlink r:id="rId501" ref="C511"/>
    <hyperlink r:id="rId502" ref="C512"/>
    <hyperlink r:id="rId503" ref="C513"/>
    <hyperlink r:id="rId504" ref="C514"/>
    <hyperlink r:id="rId505" ref="C515"/>
    <hyperlink r:id="rId506" ref="C516"/>
    <hyperlink r:id="rId507" ref="C517"/>
    <hyperlink r:id="rId508" ref="C518"/>
    <hyperlink r:id="rId509" ref="C519"/>
    <hyperlink r:id="rId510" ref="C520"/>
    <hyperlink r:id="rId511" ref="C521"/>
    <hyperlink r:id="rId512" ref="C522"/>
    <hyperlink r:id="rId513" ref="C523"/>
    <hyperlink r:id="rId514" ref="C524"/>
    <hyperlink r:id="rId515" ref="C525"/>
    <hyperlink r:id="rId516" ref="C526"/>
    <hyperlink r:id="rId517" ref="C527"/>
    <hyperlink r:id="rId518" ref="C528"/>
    <hyperlink r:id="rId519" ref="C529"/>
    <hyperlink r:id="rId520" ref="C530"/>
    <hyperlink r:id="rId521" ref="C531"/>
    <hyperlink r:id="rId522" ref="C532"/>
    <hyperlink r:id="rId523" ref="C533"/>
    <hyperlink r:id="rId524" ref="C534"/>
    <hyperlink r:id="rId525" ref="C535"/>
    <hyperlink r:id="rId526" ref="C536"/>
    <hyperlink r:id="rId527" ref="C537"/>
    <hyperlink r:id="rId528" ref="C538"/>
    <hyperlink r:id="rId529" ref="C539"/>
    <hyperlink r:id="rId530" ref="C540"/>
    <hyperlink r:id="rId531" ref="C541"/>
    <hyperlink r:id="rId532" ref="C542"/>
    <hyperlink r:id="rId533" location="map=14/-33.43330/-70.69539" ref="C543"/>
    <hyperlink r:id="rId534" location="map=14/-33.43330/-70.69539" ref="C544"/>
    <hyperlink r:id="rId535" ref="C545"/>
    <hyperlink r:id="rId536" ref="C546"/>
    <hyperlink r:id="rId537" ref="C547"/>
    <hyperlink r:id="rId538" ref="C548"/>
    <hyperlink r:id="rId539" ref="C549"/>
    <hyperlink r:id="rId540" ref="C550"/>
    <hyperlink r:id="rId541" ref="C551"/>
    <hyperlink r:id="rId542" ref="C552"/>
    <hyperlink r:id="rId543" ref="C553"/>
    <hyperlink r:id="rId544" ref="C554"/>
    <hyperlink r:id="rId545" ref="C555"/>
    <hyperlink r:id="rId546" ref="C556"/>
    <hyperlink r:id="rId547" ref="C557"/>
    <hyperlink r:id="rId548" ref="C558"/>
    <hyperlink r:id="rId549" ref="C559"/>
    <hyperlink r:id="rId550" ref="C560"/>
    <hyperlink r:id="rId551" ref="C561"/>
    <hyperlink r:id="rId552" ref="C562"/>
    <hyperlink r:id="rId553" ref="C563"/>
    <hyperlink r:id="rId554" ref="C565"/>
    <hyperlink r:id="rId555" ref="C566"/>
    <hyperlink r:id="rId556" ref="C567"/>
    <hyperlink r:id="rId557" ref="C568"/>
    <hyperlink r:id="rId558" ref="C569"/>
    <hyperlink r:id="rId559" ref="C570"/>
    <hyperlink r:id="rId560" ref="C571"/>
    <hyperlink r:id="rId561" ref="C573"/>
    <hyperlink r:id="rId562" ref="C574"/>
    <hyperlink r:id="rId563" ref="C575"/>
    <hyperlink r:id="rId564" ref="C576"/>
    <hyperlink r:id="rId565" ref="C577"/>
    <hyperlink r:id="rId566" ref="C578"/>
    <hyperlink r:id="rId567" ref="C579"/>
    <hyperlink r:id="rId568" ref="C580"/>
    <hyperlink r:id="rId569" ref="C582"/>
    <hyperlink r:id="rId570" ref="C583"/>
    <hyperlink r:id="rId571" ref="C584"/>
    <hyperlink r:id="rId572" ref="C585"/>
    <hyperlink r:id="rId573" ref="C586"/>
    <hyperlink r:id="rId574" ref="C587"/>
    <hyperlink r:id="rId575" ref="C589"/>
    <hyperlink r:id="rId576" ref="C590"/>
    <hyperlink r:id="rId577" ref="C591"/>
    <hyperlink r:id="rId578" ref="C592"/>
    <hyperlink r:id="rId579" ref="C593"/>
    <hyperlink r:id="rId580" ref="C594"/>
    <hyperlink r:id="rId581" ref="C595"/>
    <hyperlink r:id="rId582" ref="C596"/>
    <hyperlink r:id="rId583" ref="C597"/>
    <hyperlink r:id="rId584" ref="C598"/>
    <hyperlink r:id="rId585" ref="C599"/>
    <hyperlink r:id="rId586" ref="C600"/>
    <hyperlink r:id="rId587" ref="C601"/>
    <hyperlink r:id="rId588" ref="C602"/>
    <hyperlink r:id="rId589" ref="C603"/>
    <hyperlink r:id="rId590" ref="C604"/>
    <hyperlink r:id="rId591" ref="C605"/>
    <hyperlink r:id="rId592" ref="C606"/>
    <hyperlink r:id="rId593" ref="C607"/>
    <hyperlink r:id="rId594" ref="C608"/>
    <hyperlink r:id="rId595" ref="C609"/>
    <hyperlink r:id="rId596" ref="C610"/>
    <hyperlink r:id="rId597" ref="C611"/>
    <hyperlink r:id="rId598" ref="C612"/>
    <hyperlink r:id="rId599" ref="C613"/>
    <hyperlink r:id="rId600" ref="C614"/>
  </hyperlinks>
  <drawing r:id="rId60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0"/>
  <sheetData>
    <row r="1" ht="886.5" customHeight="1">
      <c r="A1" s="470" t="str">
        <f>ROW(#REF!)</f>
        <v>#REF!</v>
      </c>
      <c r="B1" s="45" t="s">
        <v>2972</v>
      </c>
      <c r="C1" s="45" t="s">
        <v>2973</v>
      </c>
      <c r="D1" s="45" t="s">
        <v>787</v>
      </c>
      <c r="E1" s="45" t="s">
        <v>2974</v>
      </c>
      <c r="F1" s="45" t="s">
        <v>2637</v>
      </c>
      <c r="G1" s="45" t="s">
        <v>2772</v>
      </c>
      <c r="H1" s="45" t="s">
        <v>2975</v>
      </c>
      <c r="I1" s="45" t="s">
        <v>853</v>
      </c>
      <c r="J1" s="45" t="s">
        <v>2689</v>
      </c>
      <c r="K1" s="45" t="s">
        <v>2639</v>
      </c>
      <c r="L1" s="45" t="s">
        <v>2976</v>
      </c>
      <c r="M1" s="465" t="s">
        <v>2630</v>
      </c>
      <c r="N1" s="369" t="s">
        <v>2977</v>
      </c>
      <c r="O1" s="45"/>
      <c r="P1" s="45"/>
      <c r="Q1" s="45" t="s">
        <v>2978</v>
      </c>
      <c r="R1" s="147"/>
      <c r="S1" s="467" t="s">
        <v>2979</v>
      </c>
      <c r="T1" s="369" t="s">
        <v>2980</v>
      </c>
      <c r="U1" s="110"/>
      <c r="V1" s="45" t="s">
        <v>2981</v>
      </c>
      <c r="W1" s="417" t="s">
        <v>2982</v>
      </c>
      <c r="X1" s="430"/>
      <c r="Y1" s="65"/>
      <c r="Z1" s="65"/>
      <c r="AA1" s="65"/>
      <c r="AB1" s="65"/>
      <c r="AC1" s="65"/>
      <c r="AD1" s="65"/>
      <c r="AE1" s="65"/>
      <c r="AF1" s="65"/>
    </row>
    <row r="2" ht="1.5" customHeight="1">
      <c r="A2" s="470">
        <f t="shared" ref="A2:A11" si="1">ROW(A1)</f>
        <v>1</v>
      </c>
      <c r="B2" s="45" t="s">
        <v>2984</v>
      </c>
      <c r="C2" s="45" t="s">
        <v>796</v>
      </c>
      <c r="D2" s="45" t="s">
        <v>1216</v>
      </c>
      <c r="E2" s="45" t="s">
        <v>796</v>
      </c>
      <c r="F2" s="45" t="s">
        <v>2637</v>
      </c>
      <c r="G2" s="45" t="s">
        <v>796</v>
      </c>
      <c r="H2" s="45" t="s">
        <v>2985</v>
      </c>
      <c r="I2" s="45" t="s">
        <v>821</v>
      </c>
      <c r="J2" s="45" t="s">
        <v>2986</v>
      </c>
      <c r="K2" s="45" t="s">
        <v>2639</v>
      </c>
      <c r="L2" s="431" t="s">
        <v>9302</v>
      </c>
      <c r="M2" s="465" t="s">
        <v>2630</v>
      </c>
      <c r="N2" s="369" t="s">
        <v>2977</v>
      </c>
      <c r="O2" s="45"/>
      <c r="P2" s="45"/>
      <c r="Q2" s="45" t="s">
        <v>2978</v>
      </c>
      <c r="R2" s="147"/>
      <c r="S2" s="467" t="s">
        <v>2979</v>
      </c>
      <c r="T2" s="45" t="s">
        <v>796</v>
      </c>
      <c r="U2" s="110"/>
      <c r="V2" s="45" t="s">
        <v>2988</v>
      </c>
      <c r="W2" s="417" t="s">
        <v>2989</v>
      </c>
      <c r="X2" s="430"/>
      <c r="Y2" s="65"/>
      <c r="Z2" s="65"/>
      <c r="AA2" s="65"/>
      <c r="AB2" s="65"/>
      <c r="AC2" s="65"/>
      <c r="AD2" s="65"/>
      <c r="AE2" s="65"/>
      <c r="AF2" s="65"/>
    </row>
    <row r="3">
      <c r="A3" s="470">
        <f t="shared" si="1"/>
        <v>2</v>
      </c>
      <c r="B3" s="45" t="s">
        <v>2991</v>
      </c>
      <c r="C3" s="45" t="s">
        <v>796</v>
      </c>
      <c r="D3" s="45" t="s">
        <v>1216</v>
      </c>
      <c r="E3" s="45" t="s">
        <v>796</v>
      </c>
      <c r="F3" s="45" t="s">
        <v>2637</v>
      </c>
      <c r="G3" s="45" t="s">
        <v>796</v>
      </c>
      <c r="H3" s="45" t="s">
        <v>1368</v>
      </c>
      <c r="I3" s="45" t="s">
        <v>821</v>
      </c>
      <c r="J3" s="45" t="s">
        <v>2986</v>
      </c>
      <c r="K3" s="45" t="s">
        <v>2639</v>
      </c>
      <c r="L3" s="431" t="s">
        <v>9303</v>
      </c>
      <c r="M3" s="465" t="s">
        <v>2630</v>
      </c>
      <c r="N3" s="369" t="s">
        <v>2977</v>
      </c>
      <c r="O3" s="45"/>
      <c r="P3" s="45"/>
      <c r="Q3" s="45" t="s">
        <v>2978</v>
      </c>
      <c r="R3" s="147"/>
      <c r="S3" s="467" t="s">
        <v>2979</v>
      </c>
      <c r="T3" s="45" t="s">
        <v>796</v>
      </c>
      <c r="U3" s="110"/>
      <c r="V3" s="45" t="s">
        <v>2993</v>
      </c>
      <c r="W3" s="417" t="s">
        <v>2994</v>
      </c>
      <c r="X3" s="430"/>
      <c r="Y3" s="65"/>
      <c r="Z3" s="65"/>
      <c r="AA3" s="65"/>
      <c r="AB3" s="65"/>
      <c r="AC3" s="65"/>
      <c r="AD3" s="65"/>
      <c r="AE3" s="65"/>
      <c r="AF3" s="65"/>
    </row>
    <row r="4">
      <c r="A4" s="470">
        <f t="shared" si="1"/>
        <v>3</v>
      </c>
      <c r="B4" s="45" t="s">
        <v>9304</v>
      </c>
      <c r="C4" s="45" t="s">
        <v>796</v>
      </c>
      <c r="D4" s="45" t="s">
        <v>787</v>
      </c>
      <c r="E4" s="45" t="s">
        <v>796</v>
      </c>
      <c r="F4" s="45" t="s">
        <v>2637</v>
      </c>
      <c r="G4" s="45" t="s">
        <v>796</v>
      </c>
      <c r="H4" s="45" t="s">
        <v>2996</v>
      </c>
      <c r="I4" s="45" t="s">
        <v>821</v>
      </c>
      <c r="J4" s="45" t="s">
        <v>2986</v>
      </c>
      <c r="K4" s="45" t="s">
        <v>2639</v>
      </c>
      <c r="L4" s="431" t="s">
        <v>9305</v>
      </c>
      <c r="M4" s="465" t="s">
        <v>2630</v>
      </c>
      <c r="N4" s="369" t="s">
        <v>2977</v>
      </c>
      <c r="O4" s="45"/>
      <c r="P4" s="45"/>
      <c r="Q4" s="45" t="s">
        <v>2978</v>
      </c>
      <c r="R4" s="147"/>
      <c r="S4" s="467" t="s">
        <v>2979</v>
      </c>
      <c r="T4" s="45" t="s">
        <v>796</v>
      </c>
      <c r="U4" s="110"/>
      <c r="V4" s="45" t="s">
        <v>2998</v>
      </c>
      <c r="W4" s="417" t="s">
        <v>2999</v>
      </c>
      <c r="X4" s="430"/>
      <c r="Y4" s="65"/>
      <c r="Z4" s="65"/>
      <c r="AA4" s="65"/>
      <c r="AB4" s="65"/>
      <c r="AC4" s="65"/>
      <c r="AD4" s="65"/>
      <c r="AE4" s="65"/>
      <c r="AF4" s="65"/>
    </row>
    <row r="5">
      <c r="A5" s="470">
        <f t="shared" si="1"/>
        <v>4</v>
      </c>
      <c r="B5" s="45" t="s">
        <v>3000</v>
      </c>
      <c r="C5" s="45" t="s">
        <v>796</v>
      </c>
      <c r="D5" s="45" t="s">
        <v>1240</v>
      </c>
      <c r="E5" s="45" t="s">
        <v>796</v>
      </c>
      <c r="F5" s="45" t="s">
        <v>2637</v>
      </c>
      <c r="G5" s="45" t="s">
        <v>796</v>
      </c>
      <c r="H5" s="45" t="s">
        <v>3001</v>
      </c>
      <c r="I5" s="45" t="s">
        <v>821</v>
      </c>
      <c r="J5" s="45" t="s">
        <v>2986</v>
      </c>
      <c r="K5" s="45" t="s">
        <v>2639</v>
      </c>
      <c r="L5" s="431" t="s">
        <v>9306</v>
      </c>
      <c r="M5" s="465" t="s">
        <v>2630</v>
      </c>
      <c r="N5" s="369" t="s">
        <v>2977</v>
      </c>
      <c r="O5" s="45"/>
      <c r="P5" s="45"/>
      <c r="Q5" s="45" t="s">
        <v>2978</v>
      </c>
      <c r="R5" s="147"/>
      <c r="S5" s="467" t="s">
        <v>2979</v>
      </c>
      <c r="T5" s="45" t="s">
        <v>796</v>
      </c>
      <c r="U5" s="110"/>
      <c r="V5" s="45" t="s">
        <v>2998</v>
      </c>
      <c r="W5" s="417" t="s">
        <v>3003</v>
      </c>
      <c r="X5" s="430"/>
      <c r="Y5" s="65"/>
      <c r="Z5" s="65"/>
      <c r="AA5" s="65"/>
      <c r="AB5" s="65"/>
      <c r="AC5" s="65"/>
      <c r="AD5" s="65"/>
      <c r="AE5" s="65"/>
      <c r="AF5" s="65"/>
    </row>
    <row r="6">
      <c r="A6" s="470">
        <f t="shared" si="1"/>
        <v>5</v>
      </c>
      <c r="B6" s="45" t="s">
        <v>3004</v>
      </c>
      <c r="C6" s="45" t="s">
        <v>796</v>
      </c>
      <c r="D6" s="45" t="s">
        <v>1240</v>
      </c>
      <c r="E6" s="45" t="s">
        <v>796</v>
      </c>
      <c r="F6" s="45" t="s">
        <v>2637</v>
      </c>
      <c r="G6" s="45" t="s">
        <v>796</v>
      </c>
      <c r="H6" s="45" t="s">
        <v>796</v>
      </c>
      <c r="I6" s="45" t="s">
        <v>821</v>
      </c>
      <c r="J6" s="45" t="s">
        <v>2986</v>
      </c>
      <c r="K6" s="45" t="s">
        <v>2639</v>
      </c>
      <c r="L6" s="431" t="s">
        <v>9307</v>
      </c>
      <c r="M6" s="465" t="s">
        <v>2630</v>
      </c>
      <c r="N6" s="365" t="s">
        <v>2977</v>
      </c>
      <c r="O6" s="45"/>
      <c r="P6" s="45"/>
      <c r="Q6" s="45" t="s">
        <v>2978</v>
      </c>
      <c r="R6" s="147"/>
      <c r="S6" s="467" t="s">
        <v>2979</v>
      </c>
      <c r="T6" s="45" t="s">
        <v>796</v>
      </c>
      <c r="U6" s="110"/>
      <c r="V6" s="45" t="s">
        <v>3005</v>
      </c>
      <c r="W6" s="417" t="s">
        <v>3006</v>
      </c>
      <c r="X6" s="430"/>
      <c r="Y6" s="65"/>
      <c r="Z6" s="65"/>
      <c r="AA6" s="65"/>
      <c r="AB6" s="65"/>
      <c r="AC6" s="65"/>
      <c r="AD6" s="65"/>
      <c r="AE6" s="65"/>
      <c r="AF6" s="65"/>
    </row>
    <row r="7">
      <c r="A7" s="470">
        <f t="shared" si="1"/>
        <v>6</v>
      </c>
      <c r="B7" s="45" t="s">
        <v>3007</v>
      </c>
      <c r="C7" s="45" t="s">
        <v>796</v>
      </c>
      <c r="D7" s="45" t="s">
        <v>787</v>
      </c>
      <c r="E7" s="45" t="s">
        <v>796</v>
      </c>
      <c r="F7" s="45" t="s">
        <v>2637</v>
      </c>
      <c r="G7" s="45" t="s">
        <v>796</v>
      </c>
      <c r="H7" s="45" t="s">
        <v>3008</v>
      </c>
      <c r="I7" s="45" t="s">
        <v>853</v>
      </c>
      <c r="J7" s="45" t="s">
        <v>796</v>
      </c>
      <c r="K7" s="45" t="s">
        <v>2639</v>
      </c>
      <c r="L7" s="45" t="s">
        <v>3009</v>
      </c>
      <c r="M7" s="465" t="s">
        <v>2630</v>
      </c>
      <c r="N7" s="45" t="s">
        <v>3010</v>
      </c>
      <c r="O7" s="45"/>
      <c r="P7" s="45"/>
      <c r="Q7" s="45" t="s">
        <v>3011</v>
      </c>
      <c r="R7" s="147"/>
      <c r="S7" s="467" t="s">
        <v>3012</v>
      </c>
      <c r="T7" s="45" t="s">
        <v>796</v>
      </c>
      <c r="U7" s="110"/>
      <c r="V7" s="45" t="s">
        <v>3013</v>
      </c>
      <c r="W7" s="417" t="s">
        <v>3014</v>
      </c>
      <c r="X7" s="430"/>
      <c r="Y7" s="65"/>
      <c r="Z7" s="65"/>
      <c r="AA7" s="65"/>
      <c r="AB7" s="65"/>
      <c r="AC7" s="65"/>
      <c r="AD7" s="65"/>
      <c r="AE7" s="65"/>
      <c r="AF7" s="65"/>
    </row>
    <row r="8">
      <c r="A8" s="470">
        <f t="shared" si="1"/>
        <v>7</v>
      </c>
      <c r="B8" s="45" t="s">
        <v>3015</v>
      </c>
      <c r="C8" s="45" t="s">
        <v>796</v>
      </c>
      <c r="D8" s="45" t="s">
        <v>787</v>
      </c>
      <c r="E8" s="45" t="s">
        <v>796</v>
      </c>
      <c r="F8" s="45" t="s">
        <v>3016</v>
      </c>
      <c r="G8" s="45" t="s">
        <v>796</v>
      </c>
      <c r="H8" s="45" t="s">
        <v>3008</v>
      </c>
      <c r="I8" s="45" t="s">
        <v>853</v>
      </c>
      <c r="J8" s="45" t="s">
        <v>932</v>
      </c>
      <c r="K8" s="45" t="s">
        <v>2639</v>
      </c>
      <c r="L8" s="45" t="s">
        <v>3017</v>
      </c>
      <c r="M8" s="465" t="s">
        <v>2630</v>
      </c>
      <c r="N8" s="45" t="s">
        <v>245</v>
      </c>
      <c r="O8" s="45"/>
      <c r="P8" s="45"/>
      <c r="Q8" s="45" t="s">
        <v>3018</v>
      </c>
      <c r="R8" s="147"/>
      <c r="S8" s="467" t="s">
        <v>2633</v>
      </c>
      <c r="T8" s="45" t="s">
        <v>796</v>
      </c>
      <c r="U8" s="110"/>
      <c r="V8" s="45" t="s">
        <v>3019</v>
      </c>
      <c r="W8" s="417" t="s">
        <v>3020</v>
      </c>
      <c r="X8" s="430"/>
      <c r="Y8" s="65"/>
      <c r="Z8" s="65"/>
      <c r="AA8" s="65"/>
      <c r="AB8" s="65"/>
      <c r="AC8" s="65"/>
      <c r="AD8" s="65"/>
      <c r="AE8" s="65"/>
      <c r="AF8" s="65"/>
    </row>
    <row r="9">
      <c r="A9" s="470">
        <f t="shared" si="1"/>
        <v>8</v>
      </c>
      <c r="B9" s="45" t="s">
        <v>3021</v>
      </c>
      <c r="C9" s="45" t="s">
        <v>796</v>
      </c>
      <c r="D9" s="45" t="s">
        <v>1216</v>
      </c>
      <c r="E9" s="45" t="s">
        <v>796</v>
      </c>
      <c r="F9" s="45" t="s">
        <v>2637</v>
      </c>
      <c r="G9" s="45" t="s">
        <v>796</v>
      </c>
      <c r="H9" s="45" t="s">
        <v>1865</v>
      </c>
      <c r="I9" s="45" t="s">
        <v>821</v>
      </c>
      <c r="J9" s="45" t="s">
        <v>796</v>
      </c>
      <c r="K9" s="45" t="s">
        <v>796</v>
      </c>
      <c r="L9" s="45" t="s">
        <v>3017</v>
      </c>
      <c r="M9" s="465" t="s">
        <v>2630</v>
      </c>
      <c r="N9" s="45" t="s">
        <v>245</v>
      </c>
      <c r="O9" s="45"/>
      <c r="P9" s="45"/>
      <c r="Q9" s="45" t="s">
        <v>3018</v>
      </c>
      <c r="R9" s="147"/>
      <c r="S9" s="467" t="s">
        <v>2633</v>
      </c>
      <c r="T9" s="45" t="s">
        <v>796</v>
      </c>
      <c r="U9" s="110"/>
      <c r="V9" s="45" t="s">
        <v>3019</v>
      </c>
      <c r="W9" s="417" t="s">
        <v>3020</v>
      </c>
      <c r="X9" s="430"/>
      <c r="Y9" s="65"/>
      <c r="Z9" s="65"/>
      <c r="AA9" s="65"/>
      <c r="AB9" s="65"/>
      <c r="AC9" s="65"/>
      <c r="AD9" s="65"/>
      <c r="AE9" s="65"/>
      <c r="AF9" s="65"/>
    </row>
    <row r="10">
      <c r="A10" s="470">
        <f t="shared" si="1"/>
        <v>9</v>
      </c>
      <c r="B10" s="45" t="s">
        <v>3022</v>
      </c>
      <c r="C10" s="45" t="s">
        <v>796</v>
      </c>
      <c r="D10" s="45" t="s">
        <v>1240</v>
      </c>
      <c r="E10" s="45" t="s">
        <v>796</v>
      </c>
      <c r="F10" s="45" t="s">
        <v>1465</v>
      </c>
      <c r="G10" s="45" t="s">
        <v>796</v>
      </c>
      <c r="H10" s="45" t="s">
        <v>796</v>
      </c>
      <c r="I10" s="45" t="s">
        <v>821</v>
      </c>
      <c r="J10" s="45" t="s">
        <v>796</v>
      </c>
      <c r="K10" s="45" t="s">
        <v>796</v>
      </c>
      <c r="L10" s="431" t="s">
        <v>9308</v>
      </c>
      <c r="M10" s="465" t="s">
        <v>2630</v>
      </c>
      <c r="N10" s="431" t="s">
        <v>9309</v>
      </c>
      <c r="O10" s="45"/>
      <c r="P10" s="45"/>
      <c r="Q10" s="45" t="s">
        <v>3018</v>
      </c>
      <c r="R10" s="147"/>
      <c r="S10" s="467" t="s">
        <v>3025</v>
      </c>
      <c r="T10" s="45" t="s">
        <v>796</v>
      </c>
      <c r="U10" s="110"/>
      <c r="V10" s="45" t="s">
        <v>3026</v>
      </c>
      <c r="W10" s="417" t="s">
        <v>3027</v>
      </c>
      <c r="X10" s="430"/>
      <c r="Y10" s="65"/>
      <c r="Z10" s="65"/>
      <c r="AA10" s="65"/>
      <c r="AB10" s="65"/>
      <c r="AC10" s="65"/>
      <c r="AD10" s="65"/>
      <c r="AE10" s="65"/>
      <c r="AF10" s="65"/>
    </row>
    <row r="11">
      <c r="A11" s="470">
        <f t="shared" si="1"/>
        <v>10</v>
      </c>
      <c r="B11" s="45" t="s">
        <v>3029</v>
      </c>
      <c r="C11" s="45" t="s">
        <v>3030</v>
      </c>
      <c r="D11" s="45" t="s">
        <v>787</v>
      </c>
      <c r="E11" s="45" t="s">
        <v>3031</v>
      </c>
      <c r="F11" s="45" t="s">
        <v>2637</v>
      </c>
      <c r="G11" s="45" t="s">
        <v>2772</v>
      </c>
      <c r="H11" s="45" t="s">
        <v>912</v>
      </c>
      <c r="I11" s="45" t="s">
        <v>821</v>
      </c>
      <c r="J11" s="45" t="s">
        <v>796</v>
      </c>
      <c r="K11" s="45" t="s">
        <v>796</v>
      </c>
      <c r="L11" s="430" t="s">
        <v>3032</v>
      </c>
      <c r="M11" s="465" t="s">
        <v>2630</v>
      </c>
      <c r="N11" s="45" t="s">
        <v>245</v>
      </c>
      <c r="O11" s="45"/>
      <c r="P11" s="45"/>
      <c r="Q11" s="45" t="s">
        <v>3033</v>
      </c>
      <c r="R11" s="147"/>
      <c r="S11" s="467" t="s">
        <v>3034</v>
      </c>
      <c r="T11" s="369" t="s">
        <v>3035</v>
      </c>
      <c r="U11" s="110"/>
      <c r="V11" s="45" t="s">
        <v>3036</v>
      </c>
      <c r="W11" s="417" t="s">
        <v>3037</v>
      </c>
      <c r="X11" s="430"/>
      <c r="Y11" s="471"/>
      <c r="Z11" s="65"/>
      <c r="AA11" s="65"/>
      <c r="AB11" s="65"/>
      <c r="AC11" s="65"/>
      <c r="AD11" s="65"/>
      <c r="AE11" s="65"/>
      <c r="AF11" s="65"/>
    </row>
  </sheetData>
  <conditionalFormatting sqref="A1:S11 T1:U11 V1:AF11">
    <cfRule type="containsText" dxfId="0" priority="1" operator="containsText" text="N. A">
      <formula>NOT(ISERROR(SEARCH(("N. A"),(A1))))</formula>
    </cfRule>
  </conditionalFormatting>
  <dataValidations>
    <dataValidation type="list" allowBlank="1" showErrorMessage="1" sqref="D1:D11">
      <formula1>"M,MF,F"</formula1>
    </dataValidation>
    <dataValidation type="list" allowBlank="1" showErrorMessage="1" sqref="F1:F11">
      <formula1>Lists!$B$2:$B$49</formula1>
    </dataValidation>
    <dataValidation type="list" allowBlank="1" showErrorMessage="1" sqref="I1:I11">
      <formula1>Lists!$E$3:$E$7</formula1>
    </dataValidation>
    <dataValidation type="list" allowBlank="1" showErrorMessage="1" sqref="K1:K11">
      <formula1>Lists!$G$2:$G$188</formula1>
    </dataValidation>
    <dataValidation type="list" allowBlank="1" showErrorMessage="1" sqref="J1:J11">
      <formula1>Lists!$F$2:$F$53</formula1>
    </dataValidation>
    <dataValidation type="list" allowBlank="1" showErrorMessage="1" sqref="G1:G11">
      <formula1>Lists!$C$2:$C$45</formula1>
    </dataValidation>
    <dataValidation type="list" allowBlank="1" showErrorMessage="1" sqref="M1:M11">
      <formula1>Lists!$H$2:$H$49</formula1>
    </dataValidation>
    <dataValidation type="list" allowBlank="1" showErrorMessage="1" sqref="H1:H11">
      <formula1>Lists!$D$2:$D$119</formula1>
    </dataValidation>
  </dataValidations>
  <hyperlinks>
    <hyperlink r:id="rId1" ref="N1"/>
    <hyperlink r:id="rId2" ref="S1"/>
    <hyperlink r:id="rId3" ref="T1"/>
    <hyperlink r:id="rId4" ref="L2"/>
    <hyperlink r:id="rId5" ref="N2"/>
    <hyperlink r:id="rId6" ref="S2"/>
    <hyperlink r:id="rId7" ref="L3"/>
    <hyperlink r:id="rId8" ref="N3"/>
    <hyperlink r:id="rId9" ref="S3"/>
    <hyperlink r:id="rId10" ref="L4"/>
    <hyperlink r:id="rId11" ref="N4"/>
    <hyperlink r:id="rId12" ref="S4"/>
    <hyperlink r:id="rId13" ref="L5"/>
    <hyperlink r:id="rId14" ref="N5"/>
    <hyperlink r:id="rId15" ref="S5"/>
    <hyperlink r:id="rId16" ref="L6"/>
    <hyperlink r:id="rId17" ref="N6"/>
    <hyperlink r:id="rId18" ref="S6"/>
    <hyperlink r:id="rId19" ref="S7"/>
    <hyperlink r:id="rId20" ref="S8"/>
    <hyperlink r:id="rId21" ref="S9"/>
    <hyperlink r:id="rId22" ref="L10"/>
    <hyperlink r:id="rId23" ref="N10"/>
    <hyperlink r:id="rId24" ref="S10"/>
    <hyperlink r:id="rId25" ref="S11"/>
    <hyperlink r:id="rId26" ref="T11"/>
  </hyperlinks>
  <drawing r:id="rId27"/>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C000"/>
    <pageSetUpPr/>
  </sheetPr>
  <sheetViews>
    <sheetView workbookViewId="0"/>
  </sheetViews>
  <sheetFormatPr customHeight="1" defaultColWidth="14.43" defaultRowHeight="15.0"/>
  <cols>
    <col customWidth="1" min="1" max="1" width="6.86"/>
    <col customWidth="1" min="2" max="2" width="20.86"/>
    <col customWidth="1" min="3" max="3" width="16.14"/>
    <col customWidth="1" min="4" max="4" width="12.14"/>
    <col customWidth="1" min="5" max="5" width="16.86"/>
    <col customWidth="1" min="6" max="7" width="19.86"/>
    <col customWidth="1" min="8" max="8" width="27.86"/>
    <col customWidth="1" min="9" max="10" width="27.71"/>
    <col customWidth="1" min="11" max="11" width="33.14"/>
    <col customWidth="1" min="12" max="12" width="53.71"/>
    <col customWidth="1" min="13" max="13" width="35.0"/>
    <col customWidth="1" min="14" max="14" width="38.0"/>
    <col customWidth="1" min="15" max="15" width="23.14"/>
    <col customWidth="1" hidden="1" min="16" max="16" width="33.86"/>
    <col customWidth="1" min="17" max="17" width="40.57"/>
    <col customWidth="1" min="18" max="19" width="65.29"/>
    <col customWidth="1" min="20" max="20" width="35.43"/>
    <col customWidth="1" min="21" max="21" width="132.43"/>
    <col customWidth="1" min="22" max="22" width="98.57"/>
    <col customWidth="1" min="23" max="23" width="53.0"/>
    <col customWidth="1" min="24" max="24" width="49.71"/>
    <col customWidth="1" min="25" max="25" width="24.86"/>
    <col customWidth="1" min="26" max="30" width="8.71"/>
  </cols>
  <sheetData>
    <row r="1">
      <c r="A1" s="60" t="s">
        <v>765</v>
      </c>
      <c r="B1" s="61" t="s">
        <v>766</v>
      </c>
      <c r="C1" s="61" t="s">
        <v>767</v>
      </c>
      <c r="D1" s="60" t="s">
        <v>768</v>
      </c>
      <c r="E1" s="62" t="s">
        <v>769</v>
      </c>
      <c r="F1" s="62" t="s">
        <v>770</v>
      </c>
      <c r="G1" s="61" t="s">
        <v>771</v>
      </c>
      <c r="H1" s="60" t="s">
        <v>772</v>
      </c>
      <c r="I1" s="60" t="s">
        <v>773</v>
      </c>
      <c r="J1" s="60" t="s">
        <v>774</v>
      </c>
      <c r="K1" s="60" t="s">
        <v>775</v>
      </c>
      <c r="L1" s="60" t="s">
        <v>776</v>
      </c>
      <c r="M1" s="60" t="s">
        <v>777</v>
      </c>
      <c r="N1" s="60" t="s">
        <v>778</v>
      </c>
      <c r="O1" s="62" t="s">
        <v>779</v>
      </c>
      <c r="P1" s="60" t="s">
        <v>780</v>
      </c>
      <c r="Q1" s="60" t="s">
        <v>10</v>
      </c>
      <c r="R1" s="61" t="s">
        <v>16</v>
      </c>
      <c r="S1" s="63" t="s">
        <v>781</v>
      </c>
      <c r="T1" s="60" t="s">
        <v>782</v>
      </c>
      <c r="U1" s="60" t="s">
        <v>15</v>
      </c>
      <c r="V1" s="60" t="s">
        <v>783</v>
      </c>
      <c r="W1" s="64" t="s">
        <v>784</v>
      </c>
      <c r="X1" s="65"/>
      <c r="Y1" s="65"/>
      <c r="Z1" s="65"/>
      <c r="AA1" s="65"/>
      <c r="AB1" s="65"/>
      <c r="AC1" s="65"/>
      <c r="AD1" s="65"/>
    </row>
    <row r="2">
      <c r="A2" s="66">
        <f>ROW(A1)</f>
        <v>1</v>
      </c>
      <c r="B2" s="67" t="s">
        <v>785</v>
      </c>
      <c r="C2" s="67" t="s">
        <v>786</v>
      </c>
      <c r="D2" s="67" t="s">
        <v>787</v>
      </c>
      <c r="E2" s="68" t="s">
        <v>788</v>
      </c>
      <c r="F2" s="68" t="s">
        <v>789</v>
      </c>
      <c r="G2" s="67" t="s">
        <v>790</v>
      </c>
      <c r="H2" s="67" t="s">
        <v>791</v>
      </c>
      <c r="I2" s="67" t="s">
        <v>792</v>
      </c>
      <c r="J2" s="67" t="s">
        <v>793</v>
      </c>
      <c r="K2" s="67" t="s">
        <v>794</v>
      </c>
      <c r="L2" s="67" t="s">
        <v>795</v>
      </c>
      <c r="M2" s="67" t="s">
        <v>46</v>
      </c>
      <c r="N2" s="67" t="s">
        <v>796</v>
      </c>
      <c r="O2" s="62" t="s">
        <v>797</v>
      </c>
      <c r="P2" s="69" t="s">
        <v>798</v>
      </c>
      <c r="Q2" s="70" t="s">
        <v>799</v>
      </c>
      <c r="R2" s="71" t="s">
        <v>800</v>
      </c>
      <c r="S2" s="72" t="s">
        <v>801</v>
      </c>
      <c r="T2" s="67" t="s">
        <v>802</v>
      </c>
      <c r="U2" s="73" t="s">
        <v>803</v>
      </c>
      <c r="V2" s="71" t="s">
        <v>804</v>
      </c>
      <c r="W2" s="74" t="s">
        <v>805</v>
      </c>
      <c r="X2" s="65"/>
      <c r="Y2" s="65"/>
      <c r="Z2" s="65"/>
      <c r="AA2" s="65"/>
      <c r="AB2" s="65"/>
      <c r="AC2" s="65"/>
      <c r="AD2" s="65"/>
    </row>
    <row r="3">
      <c r="A3" s="75">
        <v>2.0</v>
      </c>
      <c r="B3" s="76" t="s">
        <v>806</v>
      </c>
      <c r="C3" s="76" t="s">
        <v>807</v>
      </c>
      <c r="D3" s="76" t="s">
        <v>787</v>
      </c>
      <c r="E3" s="68" t="s">
        <v>808</v>
      </c>
      <c r="F3" s="68" t="s">
        <v>789</v>
      </c>
      <c r="G3" s="76" t="s">
        <v>809</v>
      </c>
      <c r="H3" s="76" t="s">
        <v>810</v>
      </c>
      <c r="I3" s="76" t="s">
        <v>792</v>
      </c>
      <c r="J3" s="76" t="s">
        <v>793</v>
      </c>
      <c r="K3" s="76" t="s">
        <v>811</v>
      </c>
      <c r="L3" s="77" t="s">
        <v>812</v>
      </c>
      <c r="M3" s="76" t="s">
        <v>46</v>
      </c>
      <c r="N3" s="76" t="s">
        <v>796</v>
      </c>
      <c r="O3" s="62" t="s">
        <v>797</v>
      </c>
      <c r="P3" s="78"/>
      <c r="Q3" s="79" t="s">
        <v>799</v>
      </c>
      <c r="R3" s="80" t="s">
        <v>813</v>
      </c>
      <c r="S3" s="81" t="s">
        <v>814</v>
      </c>
      <c r="T3" s="67" t="s">
        <v>802</v>
      </c>
      <c r="U3" s="73" t="s">
        <v>803</v>
      </c>
      <c r="V3" s="82" t="s">
        <v>814</v>
      </c>
      <c r="W3" s="83" t="s">
        <v>815</v>
      </c>
      <c r="X3" s="65"/>
      <c r="Y3" s="65"/>
      <c r="Z3" s="65"/>
      <c r="AA3" s="65"/>
      <c r="AB3" s="65"/>
      <c r="AC3" s="65"/>
      <c r="AD3" s="65"/>
    </row>
    <row r="4">
      <c r="A4" s="75">
        <v>3.0</v>
      </c>
      <c r="B4" s="67" t="s">
        <v>816</v>
      </c>
      <c r="C4" s="67" t="s">
        <v>817</v>
      </c>
      <c r="D4" s="67" t="s">
        <v>787</v>
      </c>
      <c r="E4" s="68" t="s">
        <v>818</v>
      </c>
      <c r="F4" s="68" t="s">
        <v>789</v>
      </c>
      <c r="G4" s="67" t="s">
        <v>819</v>
      </c>
      <c r="H4" s="67" t="s">
        <v>820</v>
      </c>
      <c r="I4" s="67" t="s">
        <v>821</v>
      </c>
      <c r="J4" s="67" t="s">
        <v>822</v>
      </c>
      <c r="K4" s="67" t="s">
        <v>796</v>
      </c>
      <c r="L4" s="67" t="s">
        <v>796</v>
      </c>
      <c r="M4" s="67" t="s">
        <v>46</v>
      </c>
      <c r="N4" s="67" t="s">
        <v>796</v>
      </c>
      <c r="O4" s="62" t="s">
        <v>797</v>
      </c>
      <c r="P4" s="69" t="s">
        <v>823</v>
      </c>
      <c r="Q4" s="70" t="s">
        <v>799</v>
      </c>
      <c r="R4" s="84" t="s">
        <v>824</v>
      </c>
      <c r="S4" s="81" t="s">
        <v>825</v>
      </c>
      <c r="T4" s="67" t="s">
        <v>826</v>
      </c>
      <c r="U4" s="73" t="s">
        <v>827</v>
      </c>
      <c r="V4" s="85" t="s">
        <v>824</v>
      </c>
      <c r="W4" s="83" t="s">
        <v>828</v>
      </c>
      <c r="X4" s="65"/>
      <c r="Y4" s="65"/>
      <c r="Z4" s="65"/>
      <c r="AA4" s="65"/>
      <c r="AB4" s="65"/>
      <c r="AC4" s="65"/>
      <c r="AD4" s="65"/>
    </row>
    <row r="5">
      <c r="A5" s="66">
        <f t="shared" ref="A5:A117" si="1">ROW(A4)</f>
        <v>4</v>
      </c>
      <c r="B5" s="76" t="s">
        <v>829</v>
      </c>
      <c r="C5" s="76" t="s">
        <v>830</v>
      </c>
      <c r="D5" s="76" t="s">
        <v>787</v>
      </c>
      <c r="E5" s="68" t="s">
        <v>831</v>
      </c>
      <c r="F5" s="68" t="s">
        <v>789</v>
      </c>
      <c r="G5" s="76" t="s">
        <v>819</v>
      </c>
      <c r="H5" s="76" t="s">
        <v>832</v>
      </c>
      <c r="I5" s="76" t="s">
        <v>821</v>
      </c>
      <c r="J5" s="76" t="s">
        <v>833</v>
      </c>
      <c r="K5" s="76" t="s">
        <v>834</v>
      </c>
      <c r="L5" s="76" t="s">
        <v>835</v>
      </c>
      <c r="M5" s="76" t="s">
        <v>46</v>
      </c>
      <c r="N5" s="76" t="s">
        <v>796</v>
      </c>
      <c r="O5" s="62" t="s">
        <v>797</v>
      </c>
      <c r="P5" s="79" t="s">
        <v>823</v>
      </c>
      <c r="Q5" s="79" t="s">
        <v>799</v>
      </c>
      <c r="R5" s="80" t="s">
        <v>836</v>
      </c>
      <c r="S5" s="72" t="s">
        <v>837</v>
      </c>
      <c r="T5" s="67" t="s">
        <v>802</v>
      </c>
      <c r="U5" s="67" t="s">
        <v>838</v>
      </c>
      <c r="V5" s="80" t="s">
        <v>839</v>
      </c>
      <c r="W5" s="83" t="s">
        <v>840</v>
      </c>
      <c r="X5" s="65"/>
      <c r="Y5" s="65"/>
      <c r="Z5" s="65"/>
      <c r="AA5" s="65"/>
      <c r="AB5" s="65"/>
      <c r="AC5" s="65"/>
      <c r="AD5" s="65"/>
    </row>
    <row r="6">
      <c r="A6" s="66">
        <f t="shared" si="1"/>
        <v>5</v>
      </c>
      <c r="B6" s="67" t="s">
        <v>841</v>
      </c>
      <c r="C6" s="67" t="s">
        <v>842</v>
      </c>
      <c r="D6" s="67" t="s">
        <v>787</v>
      </c>
      <c r="E6" s="68" t="s">
        <v>843</v>
      </c>
      <c r="F6" s="68" t="s">
        <v>789</v>
      </c>
      <c r="G6" s="67" t="s">
        <v>819</v>
      </c>
      <c r="H6" s="67" t="s">
        <v>844</v>
      </c>
      <c r="I6" s="67" t="s">
        <v>821</v>
      </c>
      <c r="J6" s="67" t="s">
        <v>793</v>
      </c>
      <c r="K6" s="67" t="s">
        <v>811</v>
      </c>
      <c r="L6" s="67" t="s">
        <v>845</v>
      </c>
      <c r="M6" s="67" t="s">
        <v>46</v>
      </c>
      <c r="N6" s="67" t="s">
        <v>796</v>
      </c>
      <c r="O6" s="62" t="s">
        <v>797</v>
      </c>
      <c r="P6" s="69" t="s">
        <v>798</v>
      </c>
      <c r="Q6" s="70" t="s">
        <v>799</v>
      </c>
      <c r="R6" s="84" t="s">
        <v>846</v>
      </c>
      <c r="S6" s="81" t="s">
        <v>847</v>
      </c>
      <c r="T6" s="86" t="s">
        <v>796</v>
      </c>
      <c r="U6" s="73" t="s">
        <v>848</v>
      </c>
      <c r="V6" s="87"/>
      <c r="W6" s="88"/>
      <c r="X6" s="89"/>
      <c r="Y6" s="65"/>
      <c r="Z6" s="65"/>
      <c r="AA6" s="65"/>
      <c r="AB6" s="65"/>
      <c r="AC6" s="65"/>
      <c r="AD6" s="65"/>
    </row>
    <row r="7">
      <c r="A7" s="66">
        <f t="shared" si="1"/>
        <v>6</v>
      </c>
      <c r="B7" s="76" t="s">
        <v>849</v>
      </c>
      <c r="C7" s="76" t="s">
        <v>850</v>
      </c>
      <c r="D7" s="76" t="s">
        <v>787</v>
      </c>
      <c r="E7" s="68" t="s">
        <v>851</v>
      </c>
      <c r="F7" s="68" t="s">
        <v>852</v>
      </c>
      <c r="G7" s="76" t="s">
        <v>819</v>
      </c>
      <c r="H7" s="76" t="s">
        <v>844</v>
      </c>
      <c r="I7" s="76" t="s">
        <v>853</v>
      </c>
      <c r="J7" s="76" t="s">
        <v>854</v>
      </c>
      <c r="K7" s="76" t="s">
        <v>855</v>
      </c>
      <c r="L7" s="76" t="s">
        <v>856</v>
      </c>
      <c r="M7" s="76" t="s">
        <v>46</v>
      </c>
      <c r="N7" s="76" t="s">
        <v>796</v>
      </c>
      <c r="O7" s="62" t="s">
        <v>797</v>
      </c>
      <c r="P7" s="78" t="s">
        <v>798</v>
      </c>
      <c r="Q7" s="79" t="s">
        <v>799</v>
      </c>
      <c r="R7" s="80" t="s">
        <v>857</v>
      </c>
      <c r="S7" s="81" t="s">
        <v>858</v>
      </c>
      <c r="T7" s="90" t="s">
        <v>796</v>
      </c>
      <c r="U7" s="90" t="s">
        <v>796</v>
      </c>
      <c r="V7" s="77"/>
      <c r="W7" s="83" t="s">
        <v>859</v>
      </c>
      <c r="X7" s="65"/>
      <c r="Y7" s="65"/>
      <c r="Z7" s="65"/>
      <c r="AA7" s="65"/>
      <c r="AB7" s="65"/>
      <c r="AC7" s="65"/>
      <c r="AD7" s="65"/>
    </row>
    <row r="8">
      <c r="A8" s="66">
        <f t="shared" si="1"/>
        <v>7</v>
      </c>
      <c r="B8" s="67" t="s">
        <v>860</v>
      </c>
      <c r="C8" s="67" t="s">
        <v>796</v>
      </c>
      <c r="D8" s="67" t="s">
        <v>787</v>
      </c>
      <c r="E8" s="68" t="s">
        <v>796</v>
      </c>
      <c r="F8" s="68" t="s">
        <v>861</v>
      </c>
      <c r="G8" s="67" t="s">
        <v>819</v>
      </c>
      <c r="H8" s="67" t="s">
        <v>844</v>
      </c>
      <c r="I8" s="67" t="s">
        <v>821</v>
      </c>
      <c r="J8" s="67" t="s">
        <v>796</v>
      </c>
      <c r="K8" s="67" t="s">
        <v>796</v>
      </c>
      <c r="L8" s="67" t="s">
        <v>862</v>
      </c>
      <c r="M8" s="67" t="s">
        <v>46</v>
      </c>
      <c r="N8" s="67" t="s">
        <v>796</v>
      </c>
      <c r="O8" s="62" t="s">
        <v>797</v>
      </c>
      <c r="P8" s="70" t="s">
        <v>798</v>
      </c>
      <c r="Q8" s="70" t="s">
        <v>799</v>
      </c>
      <c r="R8" s="87" t="s">
        <v>796</v>
      </c>
      <c r="S8" s="91"/>
      <c r="T8" s="86" t="s">
        <v>796</v>
      </c>
      <c r="U8" s="73" t="s">
        <v>863</v>
      </c>
      <c r="V8" s="87"/>
      <c r="W8" s="88"/>
      <c r="X8" s="65"/>
      <c r="Y8" s="65"/>
      <c r="Z8" s="65"/>
      <c r="AA8" s="65"/>
      <c r="AB8" s="65"/>
      <c r="AC8" s="65"/>
      <c r="AD8" s="65"/>
    </row>
    <row r="9">
      <c r="A9" s="66">
        <f t="shared" si="1"/>
        <v>8</v>
      </c>
      <c r="B9" s="76" t="s">
        <v>864</v>
      </c>
      <c r="C9" s="76" t="s">
        <v>865</v>
      </c>
      <c r="D9" s="76" t="s">
        <v>787</v>
      </c>
      <c r="E9" s="68" t="s">
        <v>866</v>
      </c>
      <c r="F9" s="68" t="s">
        <v>789</v>
      </c>
      <c r="G9" s="76" t="s">
        <v>819</v>
      </c>
      <c r="H9" s="76" t="s">
        <v>844</v>
      </c>
      <c r="I9" s="76" t="s">
        <v>821</v>
      </c>
      <c r="J9" s="76" t="s">
        <v>796</v>
      </c>
      <c r="K9" s="76" t="s">
        <v>796</v>
      </c>
      <c r="L9" s="76" t="s">
        <v>867</v>
      </c>
      <c r="M9" s="76" t="s">
        <v>46</v>
      </c>
      <c r="N9" s="76" t="s">
        <v>796</v>
      </c>
      <c r="O9" s="62" t="s">
        <v>797</v>
      </c>
      <c r="P9" s="79" t="s">
        <v>823</v>
      </c>
      <c r="Q9" s="79" t="s">
        <v>799</v>
      </c>
      <c r="R9" s="80" t="s">
        <v>868</v>
      </c>
      <c r="S9" s="80" t="s">
        <v>868</v>
      </c>
      <c r="T9" s="90" t="s">
        <v>796</v>
      </c>
      <c r="U9" s="73" t="s">
        <v>869</v>
      </c>
      <c r="V9" s="80" t="s">
        <v>870</v>
      </c>
      <c r="W9" s="88"/>
      <c r="X9" s="65"/>
      <c r="Y9" s="65"/>
      <c r="Z9" s="65"/>
      <c r="AA9" s="65"/>
      <c r="AB9" s="65"/>
      <c r="AC9" s="65"/>
      <c r="AD9" s="65"/>
    </row>
    <row r="10">
      <c r="A10" s="66">
        <f t="shared" si="1"/>
        <v>9</v>
      </c>
      <c r="B10" s="67" t="s">
        <v>871</v>
      </c>
      <c r="C10" s="67" t="s">
        <v>872</v>
      </c>
      <c r="D10" s="67" t="s">
        <v>787</v>
      </c>
      <c r="E10" s="68" t="s">
        <v>873</v>
      </c>
      <c r="F10" s="68" t="s">
        <v>789</v>
      </c>
      <c r="G10" s="67" t="s">
        <v>874</v>
      </c>
      <c r="H10" s="67" t="s">
        <v>875</v>
      </c>
      <c r="I10" s="67" t="s">
        <v>876</v>
      </c>
      <c r="J10" s="67" t="s">
        <v>877</v>
      </c>
      <c r="K10" s="67" t="s">
        <v>878</v>
      </c>
      <c r="L10" s="67" t="s">
        <v>879</v>
      </c>
      <c r="M10" s="67" t="s">
        <v>46</v>
      </c>
      <c r="N10" s="67" t="s">
        <v>796</v>
      </c>
      <c r="O10" s="62" t="s">
        <v>797</v>
      </c>
      <c r="P10" s="70" t="s">
        <v>823</v>
      </c>
      <c r="Q10" s="70" t="s">
        <v>799</v>
      </c>
      <c r="R10" s="84" t="s">
        <v>880</v>
      </c>
      <c r="S10" s="81" t="s">
        <v>881</v>
      </c>
      <c r="T10" s="67" t="s">
        <v>882</v>
      </c>
      <c r="U10" s="73" t="s">
        <v>883</v>
      </c>
      <c r="V10" s="84" t="s">
        <v>884</v>
      </c>
      <c r="W10" s="83" t="s">
        <v>885</v>
      </c>
      <c r="X10" s="65"/>
      <c r="Y10" s="65"/>
      <c r="Z10" s="65"/>
      <c r="AA10" s="65"/>
      <c r="AB10" s="65"/>
      <c r="AC10" s="65"/>
      <c r="AD10" s="65"/>
    </row>
    <row r="11">
      <c r="A11" s="66">
        <f t="shared" si="1"/>
        <v>10</v>
      </c>
      <c r="B11" s="76" t="s">
        <v>886</v>
      </c>
      <c r="C11" s="76" t="s">
        <v>887</v>
      </c>
      <c r="D11" s="76" t="s">
        <v>787</v>
      </c>
      <c r="E11" s="68" t="s">
        <v>888</v>
      </c>
      <c r="F11" s="68" t="s">
        <v>789</v>
      </c>
      <c r="G11" s="76" t="s">
        <v>874</v>
      </c>
      <c r="H11" s="76" t="s">
        <v>889</v>
      </c>
      <c r="I11" s="76" t="s">
        <v>876</v>
      </c>
      <c r="J11" s="76" t="s">
        <v>890</v>
      </c>
      <c r="K11" s="76" t="s">
        <v>891</v>
      </c>
      <c r="L11" s="76" t="s">
        <v>892</v>
      </c>
      <c r="M11" s="76" t="s">
        <v>46</v>
      </c>
      <c r="N11" s="76" t="s">
        <v>893</v>
      </c>
      <c r="O11" s="62" t="s">
        <v>797</v>
      </c>
      <c r="P11" s="79" t="s">
        <v>894</v>
      </c>
      <c r="Q11" s="79" t="s">
        <v>799</v>
      </c>
      <c r="R11" s="80" t="s">
        <v>895</v>
      </c>
      <c r="S11" s="81" t="s">
        <v>896</v>
      </c>
      <c r="T11" s="67" t="s">
        <v>802</v>
      </c>
      <c r="U11" s="67" t="s">
        <v>838</v>
      </c>
      <c r="V11" s="80" t="s">
        <v>897</v>
      </c>
      <c r="W11" s="83" t="s">
        <v>898</v>
      </c>
      <c r="X11" s="65"/>
      <c r="Y11" s="65"/>
      <c r="Z11" s="65"/>
      <c r="AA11" s="65"/>
      <c r="AB11" s="65"/>
      <c r="AC11" s="65"/>
      <c r="AD11" s="65"/>
    </row>
    <row r="12">
      <c r="A12" s="66">
        <f t="shared" si="1"/>
        <v>11</v>
      </c>
      <c r="B12" s="67" t="s">
        <v>899</v>
      </c>
      <c r="C12" s="67" t="s">
        <v>900</v>
      </c>
      <c r="D12" s="67" t="s">
        <v>787</v>
      </c>
      <c r="E12" s="68" t="s">
        <v>901</v>
      </c>
      <c r="F12" s="68" t="s">
        <v>789</v>
      </c>
      <c r="G12" s="67" t="s">
        <v>874</v>
      </c>
      <c r="H12" s="67" t="s">
        <v>875</v>
      </c>
      <c r="I12" s="67" t="s">
        <v>876</v>
      </c>
      <c r="J12" s="67" t="s">
        <v>822</v>
      </c>
      <c r="K12" s="67" t="s">
        <v>878</v>
      </c>
      <c r="L12" s="67" t="s">
        <v>902</v>
      </c>
      <c r="M12" s="67" t="s">
        <v>46</v>
      </c>
      <c r="N12" s="67" t="s">
        <v>796</v>
      </c>
      <c r="O12" s="62" t="s">
        <v>797</v>
      </c>
      <c r="P12" s="70" t="s">
        <v>823</v>
      </c>
      <c r="Q12" s="70" t="s">
        <v>799</v>
      </c>
      <c r="R12" s="84" t="s">
        <v>903</v>
      </c>
      <c r="S12" s="81" t="s">
        <v>904</v>
      </c>
      <c r="T12" s="67" t="s">
        <v>905</v>
      </c>
      <c r="U12" s="73" t="s">
        <v>906</v>
      </c>
      <c r="V12" s="84" t="s">
        <v>907</v>
      </c>
      <c r="W12" s="83" t="s">
        <v>908</v>
      </c>
      <c r="X12" s="65"/>
      <c r="Y12" s="65"/>
      <c r="Z12" s="65"/>
      <c r="AA12" s="65"/>
      <c r="AB12" s="65"/>
      <c r="AC12" s="65"/>
      <c r="AD12" s="65"/>
    </row>
    <row r="13">
      <c r="A13" s="66">
        <f t="shared" si="1"/>
        <v>12</v>
      </c>
      <c r="B13" s="76" t="s">
        <v>909</v>
      </c>
      <c r="C13" s="76" t="s">
        <v>910</v>
      </c>
      <c r="D13" s="76" t="s">
        <v>787</v>
      </c>
      <c r="E13" s="68" t="s">
        <v>911</v>
      </c>
      <c r="F13" s="68" t="s">
        <v>789</v>
      </c>
      <c r="G13" s="76" t="s">
        <v>874</v>
      </c>
      <c r="H13" s="76" t="s">
        <v>912</v>
      </c>
      <c r="I13" s="76" t="s">
        <v>876</v>
      </c>
      <c r="J13" s="76" t="s">
        <v>913</v>
      </c>
      <c r="K13" s="76" t="s">
        <v>914</v>
      </c>
      <c r="L13" s="76" t="s">
        <v>914</v>
      </c>
      <c r="M13" s="76" t="s">
        <v>46</v>
      </c>
      <c r="N13" s="76" t="s">
        <v>796</v>
      </c>
      <c r="O13" s="62" t="s">
        <v>797</v>
      </c>
      <c r="P13" s="79" t="s">
        <v>823</v>
      </c>
      <c r="Q13" s="79" t="s">
        <v>799</v>
      </c>
      <c r="R13" s="92" t="s">
        <v>915</v>
      </c>
      <c r="S13" s="72" t="s">
        <v>915</v>
      </c>
      <c r="T13" s="67" t="s">
        <v>802</v>
      </c>
      <c r="U13" s="67" t="s">
        <v>838</v>
      </c>
      <c r="V13" s="80" t="s">
        <v>916</v>
      </c>
      <c r="W13" s="83" t="s">
        <v>917</v>
      </c>
      <c r="X13" s="65"/>
      <c r="Y13" s="65"/>
      <c r="Z13" s="65"/>
      <c r="AA13" s="65"/>
      <c r="AB13" s="65"/>
      <c r="AC13" s="65"/>
      <c r="AD13" s="65"/>
    </row>
    <row r="14">
      <c r="A14" s="66">
        <f t="shared" si="1"/>
        <v>13</v>
      </c>
      <c r="B14" s="86" t="s">
        <v>918</v>
      </c>
      <c r="C14" s="86" t="s">
        <v>919</v>
      </c>
      <c r="D14" s="67" t="s">
        <v>787</v>
      </c>
      <c r="E14" s="93" t="s">
        <v>920</v>
      </c>
      <c r="F14" s="93" t="s">
        <v>921</v>
      </c>
      <c r="G14" s="67" t="s">
        <v>922</v>
      </c>
      <c r="H14" s="86" t="s">
        <v>923</v>
      </c>
      <c r="I14" s="67" t="s">
        <v>853</v>
      </c>
      <c r="J14" s="86" t="s">
        <v>924</v>
      </c>
      <c r="K14" s="67" t="s">
        <v>796</v>
      </c>
      <c r="L14" s="86" t="s">
        <v>796</v>
      </c>
      <c r="M14" s="86" t="s">
        <v>55</v>
      </c>
      <c r="N14" s="67" t="s">
        <v>796</v>
      </c>
      <c r="O14" s="62" t="s">
        <v>925</v>
      </c>
      <c r="P14" s="70" t="s">
        <v>926</v>
      </c>
      <c r="Q14" s="70" t="s">
        <v>927</v>
      </c>
      <c r="R14" s="94" t="s">
        <v>928</v>
      </c>
      <c r="S14" s="95" t="s">
        <v>928</v>
      </c>
      <c r="T14" s="67" t="s">
        <v>929</v>
      </c>
      <c r="U14" s="86" t="s">
        <v>796</v>
      </c>
      <c r="V14" s="96"/>
      <c r="W14" s="88"/>
      <c r="X14" s="65"/>
      <c r="Y14" s="65"/>
      <c r="Z14" s="65"/>
      <c r="AA14" s="65"/>
      <c r="AB14" s="65"/>
      <c r="AC14" s="65"/>
      <c r="AD14" s="65"/>
    </row>
    <row r="15">
      <c r="A15" s="66">
        <f t="shared" si="1"/>
        <v>14</v>
      </c>
      <c r="B15" s="76" t="s">
        <v>930</v>
      </c>
      <c r="C15" s="76" t="s">
        <v>796</v>
      </c>
      <c r="D15" s="76" t="s">
        <v>787</v>
      </c>
      <c r="E15" s="68" t="s">
        <v>796</v>
      </c>
      <c r="F15" s="97" t="s">
        <v>921</v>
      </c>
      <c r="G15" s="76" t="s">
        <v>922</v>
      </c>
      <c r="H15" s="76" t="s">
        <v>931</v>
      </c>
      <c r="I15" s="76" t="s">
        <v>853</v>
      </c>
      <c r="J15" s="98" t="s">
        <v>932</v>
      </c>
      <c r="K15" s="76" t="s">
        <v>796</v>
      </c>
      <c r="L15" s="76" t="s">
        <v>796</v>
      </c>
      <c r="M15" s="90" t="s">
        <v>55</v>
      </c>
      <c r="N15" s="76" t="s">
        <v>796</v>
      </c>
      <c r="O15" s="62" t="s">
        <v>925</v>
      </c>
      <c r="P15" s="79" t="s">
        <v>926</v>
      </c>
      <c r="Q15" s="79" t="s">
        <v>927</v>
      </c>
      <c r="R15" s="99" t="s">
        <v>796</v>
      </c>
      <c r="S15" s="100"/>
      <c r="T15" s="67" t="s">
        <v>933</v>
      </c>
      <c r="U15" s="73" t="s">
        <v>934</v>
      </c>
      <c r="V15" s="101"/>
      <c r="W15" s="88"/>
      <c r="X15" s="65"/>
      <c r="Y15" s="65"/>
      <c r="Z15" s="65"/>
      <c r="AA15" s="65"/>
      <c r="AB15" s="65"/>
      <c r="AC15" s="65"/>
      <c r="AD15" s="65"/>
    </row>
    <row r="16">
      <c r="A16" s="66">
        <f t="shared" si="1"/>
        <v>15</v>
      </c>
      <c r="B16" s="86" t="s">
        <v>935</v>
      </c>
      <c r="C16" s="86" t="s">
        <v>936</v>
      </c>
      <c r="D16" s="67" t="s">
        <v>787</v>
      </c>
      <c r="E16" s="93" t="s">
        <v>796</v>
      </c>
      <c r="F16" s="93" t="s">
        <v>921</v>
      </c>
      <c r="G16" s="67" t="s">
        <v>796</v>
      </c>
      <c r="H16" s="67" t="s">
        <v>937</v>
      </c>
      <c r="I16" s="67" t="s">
        <v>853</v>
      </c>
      <c r="J16" s="86" t="s">
        <v>924</v>
      </c>
      <c r="K16" s="67" t="s">
        <v>938</v>
      </c>
      <c r="L16" s="67" t="s">
        <v>939</v>
      </c>
      <c r="M16" s="86" t="s">
        <v>55</v>
      </c>
      <c r="N16" s="67" t="s">
        <v>796</v>
      </c>
      <c r="O16" s="62" t="s">
        <v>925</v>
      </c>
      <c r="P16" s="70" t="s">
        <v>926</v>
      </c>
      <c r="Q16" s="70" t="s">
        <v>927</v>
      </c>
      <c r="R16" s="94" t="s">
        <v>940</v>
      </c>
      <c r="S16" s="95" t="s">
        <v>941</v>
      </c>
      <c r="T16" s="67" t="s">
        <v>942</v>
      </c>
      <c r="U16" s="73" t="s">
        <v>943</v>
      </c>
      <c r="V16" s="96"/>
      <c r="W16" s="88"/>
      <c r="X16" s="65"/>
      <c r="Y16" s="65"/>
      <c r="Z16" s="65"/>
      <c r="AA16" s="65"/>
      <c r="AB16" s="65"/>
      <c r="AC16" s="65"/>
      <c r="AD16" s="65"/>
    </row>
    <row r="17">
      <c r="A17" s="102">
        <f t="shared" si="1"/>
        <v>16</v>
      </c>
      <c r="B17" s="90" t="s">
        <v>944</v>
      </c>
      <c r="C17" s="76" t="s">
        <v>945</v>
      </c>
      <c r="D17" s="76" t="s">
        <v>787</v>
      </c>
      <c r="E17" s="68" t="s">
        <v>946</v>
      </c>
      <c r="F17" s="93" t="s">
        <v>921</v>
      </c>
      <c r="G17" s="76" t="s">
        <v>796</v>
      </c>
      <c r="H17" s="76" t="s">
        <v>937</v>
      </c>
      <c r="I17" s="76" t="s">
        <v>853</v>
      </c>
      <c r="J17" s="76" t="s">
        <v>932</v>
      </c>
      <c r="K17" s="99" t="s">
        <v>947</v>
      </c>
      <c r="L17" s="103" t="s">
        <v>948</v>
      </c>
      <c r="M17" s="90" t="s">
        <v>55</v>
      </c>
      <c r="N17" s="76" t="s">
        <v>796</v>
      </c>
      <c r="O17" s="62" t="s">
        <v>925</v>
      </c>
      <c r="P17" s="79" t="s">
        <v>926</v>
      </c>
      <c r="Q17" s="79" t="s">
        <v>927</v>
      </c>
      <c r="R17" s="103" t="s">
        <v>949</v>
      </c>
      <c r="S17" s="95" t="s">
        <v>950</v>
      </c>
      <c r="T17" s="67" t="s">
        <v>929</v>
      </c>
      <c r="U17" s="90" t="s">
        <v>796</v>
      </c>
      <c r="V17" s="101"/>
      <c r="W17" s="88"/>
      <c r="X17" s="65"/>
      <c r="Y17" s="65"/>
      <c r="Z17" s="65"/>
      <c r="AA17" s="65"/>
      <c r="AB17" s="65"/>
      <c r="AC17" s="65"/>
      <c r="AD17" s="65"/>
    </row>
    <row r="18">
      <c r="A18" s="102">
        <f t="shared" si="1"/>
        <v>17</v>
      </c>
      <c r="B18" s="86" t="s">
        <v>951</v>
      </c>
      <c r="C18" s="86" t="s">
        <v>952</v>
      </c>
      <c r="D18" s="67" t="s">
        <v>787</v>
      </c>
      <c r="E18" s="93" t="s">
        <v>953</v>
      </c>
      <c r="F18" s="93" t="s">
        <v>921</v>
      </c>
      <c r="G18" s="104" t="s">
        <v>954</v>
      </c>
      <c r="H18" s="86" t="s">
        <v>955</v>
      </c>
      <c r="I18" s="67" t="s">
        <v>853</v>
      </c>
      <c r="J18" s="67" t="s">
        <v>956</v>
      </c>
      <c r="K18" s="67" t="s">
        <v>957</v>
      </c>
      <c r="L18" s="67" t="s">
        <v>958</v>
      </c>
      <c r="M18" s="86" t="s">
        <v>55</v>
      </c>
      <c r="N18" s="67" t="s">
        <v>796</v>
      </c>
      <c r="O18" s="62" t="s">
        <v>925</v>
      </c>
      <c r="P18" s="70" t="s">
        <v>926</v>
      </c>
      <c r="Q18" s="70" t="s">
        <v>927</v>
      </c>
      <c r="R18" s="84" t="s">
        <v>959</v>
      </c>
      <c r="S18" s="81" t="s">
        <v>960</v>
      </c>
      <c r="T18" s="67" t="s">
        <v>961</v>
      </c>
      <c r="U18" s="73" t="s">
        <v>962</v>
      </c>
      <c r="V18" s="96"/>
      <c r="W18" s="88"/>
      <c r="X18" s="65"/>
      <c r="Y18" s="65"/>
      <c r="Z18" s="65"/>
      <c r="AA18" s="65"/>
      <c r="AB18" s="65"/>
      <c r="AC18" s="65"/>
      <c r="AD18" s="65"/>
    </row>
    <row r="19">
      <c r="A19" s="102">
        <f t="shared" si="1"/>
        <v>18</v>
      </c>
      <c r="B19" s="90" t="s">
        <v>963</v>
      </c>
      <c r="C19" s="90" t="s">
        <v>964</v>
      </c>
      <c r="D19" s="76" t="s">
        <v>787</v>
      </c>
      <c r="E19" s="93" t="s">
        <v>965</v>
      </c>
      <c r="F19" s="93" t="s">
        <v>921</v>
      </c>
      <c r="G19" s="98" t="s">
        <v>954</v>
      </c>
      <c r="H19" s="90" t="s">
        <v>955</v>
      </c>
      <c r="I19" s="76" t="s">
        <v>853</v>
      </c>
      <c r="J19" s="76" t="s">
        <v>956</v>
      </c>
      <c r="K19" s="76" t="s">
        <v>957</v>
      </c>
      <c r="L19" s="76" t="s">
        <v>958</v>
      </c>
      <c r="M19" s="90" t="s">
        <v>55</v>
      </c>
      <c r="N19" s="76" t="s">
        <v>796</v>
      </c>
      <c r="O19" s="62" t="s">
        <v>925</v>
      </c>
      <c r="P19" s="79" t="s">
        <v>926</v>
      </c>
      <c r="Q19" s="79" t="s">
        <v>927</v>
      </c>
      <c r="R19" s="80" t="s">
        <v>966</v>
      </c>
      <c r="S19" s="81" t="s">
        <v>967</v>
      </c>
      <c r="T19" s="76" t="s">
        <v>929</v>
      </c>
      <c r="U19" s="90" t="s">
        <v>796</v>
      </c>
      <c r="V19" s="101"/>
      <c r="W19" s="83" t="s">
        <v>968</v>
      </c>
      <c r="X19" s="65"/>
      <c r="Y19" s="65"/>
      <c r="Z19" s="65"/>
      <c r="AA19" s="65"/>
      <c r="AB19" s="65"/>
      <c r="AC19" s="65"/>
      <c r="AD19" s="65"/>
    </row>
    <row r="20">
      <c r="A20" s="102">
        <f t="shared" si="1"/>
        <v>19</v>
      </c>
      <c r="B20" s="86" t="s">
        <v>969</v>
      </c>
      <c r="C20" s="86" t="s">
        <v>970</v>
      </c>
      <c r="D20" s="67" t="s">
        <v>787</v>
      </c>
      <c r="E20" s="93" t="s">
        <v>796</v>
      </c>
      <c r="F20" s="93" t="s">
        <v>921</v>
      </c>
      <c r="G20" s="86" t="s">
        <v>971</v>
      </c>
      <c r="H20" s="86" t="s">
        <v>792</v>
      </c>
      <c r="I20" s="67" t="s">
        <v>792</v>
      </c>
      <c r="J20" s="86" t="s">
        <v>972</v>
      </c>
      <c r="K20" s="67" t="s">
        <v>796</v>
      </c>
      <c r="L20" s="86" t="s">
        <v>796</v>
      </c>
      <c r="M20" s="86" t="s">
        <v>55</v>
      </c>
      <c r="N20" s="67" t="s">
        <v>796</v>
      </c>
      <c r="O20" s="62" t="s">
        <v>925</v>
      </c>
      <c r="P20" s="70" t="s">
        <v>926</v>
      </c>
      <c r="Q20" s="70" t="s">
        <v>927</v>
      </c>
      <c r="R20" s="86" t="s">
        <v>796</v>
      </c>
      <c r="S20" s="105"/>
      <c r="T20" s="67" t="s">
        <v>929</v>
      </c>
      <c r="U20" s="86" t="s">
        <v>796</v>
      </c>
      <c r="V20" s="96"/>
      <c r="W20" s="88"/>
      <c r="X20" s="65"/>
      <c r="Y20" s="65"/>
      <c r="Z20" s="65"/>
      <c r="AA20" s="65"/>
      <c r="AB20" s="65"/>
      <c r="AC20" s="65"/>
      <c r="AD20" s="65"/>
    </row>
    <row r="21">
      <c r="A21" s="102">
        <f t="shared" si="1"/>
        <v>20</v>
      </c>
      <c r="B21" s="76" t="s">
        <v>973</v>
      </c>
      <c r="C21" s="76" t="s">
        <v>796</v>
      </c>
      <c r="D21" s="76" t="s">
        <v>787</v>
      </c>
      <c r="E21" s="68" t="s">
        <v>796</v>
      </c>
      <c r="F21" s="97" t="s">
        <v>974</v>
      </c>
      <c r="G21" s="98" t="s">
        <v>975</v>
      </c>
      <c r="H21" s="76" t="s">
        <v>976</v>
      </c>
      <c r="I21" s="76" t="s">
        <v>821</v>
      </c>
      <c r="J21" s="76" t="s">
        <v>977</v>
      </c>
      <c r="K21" s="77" t="s">
        <v>978</v>
      </c>
      <c r="L21" s="106" t="s">
        <v>979</v>
      </c>
      <c r="M21" s="76" t="s">
        <v>70</v>
      </c>
      <c r="N21" s="76" t="s">
        <v>796</v>
      </c>
      <c r="O21" s="62" t="s">
        <v>980</v>
      </c>
      <c r="P21" s="79" t="s">
        <v>981</v>
      </c>
      <c r="Q21" s="79" t="s">
        <v>982</v>
      </c>
      <c r="R21" s="77" t="s">
        <v>796</v>
      </c>
      <c r="S21" s="91"/>
      <c r="T21" s="67" t="s">
        <v>983</v>
      </c>
      <c r="U21" s="73" t="s">
        <v>984</v>
      </c>
      <c r="V21" s="101"/>
      <c r="W21" s="88"/>
      <c r="X21" s="65"/>
      <c r="Y21" s="65"/>
      <c r="Z21" s="65"/>
      <c r="AA21" s="65"/>
      <c r="AB21" s="65"/>
      <c r="AC21" s="65"/>
      <c r="AD21" s="65"/>
    </row>
    <row r="22">
      <c r="A22" s="102">
        <f t="shared" si="1"/>
        <v>21</v>
      </c>
      <c r="B22" s="86" t="s">
        <v>985</v>
      </c>
      <c r="C22" s="86" t="s">
        <v>986</v>
      </c>
      <c r="D22" s="67" t="s">
        <v>787</v>
      </c>
      <c r="E22" s="93" t="s">
        <v>987</v>
      </c>
      <c r="F22" s="93" t="s">
        <v>988</v>
      </c>
      <c r="G22" s="86" t="s">
        <v>989</v>
      </c>
      <c r="H22" s="67" t="s">
        <v>990</v>
      </c>
      <c r="I22" s="67" t="s">
        <v>853</v>
      </c>
      <c r="J22" s="86" t="s">
        <v>924</v>
      </c>
      <c r="K22" s="67" t="s">
        <v>796</v>
      </c>
      <c r="L22" s="86" t="s">
        <v>796</v>
      </c>
      <c r="M22" s="86" t="s">
        <v>84</v>
      </c>
      <c r="N22" s="86" t="s">
        <v>85</v>
      </c>
      <c r="O22" s="62" t="s">
        <v>991</v>
      </c>
      <c r="P22" s="84" t="s">
        <v>992</v>
      </c>
      <c r="Q22" s="107" t="s">
        <v>993</v>
      </c>
      <c r="R22" s="84" t="s">
        <v>994</v>
      </c>
      <c r="S22" s="81" t="s">
        <v>995</v>
      </c>
      <c r="T22" s="67" t="s">
        <v>996</v>
      </c>
      <c r="U22" s="73" t="s">
        <v>997</v>
      </c>
      <c r="V22" s="96"/>
      <c r="W22" s="74" t="s">
        <v>998</v>
      </c>
      <c r="X22" s="65"/>
      <c r="Y22" s="65"/>
      <c r="Z22" s="65"/>
      <c r="AA22" s="65"/>
      <c r="AB22" s="65"/>
      <c r="AC22" s="65"/>
      <c r="AD22" s="65"/>
    </row>
    <row r="23">
      <c r="A23" s="102">
        <f t="shared" si="1"/>
        <v>22</v>
      </c>
      <c r="B23" s="90" t="s">
        <v>999</v>
      </c>
      <c r="C23" s="76" t="s">
        <v>1000</v>
      </c>
      <c r="D23" s="76" t="s">
        <v>787</v>
      </c>
      <c r="E23" s="93" t="s">
        <v>1001</v>
      </c>
      <c r="F23" s="93" t="s">
        <v>988</v>
      </c>
      <c r="G23" s="98" t="s">
        <v>1002</v>
      </c>
      <c r="H23" s="90" t="s">
        <v>792</v>
      </c>
      <c r="I23" s="76" t="s">
        <v>792</v>
      </c>
      <c r="J23" s="90" t="s">
        <v>972</v>
      </c>
      <c r="K23" s="76" t="s">
        <v>796</v>
      </c>
      <c r="L23" s="90" t="s">
        <v>796</v>
      </c>
      <c r="M23" s="90" t="s">
        <v>84</v>
      </c>
      <c r="N23" s="90" t="s">
        <v>85</v>
      </c>
      <c r="O23" s="62" t="s">
        <v>991</v>
      </c>
      <c r="P23" s="80" t="s">
        <v>992</v>
      </c>
      <c r="Q23" s="108" t="s">
        <v>993</v>
      </c>
      <c r="R23" s="80" t="s">
        <v>1003</v>
      </c>
      <c r="S23" s="81" t="s">
        <v>1004</v>
      </c>
      <c r="T23" s="67" t="s">
        <v>1005</v>
      </c>
      <c r="U23" s="73" t="s">
        <v>1006</v>
      </c>
      <c r="V23" s="101"/>
      <c r="W23" s="88"/>
      <c r="X23" s="65"/>
      <c r="Y23" s="65"/>
      <c r="Z23" s="65"/>
      <c r="AA23" s="65"/>
      <c r="AB23" s="65"/>
      <c r="AC23" s="65"/>
      <c r="AD23" s="65"/>
    </row>
    <row r="24">
      <c r="A24" s="102">
        <f t="shared" si="1"/>
        <v>23</v>
      </c>
      <c r="B24" s="86" t="s">
        <v>1007</v>
      </c>
      <c r="C24" s="86" t="s">
        <v>1008</v>
      </c>
      <c r="D24" s="67" t="s">
        <v>787</v>
      </c>
      <c r="E24" s="93" t="s">
        <v>1009</v>
      </c>
      <c r="F24" s="93" t="s">
        <v>988</v>
      </c>
      <c r="G24" s="86" t="s">
        <v>1010</v>
      </c>
      <c r="H24" s="104" t="s">
        <v>1011</v>
      </c>
      <c r="I24" s="67" t="s">
        <v>876</v>
      </c>
      <c r="J24" s="104" t="s">
        <v>796</v>
      </c>
      <c r="K24" s="67" t="s">
        <v>796</v>
      </c>
      <c r="L24" s="67" t="s">
        <v>1012</v>
      </c>
      <c r="M24" s="86" t="s">
        <v>84</v>
      </c>
      <c r="N24" s="86" t="s">
        <v>85</v>
      </c>
      <c r="O24" s="62" t="s">
        <v>991</v>
      </c>
      <c r="P24" s="84" t="s">
        <v>992</v>
      </c>
      <c r="Q24" s="107" t="s">
        <v>993</v>
      </c>
      <c r="R24" s="84" t="s">
        <v>1013</v>
      </c>
      <c r="S24" s="81" t="s">
        <v>1014</v>
      </c>
      <c r="T24" s="67" t="s">
        <v>1015</v>
      </c>
      <c r="U24" s="73" t="s">
        <v>1016</v>
      </c>
      <c r="V24" s="96"/>
      <c r="W24" s="88"/>
      <c r="X24" s="65"/>
      <c r="Y24" s="65"/>
      <c r="Z24" s="65"/>
      <c r="AA24" s="65"/>
      <c r="AB24" s="65"/>
      <c r="AC24" s="65"/>
      <c r="AD24" s="65"/>
    </row>
    <row r="25">
      <c r="A25" s="102">
        <f t="shared" si="1"/>
        <v>24</v>
      </c>
      <c r="B25" s="90" t="s">
        <v>1017</v>
      </c>
      <c r="C25" s="90" t="s">
        <v>1018</v>
      </c>
      <c r="D25" s="76" t="s">
        <v>787</v>
      </c>
      <c r="E25" s="93" t="s">
        <v>1019</v>
      </c>
      <c r="F25" s="93" t="s">
        <v>988</v>
      </c>
      <c r="G25" s="90" t="s">
        <v>819</v>
      </c>
      <c r="H25" s="90" t="s">
        <v>844</v>
      </c>
      <c r="I25" s="76" t="s">
        <v>853</v>
      </c>
      <c r="J25" s="90" t="s">
        <v>854</v>
      </c>
      <c r="K25" s="76" t="s">
        <v>796</v>
      </c>
      <c r="L25" s="90" t="s">
        <v>796</v>
      </c>
      <c r="M25" s="90" t="s">
        <v>84</v>
      </c>
      <c r="N25" s="90" t="s">
        <v>85</v>
      </c>
      <c r="O25" s="62" t="s">
        <v>991</v>
      </c>
      <c r="P25" s="80" t="s">
        <v>992</v>
      </c>
      <c r="Q25" s="108" t="s">
        <v>993</v>
      </c>
      <c r="R25" s="80" t="s">
        <v>1020</v>
      </c>
      <c r="S25" s="81" t="s">
        <v>1021</v>
      </c>
      <c r="T25" s="67" t="s">
        <v>1022</v>
      </c>
      <c r="U25" s="73" t="s">
        <v>1023</v>
      </c>
      <c r="V25" s="101"/>
      <c r="W25" s="88"/>
      <c r="X25" s="65"/>
      <c r="Y25" s="65"/>
      <c r="Z25" s="65"/>
      <c r="AA25" s="65"/>
      <c r="AB25" s="65"/>
      <c r="AC25" s="65"/>
      <c r="AD25" s="65"/>
    </row>
    <row r="26">
      <c r="A26" s="102">
        <f t="shared" si="1"/>
        <v>25</v>
      </c>
      <c r="B26" s="86" t="s">
        <v>1024</v>
      </c>
      <c r="C26" s="86" t="s">
        <v>1025</v>
      </c>
      <c r="D26" s="67" t="s">
        <v>787</v>
      </c>
      <c r="E26" s="93" t="s">
        <v>1026</v>
      </c>
      <c r="F26" s="68" t="s">
        <v>789</v>
      </c>
      <c r="G26" s="104" t="s">
        <v>796</v>
      </c>
      <c r="H26" s="86" t="s">
        <v>1027</v>
      </c>
      <c r="I26" s="67" t="s">
        <v>853</v>
      </c>
      <c r="J26" s="86" t="s">
        <v>924</v>
      </c>
      <c r="K26" s="67" t="s">
        <v>938</v>
      </c>
      <c r="L26" s="86" t="s">
        <v>796</v>
      </c>
      <c r="M26" s="86" t="s">
        <v>98</v>
      </c>
      <c r="N26" s="67" t="s">
        <v>796</v>
      </c>
      <c r="O26" s="62" t="s">
        <v>1028</v>
      </c>
      <c r="P26" s="84" t="s">
        <v>1029</v>
      </c>
      <c r="Q26" s="107" t="s">
        <v>1030</v>
      </c>
      <c r="R26" s="84" t="s">
        <v>1031</v>
      </c>
      <c r="S26" s="81" t="s">
        <v>1032</v>
      </c>
      <c r="T26" s="67" t="s">
        <v>1033</v>
      </c>
      <c r="U26" s="73" t="s">
        <v>1034</v>
      </c>
      <c r="V26" s="96"/>
      <c r="W26" s="109"/>
      <c r="X26" s="65"/>
      <c r="Y26" s="65"/>
      <c r="Z26" s="65"/>
      <c r="AA26" s="65"/>
      <c r="AB26" s="65"/>
      <c r="AC26" s="65"/>
      <c r="AD26" s="65"/>
    </row>
    <row r="27">
      <c r="A27" s="102">
        <f t="shared" si="1"/>
        <v>26</v>
      </c>
      <c r="B27" s="90" t="s">
        <v>1035</v>
      </c>
      <c r="C27" s="90" t="s">
        <v>1036</v>
      </c>
      <c r="D27" s="76" t="s">
        <v>787</v>
      </c>
      <c r="E27" s="93" t="s">
        <v>1037</v>
      </c>
      <c r="F27" s="68" t="s">
        <v>1038</v>
      </c>
      <c r="G27" s="90" t="s">
        <v>819</v>
      </c>
      <c r="H27" s="98" t="s">
        <v>1039</v>
      </c>
      <c r="I27" s="76" t="s">
        <v>821</v>
      </c>
      <c r="J27" s="76" t="s">
        <v>1040</v>
      </c>
      <c r="K27" s="77" t="s">
        <v>1041</v>
      </c>
      <c r="L27" s="80" t="s">
        <v>1042</v>
      </c>
      <c r="M27" s="90" t="s">
        <v>98</v>
      </c>
      <c r="N27" s="76" t="s">
        <v>796</v>
      </c>
      <c r="O27" s="62" t="s">
        <v>1028</v>
      </c>
      <c r="P27" s="80" t="s">
        <v>1029</v>
      </c>
      <c r="Q27" s="108" t="s">
        <v>1043</v>
      </c>
      <c r="R27" s="92" t="s">
        <v>1044</v>
      </c>
      <c r="S27" s="72" t="s">
        <v>1045</v>
      </c>
      <c r="T27" s="67" t="s">
        <v>1046</v>
      </c>
      <c r="U27" s="73" t="s">
        <v>1047</v>
      </c>
      <c r="V27" s="101"/>
      <c r="W27" s="88"/>
      <c r="X27" s="65"/>
      <c r="Y27" s="65"/>
      <c r="Z27" s="65"/>
      <c r="AA27" s="65"/>
      <c r="AB27" s="65"/>
      <c r="AC27" s="65"/>
      <c r="AD27" s="65"/>
    </row>
    <row r="28">
      <c r="A28" s="102">
        <f t="shared" si="1"/>
        <v>27</v>
      </c>
      <c r="B28" s="86" t="s">
        <v>1048</v>
      </c>
      <c r="C28" s="86" t="s">
        <v>1049</v>
      </c>
      <c r="D28" s="67" t="s">
        <v>787</v>
      </c>
      <c r="E28" s="93" t="s">
        <v>1050</v>
      </c>
      <c r="F28" s="68" t="s">
        <v>1038</v>
      </c>
      <c r="G28" s="86" t="s">
        <v>819</v>
      </c>
      <c r="H28" s="86" t="s">
        <v>875</v>
      </c>
      <c r="I28" s="67" t="s">
        <v>853</v>
      </c>
      <c r="J28" s="86" t="s">
        <v>1051</v>
      </c>
      <c r="K28" s="67" t="s">
        <v>1052</v>
      </c>
      <c r="L28" s="86" t="s">
        <v>1053</v>
      </c>
      <c r="M28" s="86" t="s">
        <v>98</v>
      </c>
      <c r="N28" s="67" t="s">
        <v>796</v>
      </c>
      <c r="O28" s="62" t="s">
        <v>1028</v>
      </c>
      <c r="P28" s="84" t="s">
        <v>1029</v>
      </c>
      <c r="Q28" s="107" t="s">
        <v>1043</v>
      </c>
      <c r="R28" s="84" t="s">
        <v>1054</v>
      </c>
      <c r="S28" s="81" t="s">
        <v>1055</v>
      </c>
      <c r="T28" s="67" t="s">
        <v>1056</v>
      </c>
      <c r="U28" s="73" t="s">
        <v>1057</v>
      </c>
      <c r="V28" s="96"/>
      <c r="W28" s="83" t="s">
        <v>1058</v>
      </c>
      <c r="X28" s="65"/>
      <c r="Y28" s="65"/>
      <c r="Z28" s="65"/>
      <c r="AA28" s="65"/>
      <c r="AB28" s="65"/>
      <c r="AC28" s="65"/>
      <c r="AD28" s="65"/>
    </row>
    <row r="29">
      <c r="A29" s="102">
        <f t="shared" si="1"/>
        <v>28</v>
      </c>
      <c r="B29" s="90" t="s">
        <v>1059</v>
      </c>
      <c r="C29" s="90" t="s">
        <v>1060</v>
      </c>
      <c r="D29" s="76" t="s">
        <v>787</v>
      </c>
      <c r="E29" s="93" t="s">
        <v>1061</v>
      </c>
      <c r="F29" s="68" t="s">
        <v>1038</v>
      </c>
      <c r="G29" s="90" t="s">
        <v>819</v>
      </c>
      <c r="H29" s="90" t="s">
        <v>844</v>
      </c>
      <c r="I29" s="76" t="s">
        <v>853</v>
      </c>
      <c r="J29" s="90" t="s">
        <v>1062</v>
      </c>
      <c r="K29" s="77" t="s">
        <v>1063</v>
      </c>
      <c r="L29" s="80" t="s">
        <v>1064</v>
      </c>
      <c r="M29" s="90" t="s">
        <v>98</v>
      </c>
      <c r="N29" s="76" t="s">
        <v>796</v>
      </c>
      <c r="O29" s="62" t="s">
        <v>1028</v>
      </c>
      <c r="P29" s="80" t="s">
        <v>1029</v>
      </c>
      <c r="Q29" s="108" t="s">
        <v>1043</v>
      </c>
      <c r="R29" s="92" t="s">
        <v>1065</v>
      </c>
      <c r="S29" s="72" t="s">
        <v>1066</v>
      </c>
      <c r="T29" s="67" t="s">
        <v>1067</v>
      </c>
      <c r="U29" s="73" t="s">
        <v>1068</v>
      </c>
      <c r="V29" s="101"/>
      <c r="W29" s="83" t="s">
        <v>1069</v>
      </c>
      <c r="X29" s="65"/>
      <c r="Y29" s="65"/>
      <c r="Z29" s="65"/>
      <c r="AA29" s="65"/>
      <c r="AB29" s="65"/>
      <c r="AC29" s="65"/>
      <c r="AD29" s="65"/>
    </row>
    <row r="30">
      <c r="A30" s="102">
        <f t="shared" si="1"/>
        <v>29</v>
      </c>
      <c r="B30" s="86" t="s">
        <v>1070</v>
      </c>
      <c r="C30" s="86" t="s">
        <v>1071</v>
      </c>
      <c r="D30" s="67" t="s">
        <v>787</v>
      </c>
      <c r="E30" s="93" t="s">
        <v>796</v>
      </c>
      <c r="F30" s="93" t="s">
        <v>1038</v>
      </c>
      <c r="G30" s="86" t="s">
        <v>819</v>
      </c>
      <c r="H30" s="86" t="s">
        <v>844</v>
      </c>
      <c r="I30" s="67" t="s">
        <v>853</v>
      </c>
      <c r="J30" s="86" t="s">
        <v>854</v>
      </c>
      <c r="K30" s="67" t="s">
        <v>1072</v>
      </c>
      <c r="L30" s="86" t="s">
        <v>1073</v>
      </c>
      <c r="M30" s="86" t="s">
        <v>98</v>
      </c>
      <c r="N30" s="84" t="s">
        <v>1074</v>
      </c>
      <c r="O30" s="62" t="s">
        <v>1028</v>
      </c>
      <c r="P30" s="84" t="s">
        <v>1075</v>
      </c>
      <c r="Q30" s="84" t="s">
        <v>1076</v>
      </c>
      <c r="R30" s="94" t="s">
        <v>1077</v>
      </c>
      <c r="S30" s="95" t="s">
        <v>1078</v>
      </c>
      <c r="T30" s="67" t="s">
        <v>1079</v>
      </c>
      <c r="U30" s="73" t="s">
        <v>1080</v>
      </c>
      <c r="V30" s="96"/>
      <c r="W30" s="88"/>
      <c r="X30" s="65"/>
      <c r="Y30" s="65"/>
      <c r="Z30" s="65"/>
      <c r="AA30" s="65"/>
      <c r="AB30" s="65"/>
      <c r="AC30" s="65"/>
      <c r="AD30" s="65"/>
    </row>
    <row r="31">
      <c r="A31" s="102">
        <f t="shared" si="1"/>
        <v>30</v>
      </c>
      <c r="B31" s="90" t="s">
        <v>1081</v>
      </c>
      <c r="C31" s="90" t="s">
        <v>1082</v>
      </c>
      <c r="D31" s="76" t="s">
        <v>787</v>
      </c>
      <c r="E31" s="93" t="s">
        <v>796</v>
      </c>
      <c r="F31" s="93" t="s">
        <v>1038</v>
      </c>
      <c r="G31" s="90" t="s">
        <v>819</v>
      </c>
      <c r="H31" s="90" t="s">
        <v>844</v>
      </c>
      <c r="I31" s="76" t="s">
        <v>853</v>
      </c>
      <c r="J31" s="90" t="s">
        <v>854</v>
      </c>
      <c r="K31" s="76" t="s">
        <v>1072</v>
      </c>
      <c r="L31" s="80" t="s">
        <v>1073</v>
      </c>
      <c r="M31" s="90" t="s">
        <v>98</v>
      </c>
      <c r="N31" s="80" t="s">
        <v>1074</v>
      </c>
      <c r="O31" s="62" t="s">
        <v>1028</v>
      </c>
      <c r="P31" s="80" t="s">
        <v>1075</v>
      </c>
      <c r="Q31" s="80" t="s">
        <v>1076</v>
      </c>
      <c r="R31" s="76" t="s">
        <v>796</v>
      </c>
      <c r="S31" s="110"/>
      <c r="T31" s="67" t="s">
        <v>1079</v>
      </c>
      <c r="U31" s="73" t="s">
        <v>1080</v>
      </c>
      <c r="V31" s="101"/>
      <c r="W31" s="88"/>
      <c r="X31" s="65"/>
      <c r="Y31" s="65"/>
      <c r="Z31" s="65"/>
      <c r="AA31" s="65"/>
      <c r="AB31" s="65"/>
      <c r="AC31" s="65"/>
      <c r="AD31" s="65"/>
    </row>
    <row r="32">
      <c r="A32" s="102">
        <f t="shared" si="1"/>
        <v>31</v>
      </c>
      <c r="B32" s="67" t="s">
        <v>1083</v>
      </c>
      <c r="C32" s="67" t="s">
        <v>1084</v>
      </c>
      <c r="D32" s="67" t="s">
        <v>787</v>
      </c>
      <c r="E32" s="68" t="s">
        <v>1085</v>
      </c>
      <c r="F32" s="68" t="s">
        <v>974</v>
      </c>
      <c r="G32" s="67" t="s">
        <v>809</v>
      </c>
      <c r="H32" s="67" t="s">
        <v>1086</v>
      </c>
      <c r="I32" s="67" t="s">
        <v>792</v>
      </c>
      <c r="J32" s="67" t="s">
        <v>793</v>
      </c>
      <c r="K32" s="67" t="s">
        <v>796</v>
      </c>
      <c r="L32" s="67" t="s">
        <v>1087</v>
      </c>
      <c r="M32" s="67" t="s">
        <v>98</v>
      </c>
      <c r="N32" s="67" t="s">
        <v>796</v>
      </c>
      <c r="O32" s="62" t="s">
        <v>1028</v>
      </c>
      <c r="P32" s="84" t="s">
        <v>1029</v>
      </c>
      <c r="Q32" s="107" t="s">
        <v>1043</v>
      </c>
      <c r="R32" s="71" t="s">
        <v>1088</v>
      </c>
      <c r="S32" s="72" t="s">
        <v>1089</v>
      </c>
      <c r="T32" s="67" t="s">
        <v>1090</v>
      </c>
      <c r="U32" s="73" t="s">
        <v>1091</v>
      </c>
      <c r="V32" s="96"/>
      <c r="W32" s="83" t="s">
        <v>1092</v>
      </c>
      <c r="X32" s="65"/>
      <c r="Y32" s="65"/>
      <c r="Z32" s="65"/>
      <c r="AA32" s="65"/>
      <c r="AB32" s="65"/>
      <c r="AC32" s="65"/>
      <c r="AD32" s="65"/>
    </row>
    <row r="33">
      <c r="A33" s="102">
        <f t="shared" si="1"/>
        <v>32</v>
      </c>
      <c r="B33" s="90" t="s">
        <v>1093</v>
      </c>
      <c r="C33" s="90" t="s">
        <v>1094</v>
      </c>
      <c r="D33" s="76" t="s">
        <v>787</v>
      </c>
      <c r="E33" s="93" t="s">
        <v>1095</v>
      </c>
      <c r="F33" s="93" t="s">
        <v>1038</v>
      </c>
      <c r="G33" s="90" t="s">
        <v>819</v>
      </c>
      <c r="H33" s="90" t="s">
        <v>1096</v>
      </c>
      <c r="I33" s="76" t="s">
        <v>853</v>
      </c>
      <c r="J33" s="90" t="s">
        <v>1097</v>
      </c>
      <c r="K33" s="76" t="s">
        <v>796</v>
      </c>
      <c r="L33" s="90" t="s">
        <v>796</v>
      </c>
      <c r="M33" s="90" t="s">
        <v>98</v>
      </c>
      <c r="N33" s="76" t="s">
        <v>796</v>
      </c>
      <c r="O33" s="62" t="s">
        <v>1028</v>
      </c>
      <c r="P33" s="80" t="s">
        <v>1029</v>
      </c>
      <c r="Q33" s="108" t="s">
        <v>1043</v>
      </c>
      <c r="R33" s="103" t="s">
        <v>1098</v>
      </c>
      <c r="S33" s="95" t="s">
        <v>1099</v>
      </c>
      <c r="T33" s="76" t="s">
        <v>929</v>
      </c>
      <c r="U33" s="90" t="s">
        <v>796</v>
      </c>
      <c r="V33" s="101"/>
      <c r="W33" s="88"/>
      <c r="X33" s="65"/>
      <c r="Y33" s="65"/>
      <c r="Z33" s="65"/>
      <c r="AA33" s="65"/>
      <c r="AB33" s="65"/>
      <c r="AC33" s="65"/>
      <c r="AD33" s="65"/>
    </row>
    <row r="34">
      <c r="A34" s="102">
        <f t="shared" si="1"/>
        <v>33</v>
      </c>
      <c r="B34" s="86" t="s">
        <v>1100</v>
      </c>
      <c r="C34" s="86" t="s">
        <v>1101</v>
      </c>
      <c r="D34" s="67" t="s">
        <v>787</v>
      </c>
      <c r="E34" s="93" t="s">
        <v>1102</v>
      </c>
      <c r="F34" s="93" t="s">
        <v>1038</v>
      </c>
      <c r="G34" s="86" t="s">
        <v>1103</v>
      </c>
      <c r="H34" s="86" t="s">
        <v>1104</v>
      </c>
      <c r="I34" s="67" t="s">
        <v>853</v>
      </c>
      <c r="J34" s="86" t="s">
        <v>1105</v>
      </c>
      <c r="K34" s="86"/>
      <c r="L34" s="86" t="s">
        <v>1106</v>
      </c>
      <c r="M34" s="86" t="s">
        <v>98</v>
      </c>
      <c r="N34" s="67" t="s">
        <v>796</v>
      </c>
      <c r="O34" s="62" t="s">
        <v>1028</v>
      </c>
      <c r="P34" s="84" t="s">
        <v>1029</v>
      </c>
      <c r="Q34" s="107" t="s">
        <v>1043</v>
      </c>
      <c r="R34" s="84" t="s">
        <v>1107</v>
      </c>
      <c r="S34" s="81" t="s">
        <v>1108</v>
      </c>
      <c r="T34" s="86" t="s">
        <v>1109</v>
      </c>
      <c r="U34" s="73" t="s">
        <v>1110</v>
      </c>
      <c r="V34" s="96"/>
      <c r="W34" s="83" t="s">
        <v>1111</v>
      </c>
      <c r="X34" s="65"/>
      <c r="Y34" s="65"/>
      <c r="Z34" s="65"/>
      <c r="AA34" s="65"/>
      <c r="AB34" s="65"/>
      <c r="AC34" s="65"/>
      <c r="AD34" s="65"/>
    </row>
    <row r="35">
      <c r="A35" s="102">
        <f t="shared" si="1"/>
        <v>34</v>
      </c>
      <c r="B35" s="90" t="s">
        <v>1112</v>
      </c>
      <c r="C35" s="90" t="s">
        <v>1113</v>
      </c>
      <c r="D35" s="76" t="s">
        <v>787</v>
      </c>
      <c r="E35" s="93" t="s">
        <v>1114</v>
      </c>
      <c r="F35" s="93" t="s">
        <v>1038</v>
      </c>
      <c r="G35" s="90" t="s">
        <v>1115</v>
      </c>
      <c r="H35" s="98" t="s">
        <v>1116</v>
      </c>
      <c r="I35" s="76" t="s">
        <v>853</v>
      </c>
      <c r="J35" s="90" t="s">
        <v>877</v>
      </c>
      <c r="K35" s="77" t="s">
        <v>1117</v>
      </c>
      <c r="L35" s="80" t="s">
        <v>1118</v>
      </c>
      <c r="M35" s="90" t="s">
        <v>98</v>
      </c>
      <c r="N35" s="76" t="s">
        <v>796</v>
      </c>
      <c r="O35" s="62" t="s">
        <v>1028</v>
      </c>
      <c r="P35" s="80" t="s">
        <v>1029</v>
      </c>
      <c r="Q35" s="108" t="s">
        <v>1043</v>
      </c>
      <c r="R35" s="80" t="s">
        <v>1119</v>
      </c>
      <c r="S35" s="81" t="s">
        <v>1120</v>
      </c>
      <c r="T35" s="76" t="s">
        <v>1121</v>
      </c>
      <c r="U35" s="111" t="s">
        <v>1122</v>
      </c>
      <c r="V35" s="101"/>
      <c r="W35" s="83" t="s">
        <v>1123</v>
      </c>
      <c r="X35" s="65"/>
      <c r="Y35" s="65"/>
      <c r="Z35" s="65"/>
      <c r="AA35" s="65"/>
      <c r="AB35" s="65"/>
      <c r="AC35" s="65"/>
      <c r="AD35" s="65"/>
    </row>
    <row r="36">
      <c r="A36" s="102">
        <f t="shared" si="1"/>
        <v>35</v>
      </c>
      <c r="B36" s="67" t="s">
        <v>1124</v>
      </c>
      <c r="C36" s="67" t="s">
        <v>1125</v>
      </c>
      <c r="D36" s="67" t="s">
        <v>787</v>
      </c>
      <c r="E36" s="68" t="s">
        <v>796</v>
      </c>
      <c r="F36" s="97" t="s">
        <v>1126</v>
      </c>
      <c r="G36" s="104" t="s">
        <v>796</v>
      </c>
      <c r="H36" s="104" t="s">
        <v>1127</v>
      </c>
      <c r="I36" s="67" t="s">
        <v>821</v>
      </c>
      <c r="J36" s="104" t="s">
        <v>1128</v>
      </c>
      <c r="K36" s="87" t="s">
        <v>1129</v>
      </c>
      <c r="L36" s="84" t="s">
        <v>1130</v>
      </c>
      <c r="M36" s="67" t="s">
        <v>98</v>
      </c>
      <c r="N36" s="84" t="s">
        <v>1131</v>
      </c>
      <c r="O36" s="62" t="s">
        <v>1028</v>
      </c>
      <c r="P36" s="84" t="s">
        <v>1132</v>
      </c>
      <c r="Q36" s="84" t="s">
        <v>1133</v>
      </c>
      <c r="R36" s="112" t="s">
        <v>796</v>
      </c>
      <c r="S36" s="100"/>
      <c r="T36" s="67" t="s">
        <v>1134</v>
      </c>
      <c r="U36" s="73" t="s">
        <v>1135</v>
      </c>
      <c r="V36" s="96"/>
      <c r="W36" s="88"/>
      <c r="X36" s="65"/>
      <c r="Y36" s="65"/>
      <c r="Z36" s="65"/>
      <c r="AA36" s="65"/>
      <c r="AB36" s="65"/>
      <c r="AC36" s="65"/>
      <c r="AD36" s="65"/>
    </row>
    <row r="37">
      <c r="A37" s="102">
        <f t="shared" si="1"/>
        <v>36</v>
      </c>
      <c r="B37" s="76" t="s">
        <v>1136</v>
      </c>
      <c r="C37" s="76" t="s">
        <v>1125</v>
      </c>
      <c r="D37" s="76" t="s">
        <v>787</v>
      </c>
      <c r="E37" s="68" t="s">
        <v>1137</v>
      </c>
      <c r="F37" s="97" t="s">
        <v>1126</v>
      </c>
      <c r="G37" s="98" t="s">
        <v>796</v>
      </c>
      <c r="H37" s="98" t="s">
        <v>1127</v>
      </c>
      <c r="I37" s="76" t="s">
        <v>821</v>
      </c>
      <c r="J37" s="98" t="s">
        <v>1128</v>
      </c>
      <c r="K37" s="77" t="s">
        <v>1129</v>
      </c>
      <c r="L37" s="80" t="s">
        <v>1130</v>
      </c>
      <c r="M37" s="76" t="s">
        <v>98</v>
      </c>
      <c r="N37" s="80" t="s">
        <v>1131</v>
      </c>
      <c r="O37" s="62" t="s">
        <v>1028</v>
      </c>
      <c r="P37" s="80" t="s">
        <v>1132</v>
      </c>
      <c r="Q37" s="80" t="s">
        <v>1133</v>
      </c>
      <c r="R37" s="99" t="s">
        <v>796</v>
      </c>
      <c r="S37" s="100"/>
      <c r="T37" s="76" t="s">
        <v>1134</v>
      </c>
      <c r="U37" s="111" t="s">
        <v>1135</v>
      </c>
      <c r="V37" s="101"/>
      <c r="W37" s="88"/>
      <c r="X37" s="65"/>
      <c r="Y37" s="65"/>
      <c r="Z37" s="65"/>
      <c r="AA37" s="65"/>
      <c r="AB37" s="65"/>
      <c r="AC37" s="65"/>
      <c r="AD37" s="65"/>
    </row>
    <row r="38">
      <c r="A38" s="102">
        <f t="shared" si="1"/>
        <v>37</v>
      </c>
      <c r="B38" s="67" t="s">
        <v>1138</v>
      </c>
      <c r="C38" s="67" t="s">
        <v>1139</v>
      </c>
      <c r="D38" s="67" t="s">
        <v>787</v>
      </c>
      <c r="E38" s="68" t="s">
        <v>796</v>
      </c>
      <c r="F38" s="97" t="s">
        <v>1126</v>
      </c>
      <c r="G38" s="104" t="s">
        <v>796</v>
      </c>
      <c r="H38" s="104" t="s">
        <v>1127</v>
      </c>
      <c r="I38" s="67" t="s">
        <v>821</v>
      </c>
      <c r="J38" s="104" t="s">
        <v>1128</v>
      </c>
      <c r="K38" s="87" t="s">
        <v>1129</v>
      </c>
      <c r="L38" s="84" t="s">
        <v>1140</v>
      </c>
      <c r="M38" s="67" t="s">
        <v>98</v>
      </c>
      <c r="N38" s="84" t="s">
        <v>1131</v>
      </c>
      <c r="O38" s="62" t="s">
        <v>1028</v>
      </c>
      <c r="P38" s="84" t="s">
        <v>1132</v>
      </c>
      <c r="Q38" s="84" t="s">
        <v>1133</v>
      </c>
      <c r="R38" s="112" t="s">
        <v>796</v>
      </c>
      <c r="S38" s="100"/>
      <c r="T38" s="67" t="s">
        <v>1134</v>
      </c>
      <c r="U38" s="73" t="s">
        <v>1135</v>
      </c>
      <c r="V38" s="96"/>
      <c r="W38" s="88"/>
      <c r="X38" s="65"/>
      <c r="Y38" s="65"/>
      <c r="Z38" s="65"/>
      <c r="AA38" s="65"/>
      <c r="AB38" s="65"/>
      <c r="AC38" s="65"/>
      <c r="AD38" s="65"/>
    </row>
    <row r="39" ht="15.75" customHeight="1">
      <c r="A39" s="102">
        <f t="shared" si="1"/>
        <v>38</v>
      </c>
      <c r="B39" s="90" t="s">
        <v>1141</v>
      </c>
      <c r="C39" s="90" t="s">
        <v>1142</v>
      </c>
      <c r="D39" s="76" t="s">
        <v>787</v>
      </c>
      <c r="E39" s="93" t="s">
        <v>1143</v>
      </c>
      <c r="F39" s="93" t="s">
        <v>1038</v>
      </c>
      <c r="G39" s="90" t="s">
        <v>819</v>
      </c>
      <c r="H39" s="98" t="s">
        <v>1144</v>
      </c>
      <c r="I39" s="76" t="s">
        <v>821</v>
      </c>
      <c r="J39" s="90" t="s">
        <v>796</v>
      </c>
      <c r="K39" s="76" t="s">
        <v>796</v>
      </c>
      <c r="L39" s="90" t="s">
        <v>796</v>
      </c>
      <c r="M39" s="90" t="s">
        <v>98</v>
      </c>
      <c r="N39" s="80" t="s">
        <v>1145</v>
      </c>
      <c r="O39" s="62" t="s">
        <v>1028</v>
      </c>
      <c r="P39" s="80" t="s">
        <v>1146</v>
      </c>
      <c r="Q39" s="108" t="s">
        <v>1147</v>
      </c>
      <c r="R39" s="103" t="s">
        <v>1148</v>
      </c>
      <c r="S39" s="95" t="s">
        <v>1149</v>
      </c>
      <c r="T39" s="76" t="s">
        <v>1150</v>
      </c>
      <c r="U39" s="111" t="s">
        <v>1151</v>
      </c>
      <c r="V39" s="101"/>
      <c r="W39" s="88"/>
      <c r="X39" s="65"/>
      <c r="Y39" s="65"/>
      <c r="Z39" s="65"/>
      <c r="AA39" s="65"/>
      <c r="AB39" s="65"/>
      <c r="AC39" s="65"/>
      <c r="AD39" s="65"/>
    </row>
    <row r="40">
      <c r="A40" s="102">
        <f t="shared" si="1"/>
        <v>39</v>
      </c>
      <c r="B40" s="86" t="s">
        <v>1152</v>
      </c>
      <c r="C40" s="86" t="s">
        <v>1153</v>
      </c>
      <c r="D40" s="67" t="s">
        <v>787</v>
      </c>
      <c r="E40" s="93" t="s">
        <v>796</v>
      </c>
      <c r="F40" s="93" t="s">
        <v>796</v>
      </c>
      <c r="G40" s="86" t="s">
        <v>796</v>
      </c>
      <c r="H40" s="67" t="s">
        <v>1154</v>
      </c>
      <c r="I40" s="67" t="s">
        <v>853</v>
      </c>
      <c r="J40" s="86" t="s">
        <v>1155</v>
      </c>
      <c r="K40" s="67" t="s">
        <v>796</v>
      </c>
      <c r="L40" s="86" t="s">
        <v>796</v>
      </c>
      <c r="M40" s="86" t="s">
        <v>98</v>
      </c>
      <c r="N40" s="67" t="s">
        <v>796</v>
      </c>
      <c r="O40" s="62" t="s">
        <v>1028</v>
      </c>
      <c r="P40" s="84" t="s">
        <v>1029</v>
      </c>
      <c r="Q40" s="107" t="s">
        <v>1043</v>
      </c>
      <c r="R40" s="67" t="s">
        <v>796</v>
      </c>
      <c r="S40" s="110"/>
      <c r="T40" s="67" t="s">
        <v>929</v>
      </c>
      <c r="U40" s="86" t="s">
        <v>796</v>
      </c>
      <c r="V40" s="96"/>
      <c r="W40" s="88"/>
      <c r="X40" s="65"/>
      <c r="Y40" s="65"/>
      <c r="Z40" s="65"/>
      <c r="AA40" s="65"/>
      <c r="AB40" s="65"/>
      <c r="AC40" s="65"/>
      <c r="AD40" s="65"/>
    </row>
    <row r="41">
      <c r="A41" s="102">
        <f t="shared" si="1"/>
        <v>40</v>
      </c>
      <c r="B41" s="90" t="s">
        <v>1156</v>
      </c>
      <c r="C41" s="90" t="s">
        <v>1157</v>
      </c>
      <c r="D41" s="76" t="s">
        <v>787</v>
      </c>
      <c r="E41" s="93" t="s">
        <v>851</v>
      </c>
      <c r="F41" s="97" t="s">
        <v>1158</v>
      </c>
      <c r="G41" s="90" t="s">
        <v>796</v>
      </c>
      <c r="H41" s="90" t="s">
        <v>1159</v>
      </c>
      <c r="I41" s="76" t="s">
        <v>821</v>
      </c>
      <c r="J41" s="76" t="s">
        <v>1160</v>
      </c>
      <c r="K41" s="77" t="s">
        <v>1161</v>
      </c>
      <c r="L41" s="106" t="s">
        <v>1162</v>
      </c>
      <c r="M41" s="90" t="s">
        <v>98</v>
      </c>
      <c r="N41" s="76" t="s">
        <v>796</v>
      </c>
      <c r="O41" s="62" t="s">
        <v>1028</v>
      </c>
      <c r="P41" s="80" t="s">
        <v>1163</v>
      </c>
      <c r="Q41" s="108" t="s">
        <v>1164</v>
      </c>
      <c r="R41" s="80" t="s">
        <v>1165</v>
      </c>
      <c r="S41" s="81" t="s">
        <v>1166</v>
      </c>
      <c r="T41" s="76" t="s">
        <v>1167</v>
      </c>
      <c r="U41" s="111" t="s">
        <v>1168</v>
      </c>
      <c r="V41" s="101"/>
      <c r="W41" s="88"/>
      <c r="X41" s="65"/>
      <c r="Y41" s="65"/>
      <c r="Z41" s="65"/>
      <c r="AA41" s="65"/>
      <c r="AB41" s="65"/>
      <c r="AC41" s="65"/>
      <c r="AD41" s="65"/>
    </row>
    <row r="42">
      <c r="A42" s="102">
        <f t="shared" si="1"/>
        <v>41</v>
      </c>
      <c r="B42" s="86" t="s">
        <v>1156</v>
      </c>
      <c r="C42" s="67" t="s">
        <v>865</v>
      </c>
      <c r="D42" s="67" t="s">
        <v>787</v>
      </c>
      <c r="E42" s="68" t="s">
        <v>1169</v>
      </c>
      <c r="F42" s="97" t="s">
        <v>1158</v>
      </c>
      <c r="G42" s="67" t="s">
        <v>874</v>
      </c>
      <c r="H42" s="67" t="s">
        <v>1159</v>
      </c>
      <c r="I42" s="67" t="s">
        <v>821</v>
      </c>
      <c r="J42" s="67" t="s">
        <v>1160</v>
      </c>
      <c r="K42" s="87" t="s">
        <v>1161</v>
      </c>
      <c r="L42" s="113" t="s">
        <v>1170</v>
      </c>
      <c r="M42" s="86" t="s">
        <v>98</v>
      </c>
      <c r="N42" s="67" t="s">
        <v>796</v>
      </c>
      <c r="O42" s="62" t="s">
        <v>1028</v>
      </c>
      <c r="P42" s="84" t="s">
        <v>1163</v>
      </c>
      <c r="Q42" s="107" t="s">
        <v>1164</v>
      </c>
      <c r="R42" s="84" t="s">
        <v>1171</v>
      </c>
      <c r="S42" s="81" t="s">
        <v>1172</v>
      </c>
      <c r="T42" s="67" t="s">
        <v>1167</v>
      </c>
      <c r="U42" s="73" t="s">
        <v>1168</v>
      </c>
      <c r="V42" s="96"/>
      <c r="W42" s="83" t="s">
        <v>1173</v>
      </c>
      <c r="X42" s="65"/>
      <c r="Y42" s="65"/>
      <c r="Z42" s="65"/>
      <c r="AA42" s="65"/>
      <c r="AB42" s="65"/>
      <c r="AC42" s="65"/>
      <c r="AD42" s="65"/>
    </row>
    <row r="43" ht="61.5" customHeight="1">
      <c r="A43" s="102">
        <f t="shared" si="1"/>
        <v>42</v>
      </c>
      <c r="B43" s="90" t="s">
        <v>1174</v>
      </c>
      <c r="C43" s="90" t="s">
        <v>1175</v>
      </c>
      <c r="D43" s="76" t="s">
        <v>787</v>
      </c>
      <c r="E43" s="93" t="s">
        <v>796</v>
      </c>
      <c r="F43" s="93" t="s">
        <v>852</v>
      </c>
      <c r="G43" s="76" t="s">
        <v>874</v>
      </c>
      <c r="H43" s="90" t="s">
        <v>1176</v>
      </c>
      <c r="I43" s="76" t="s">
        <v>821</v>
      </c>
      <c r="J43" s="90" t="s">
        <v>796</v>
      </c>
      <c r="K43" s="76" t="s">
        <v>796</v>
      </c>
      <c r="L43" s="90" t="s">
        <v>796</v>
      </c>
      <c r="M43" s="90" t="s">
        <v>98</v>
      </c>
      <c r="N43" s="76" t="s">
        <v>796</v>
      </c>
      <c r="O43" s="62" t="s">
        <v>1028</v>
      </c>
      <c r="P43" s="80" t="s">
        <v>1029</v>
      </c>
      <c r="Q43" s="108" t="s">
        <v>1043</v>
      </c>
      <c r="R43" s="76" t="s">
        <v>796</v>
      </c>
      <c r="S43" s="110"/>
      <c r="T43" s="76" t="s">
        <v>929</v>
      </c>
      <c r="U43" s="90" t="s">
        <v>796</v>
      </c>
      <c r="V43" s="101"/>
      <c r="W43" s="88"/>
      <c r="X43" s="65"/>
      <c r="Y43" s="65"/>
      <c r="Z43" s="65"/>
      <c r="AA43" s="65"/>
      <c r="AB43" s="65"/>
      <c r="AC43" s="65"/>
      <c r="AD43" s="65"/>
    </row>
    <row r="44" ht="15.75" customHeight="1">
      <c r="A44" s="102">
        <f t="shared" si="1"/>
        <v>43</v>
      </c>
      <c r="B44" s="86" t="s">
        <v>849</v>
      </c>
      <c r="C44" s="86" t="s">
        <v>850</v>
      </c>
      <c r="D44" s="67" t="s">
        <v>787</v>
      </c>
      <c r="E44" s="93" t="s">
        <v>851</v>
      </c>
      <c r="F44" s="93" t="s">
        <v>852</v>
      </c>
      <c r="G44" s="86" t="s">
        <v>819</v>
      </c>
      <c r="H44" s="86" t="s">
        <v>844</v>
      </c>
      <c r="I44" s="67" t="s">
        <v>821</v>
      </c>
      <c r="J44" s="86" t="s">
        <v>796</v>
      </c>
      <c r="K44" s="67" t="s">
        <v>796</v>
      </c>
      <c r="L44" s="86" t="s">
        <v>796</v>
      </c>
      <c r="M44" s="86" t="s">
        <v>98</v>
      </c>
      <c r="N44" s="67" t="s">
        <v>796</v>
      </c>
      <c r="O44" s="62" t="s">
        <v>1028</v>
      </c>
      <c r="P44" s="84" t="s">
        <v>1029</v>
      </c>
      <c r="Q44" s="107" t="s">
        <v>1043</v>
      </c>
      <c r="R44" s="84" t="s">
        <v>857</v>
      </c>
      <c r="S44" s="81" t="s">
        <v>858</v>
      </c>
      <c r="T44" s="67" t="s">
        <v>1177</v>
      </c>
      <c r="U44" s="73" t="s">
        <v>1178</v>
      </c>
      <c r="V44" s="96"/>
      <c r="W44" s="88"/>
      <c r="X44" s="65"/>
      <c r="Y44" s="65"/>
      <c r="Z44" s="65"/>
      <c r="AA44" s="65"/>
      <c r="AB44" s="65"/>
      <c r="AC44" s="65"/>
      <c r="AD44" s="65"/>
    </row>
    <row r="45" ht="15.75" customHeight="1">
      <c r="A45" s="102">
        <f t="shared" si="1"/>
        <v>44</v>
      </c>
      <c r="B45" s="90" t="s">
        <v>1179</v>
      </c>
      <c r="C45" s="90" t="s">
        <v>1180</v>
      </c>
      <c r="D45" s="76" t="s">
        <v>787</v>
      </c>
      <c r="E45" s="93" t="s">
        <v>796</v>
      </c>
      <c r="F45" s="93" t="s">
        <v>852</v>
      </c>
      <c r="G45" s="90" t="s">
        <v>819</v>
      </c>
      <c r="H45" s="90" t="s">
        <v>1181</v>
      </c>
      <c r="I45" s="76" t="s">
        <v>821</v>
      </c>
      <c r="J45" s="90" t="s">
        <v>796</v>
      </c>
      <c r="K45" s="76" t="s">
        <v>796</v>
      </c>
      <c r="L45" s="90" t="s">
        <v>796</v>
      </c>
      <c r="M45" s="90" t="s">
        <v>98</v>
      </c>
      <c r="N45" s="76" t="s">
        <v>796</v>
      </c>
      <c r="O45" s="62" t="s">
        <v>1028</v>
      </c>
      <c r="P45" s="80" t="s">
        <v>1029</v>
      </c>
      <c r="Q45" s="108" t="s">
        <v>1043</v>
      </c>
      <c r="R45" s="76" t="s">
        <v>796</v>
      </c>
      <c r="S45" s="105"/>
      <c r="T45" s="76" t="s">
        <v>929</v>
      </c>
      <c r="U45" s="90" t="s">
        <v>796</v>
      </c>
      <c r="V45" s="101"/>
      <c r="W45" s="88"/>
      <c r="X45" s="65"/>
      <c r="Y45" s="65"/>
      <c r="Z45" s="65"/>
      <c r="AA45" s="65"/>
      <c r="AB45" s="65"/>
      <c r="AC45" s="65"/>
      <c r="AD45" s="65"/>
    </row>
    <row r="46">
      <c r="A46" s="102">
        <f t="shared" si="1"/>
        <v>45</v>
      </c>
      <c r="B46" s="86" t="s">
        <v>1182</v>
      </c>
      <c r="C46" s="86" t="s">
        <v>1183</v>
      </c>
      <c r="D46" s="67" t="s">
        <v>787</v>
      </c>
      <c r="E46" s="93" t="s">
        <v>1184</v>
      </c>
      <c r="F46" s="93" t="s">
        <v>1185</v>
      </c>
      <c r="G46" s="86" t="s">
        <v>819</v>
      </c>
      <c r="H46" s="86" t="s">
        <v>875</v>
      </c>
      <c r="I46" s="67" t="s">
        <v>821</v>
      </c>
      <c r="J46" s="86" t="s">
        <v>796</v>
      </c>
      <c r="K46" s="67" t="s">
        <v>796</v>
      </c>
      <c r="L46" s="86" t="s">
        <v>796</v>
      </c>
      <c r="M46" s="86" t="s">
        <v>98</v>
      </c>
      <c r="N46" s="67" t="s">
        <v>796</v>
      </c>
      <c r="O46" s="62" t="s">
        <v>1028</v>
      </c>
      <c r="P46" s="71" t="s">
        <v>1029</v>
      </c>
      <c r="Q46" s="107" t="s">
        <v>1043</v>
      </c>
      <c r="R46" s="84" t="s">
        <v>1186</v>
      </c>
      <c r="S46" s="81" t="s">
        <v>1187</v>
      </c>
      <c r="T46" s="67" t="s">
        <v>929</v>
      </c>
      <c r="U46" s="86" t="s">
        <v>796</v>
      </c>
      <c r="V46" s="96"/>
      <c r="W46" s="83" t="s">
        <v>1188</v>
      </c>
      <c r="X46" s="65"/>
      <c r="Y46" s="65"/>
      <c r="Z46" s="65"/>
      <c r="AA46" s="65"/>
      <c r="AB46" s="65"/>
      <c r="AC46" s="65"/>
      <c r="AD46" s="65"/>
    </row>
    <row r="47">
      <c r="A47" s="102">
        <f t="shared" si="1"/>
        <v>46</v>
      </c>
      <c r="B47" s="76" t="s">
        <v>1189</v>
      </c>
      <c r="C47" s="76" t="s">
        <v>796</v>
      </c>
      <c r="D47" s="76" t="s">
        <v>787</v>
      </c>
      <c r="E47" s="68" t="s">
        <v>796</v>
      </c>
      <c r="F47" s="97" t="s">
        <v>1038</v>
      </c>
      <c r="G47" s="98" t="s">
        <v>796</v>
      </c>
      <c r="H47" s="98" t="s">
        <v>1190</v>
      </c>
      <c r="I47" s="76" t="s">
        <v>853</v>
      </c>
      <c r="J47" s="98" t="s">
        <v>890</v>
      </c>
      <c r="K47" s="76" t="s">
        <v>1191</v>
      </c>
      <c r="L47" s="76" t="s">
        <v>796</v>
      </c>
      <c r="M47" s="76" t="s">
        <v>98</v>
      </c>
      <c r="N47" s="92" t="s">
        <v>1192</v>
      </c>
      <c r="O47" s="62" t="s">
        <v>1028</v>
      </c>
      <c r="P47" s="80" t="s">
        <v>1193</v>
      </c>
      <c r="Q47" s="108" t="s">
        <v>1194</v>
      </c>
      <c r="R47" s="77" t="s">
        <v>796</v>
      </c>
      <c r="S47" s="91"/>
      <c r="T47" s="76" t="s">
        <v>1195</v>
      </c>
      <c r="U47" s="111" t="s">
        <v>1196</v>
      </c>
      <c r="V47" s="101"/>
      <c r="W47" s="88"/>
      <c r="X47" s="65"/>
      <c r="Y47" s="65"/>
      <c r="Z47" s="65"/>
      <c r="AA47" s="65"/>
      <c r="AB47" s="65"/>
      <c r="AC47" s="65"/>
      <c r="AD47" s="65"/>
    </row>
    <row r="48">
      <c r="A48" s="102">
        <f t="shared" si="1"/>
        <v>47</v>
      </c>
      <c r="B48" s="67" t="s">
        <v>1197</v>
      </c>
      <c r="C48" s="67" t="s">
        <v>1198</v>
      </c>
      <c r="D48" s="67" t="s">
        <v>787</v>
      </c>
      <c r="E48" s="68" t="s">
        <v>1199</v>
      </c>
      <c r="F48" s="97" t="s">
        <v>1200</v>
      </c>
      <c r="G48" s="104" t="s">
        <v>1201</v>
      </c>
      <c r="H48" s="104" t="s">
        <v>1202</v>
      </c>
      <c r="I48" s="67" t="s">
        <v>853</v>
      </c>
      <c r="J48" s="104" t="s">
        <v>1105</v>
      </c>
      <c r="K48" s="67" t="s">
        <v>1203</v>
      </c>
      <c r="L48" s="67" t="s">
        <v>1204</v>
      </c>
      <c r="M48" s="67" t="s">
        <v>98</v>
      </c>
      <c r="N48" s="84" t="s">
        <v>1205</v>
      </c>
      <c r="O48" s="62" t="s">
        <v>1206</v>
      </c>
      <c r="P48" s="84" t="s">
        <v>1207</v>
      </c>
      <c r="Q48" s="107" t="s">
        <v>1208</v>
      </c>
      <c r="R48" s="84" t="s">
        <v>1209</v>
      </c>
      <c r="S48" s="81" t="s">
        <v>1210</v>
      </c>
      <c r="T48" s="67" t="s">
        <v>1211</v>
      </c>
      <c r="U48" s="73" t="s">
        <v>1212</v>
      </c>
      <c r="V48" s="96"/>
      <c r="W48" s="83" t="s">
        <v>1213</v>
      </c>
      <c r="X48" s="65"/>
      <c r="Y48" s="65"/>
      <c r="Z48" s="65"/>
      <c r="AA48" s="65"/>
      <c r="AB48" s="65"/>
      <c r="AC48" s="65"/>
      <c r="AD48" s="65"/>
    </row>
    <row r="49">
      <c r="A49" s="102">
        <f t="shared" si="1"/>
        <v>48</v>
      </c>
      <c r="B49" s="76" t="s">
        <v>1214</v>
      </c>
      <c r="C49" s="76" t="s">
        <v>1215</v>
      </c>
      <c r="D49" s="76" t="s">
        <v>1216</v>
      </c>
      <c r="E49" s="68" t="s">
        <v>1217</v>
      </c>
      <c r="F49" s="97" t="s">
        <v>1200</v>
      </c>
      <c r="G49" s="98" t="s">
        <v>1218</v>
      </c>
      <c r="H49" s="98" t="s">
        <v>1219</v>
      </c>
      <c r="I49" s="76" t="s">
        <v>853</v>
      </c>
      <c r="J49" s="98" t="s">
        <v>1105</v>
      </c>
      <c r="K49" s="76" t="s">
        <v>1203</v>
      </c>
      <c r="L49" s="76" t="s">
        <v>1220</v>
      </c>
      <c r="M49" s="76" t="s">
        <v>98</v>
      </c>
      <c r="N49" s="80" t="s">
        <v>1205</v>
      </c>
      <c r="O49" s="62" t="s">
        <v>1206</v>
      </c>
      <c r="P49" s="80" t="s">
        <v>1207</v>
      </c>
      <c r="Q49" s="108" t="s">
        <v>1208</v>
      </c>
      <c r="R49" s="80" t="s">
        <v>1221</v>
      </c>
      <c r="S49" s="81" t="s">
        <v>1222</v>
      </c>
      <c r="T49" s="76" t="s">
        <v>1211</v>
      </c>
      <c r="U49" s="111" t="s">
        <v>1223</v>
      </c>
      <c r="V49" s="101"/>
      <c r="W49" s="83" t="s">
        <v>1224</v>
      </c>
      <c r="X49" s="65"/>
      <c r="Y49" s="65"/>
      <c r="Z49" s="65"/>
      <c r="AA49" s="65"/>
      <c r="AB49" s="65"/>
      <c r="AC49" s="65"/>
      <c r="AD49" s="65"/>
    </row>
    <row r="50">
      <c r="A50" s="102">
        <f t="shared" si="1"/>
        <v>49</v>
      </c>
      <c r="B50" s="67" t="s">
        <v>1225</v>
      </c>
      <c r="C50" s="67" t="s">
        <v>1226</v>
      </c>
      <c r="D50" s="67" t="s">
        <v>787</v>
      </c>
      <c r="E50" s="68" t="s">
        <v>1227</v>
      </c>
      <c r="F50" s="97" t="s">
        <v>1038</v>
      </c>
      <c r="G50" s="104" t="s">
        <v>809</v>
      </c>
      <c r="H50" s="104" t="s">
        <v>1228</v>
      </c>
      <c r="I50" s="67" t="s">
        <v>792</v>
      </c>
      <c r="J50" s="104" t="s">
        <v>932</v>
      </c>
      <c r="K50" s="67" t="s">
        <v>1229</v>
      </c>
      <c r="L50" s="67" t="s">
        <v>1230</v>
      </c>
      <c r="M50" s="67" t="s">
        <v>98</v>
      </c>
      <c r="N50" s="84" t="s">
        <v>1231</v>
      </c>
      <c r="O50" s="62" t="s">
        <v>1028</v>
      </c>
      <c r="P50" s="84" t="s">
        <v>1232</v>
      </c>
      <c r="Q50" s="107" t="s">
        <v>1233</v>
      </c>
      <c r="R50" s="84" t="s">
        <v>1234</v>
      </c>
      <c r="S50" s="81" t="s">
        <v>1235</v>
      </c>
      <c r="T50" s="67" t="s">
        <v>1236</v>
      </c>
      <c r="U50" s="73" t="s">
        <v>1237</v>
      </c>
      <c r="V50" s="96"/>
      <c r="W50" s="83" t="s">
        <v>1238</v>
      </c>
      <c r="X50" s="65"/>
      <c r="Y50" s="65"/>
      <c r="Z50" s="65"/>
      <c r="AA50" s="65"/>
      <c r="AB50" s="65"/>
      <c r="AC50" s="65"/>
      <c r="AD50" s="65"/>
    </row>
    <row r="51">
      <c r="A51" s="102">
        <f t="shared" si="1"/>
        <v>50</v>
      </c>
      <c r="B51" s="76" t="s">
        <v>1239</v>
      </c>
      <c r="C51" s="76" t="s">
        <v>796</v>
      </c>
      <c r="D51" s="76" t="s">
        <v>1240</v>
      </c>
      <c r="E51" s="68" t="s">
        <v>796</v>
      </c>
      <c r="F51" s="97" t="s">
        <v>1038</v>
      </c>
      <c r="G51" s="98" t="s">
        <v>796</v>
      </c>
      <c r="H51" s="98" t="s">
        <v>796</v>
      </c>
      <c r="I51" s="76" t="s">
        <v>821</v>
      </c>
      <c r="J51" s="98" t="s">
        <v>796</v>
      </c>
      <c r="K51" s="76" t="s">
        <v>796</v>
      </c>
      <c r="L51" s="76" t="s">
        <v>1241</v>
      </c>
      <c r="M51" s="76" t="s">
        <v>98</v>
      </c>
      <c r="N51" s="76" t="s">
        <v>1242</v>
      </c>
      <c r="O51" s="62" t="s">
        <v>1243</v>
      </c>
      <c r="P51" s="80" t="s">
        <v>105</v>
      </c>
      <c r="Q51" s="80" t="s">
        <v>1244</v>
      </c>
      <c r="R51" s="92" t="s">
        <v>1245</v>
      </c>
      <c r="S51" s="81" t="s">
        <v>1246</v>
      </c>
      <c r="T51" s="76" t="s">
        <v>1247</v>
      </c>
      <c r="U51" s="111" t="s">
        <v>1248</v>
      </c>
      <c r="V51" s="101"/>
      <c r="W51" s="83" t="s">
        <v>1249</v>
      </c>
      <c r="X51" s="65"/>
      <c r="Y51" s="65"/>
      <c r="Z51" s="65"/>
      <c r="AA51" s="65"/>
      <c r="AB51" s="65"/>
      <c r="AC51" s="65"/>
      <c r="AD51" s="65"/>
    </row>
    <row r="52">
      <c r="A52" s="102">
        <f t="shared" si="1"/>
        <v>51</v>
      </c>
      <c r="B52" s="67" t="s">
        <v>1250</v>
      </c>
      <c r="C52" s="67" t="s">
        <v>1251</v>
      </c>
      <c r="D52" s="67" t="s">
        <v>787</v>
      </c>
      <c r="E52" s="68" t="s">
        <v>1252</v>
      </c>
      <c r="F52" s="97" t="s">
        <v>1038</v>
      </c>
      <c r="G52" s="104" t="s">
        <v>1201</v>
      </c>
      <c r="H52" s="104" t="s">
        <v>1104</v>
      </c>
      <c r="I52" s="67" t="s">
        <v>853</v>
      </c>
      <c r="J52" s="104" t="s">
        <v>1105</v>
      </c>
      <c r="K52" s="87" t="s">
        <v>1203</v>
      </c>
      <c r="L52" s="84" t="s">
        <v>1253</v>
      </c>
      <c r="M52" s="67" t="s">
        <v>98</v>
      </c>
      <c r="N52" s="67" t="s">
        <v>1254</v>
      </c>
      <c r="O52" s="62" t="s">
        <v>1243</v>
      </c>
      <c r="P52" s="84" t="s">
        <v>1255</v>
      </c>
      <c r="Q52" s="107" t="s">
        <v>1256</v>
      </c>
      <c r="R52" s="84" t="s">
        <v>1257</v>
      </c>
      <c r="S52" s="81" t="s">
        <v>1258</v>
      </c>
      <c r="T52" s="67" t="s">
        <v>1177</v>
      </c>
      <c r="U52" s="73" t="s">
        <v>1259</v>
      </c>
      <c r="V52" s="96"/>
      <c r="W52" s="83" t="s">
        <v>1260</v>
      </c>
      <c r="X52" s="65"/>
      <c r="Y52" s="65"/>
      <c r="Z52" s="65"/>
      <c r="AA52" s="65"/>
      <c r="AB52" s="65"/>
      <c r="AC52" s="65"/>
      <c r="AD52" s="65"/>
    </row>
    <row r="53">
      <c r="A53" s="102">
        <f t="shared" si="1"/>
        <v>52</v>
      </c>
      <c r="B53" s="76" t="s">
        <v>1261</v>
      </c>
      <c r="C53" s="76" t="s">
        <v>1262</v>
      </c>
      <c r="D53" s="76" t="s">
        <v>787</v>
      </c>
      <c r="E53" s="68" t="s">
        <v>1263</v>
      </c>
      <c r="F53" s="97" t="s">
        <v>1264</v>
      </c>
      <c r="G53" s="98" t="s">
        <v>975</v>
      </c>
      <c r="H53" s="98" t="s">
        <v>1265</v>
      </c>
      <c r="I53" s="76" t="s">
        <v>853</v>
      </c>
      <c r="J53" s="98" t="s">
        <v>1266</v>
      </c>
      <c r="K53" s="76" t="s">
        <v>1203</v>
      </c>
      <c r="L53" s="76" t="s">
        <v>1267</v>
      </c>
      <c r="M53" s="76" t="s">
        <v>98</v>
      </c>
      <c r="N53" s="76" t="s">
        <v>1254</v>
      </c>
      <c r="O53" s="62" t="s">
        <v>1243</v>
      </c>
      <c r="P53" s="80" t="s">
        <v>1255</v>
      </c>
      <c r="Q53" s="108" t="s">
        <v>1256</v>
      </c>
      <c r="R53" s="80" t="s">
        <v>1268</v>
      </c>
      <c r="S53" s="81" t="s">
        <v>1269</v>
      </c>
      <c r="T53" s="76" t="s">
        <v>1177</v>
      </c>
      <c r="U53" s="111" t="s">
        <v>1259</v>
      </c>
      <c r="V53" s="101"/>
      <c r="W53" s="83" t="s">
        <v>1270</v>
      </c>
      <c r="X53" s="65"/>
      <c r="Y53" s="65"/>
      <c r="Z53" s="65"/>
      <c r="AA53" s="65"/>
      <c r="AB53" s="65"/>
      <c r="AC53" s="65"/>
      <c r="AD53" s="65"/>
    </row>
    <row r="54">
      <c r="A54" s="102">
        <f t="shared" si="1"/>
        <v>53</v>
      </c>
      <c r="B54" s="67" t="s">
        <v>1271</v>
      </c>
      <c r="C54" s="67" t="s">
        <v>1272</v>
      </c>
      <c r="D54" s="67" t="s">
        <v>787</v>
      </c>
      <c r="E54" s="68" t="s">
        <v>1273</v>
      </c>
      <c r="F54" s="97" t="s">
        <v>921</v>
      </c>
      <c r="G54" s="104" t="s">
        <v>809</v>
      </c>
      <c r="H54" s="104" t="s">
        <v>1228</v>
      </c>
      <c r="I54" s="67" t="s">
        <v>792</v>
      </c>
      <c r="J54" s="104" t="s">
        <v>793</v>
      </c>
      <c r="K54" s="67" t="s">
        <v>1274</v>
      </c>
      <c r="L54" s="67" t="s">
        <v>1275</v>
      </c>
      <c r="M54" s="67" t="s">
        <v>110</v>
      </c>
      <c r="N54" s="67" t="s">
        <v>111</v>
      </c>
      <c r="O54" s="62" t="s">
        <v>1276</v>
      </c>
      <c r="P54" s="87"/>
      <c r="Q54" s="107" t="s">
        <v>116</v>
      </c>
      <c r="R54" s="71" t="s">
        <v>1277</v>
      </c>
      <c r="S54" s="72"/>
      <c r="T54" s="67" t="s">
        <v>1278</v>
      </c>
      <c r="U54" s="73" t="s">
        <v>1279</v>
      </c>
      <c r="V54" s="96"/>
      <c r="W54" s="88"/>
      <c r="X54" s="65"/>
      <c r="Y54" s="65"/>
      <c r="Z54" s="65"/>
      <c r="AA54" s="65"/>
      <c r="AB54" s="65"/>
      <c r="AC54" s="65"/>
      <c r="AD54" s="65"/>
    </row>
    <row r="55" ht="15.75" customHeight="1">
      <c r="A55" s="102">
        <f t="shared" si="1"/>
        <v>54</v>
      </c>
      <c r="B55" s="90" t="s">
        <v>1280</v>
      </c>
      <c r="C55" s="90" t="s">
        <v>1281</v>
      </c>
      <c r="D55" s="76" t="s">
        <v>787</v>
      </c>
      <c r="E55" s="93" t="s">
        <v>1282</v>
      </c>
      <c r="F55" s="93" t="s">
        <v>921</v>
      </c>
      <c r="G55" s="90" t="s">
        <v>954</v>
      </c>
      <c r="H55" s="90" t="s">
        <v>955</v>
      </c>
      <c r="I55" s="76" t="s">
        <v>853</v>
      </c>
      <c r="J55" s="90" t="s">
        <v>1105</v>
      </c>
      <c r="K55" s="76" t="s">
        <v>796</v>
      </c>
      <c r="L55" s="90" t="s">
        <v>796</v>
      </c>
      <c r="M55" s="76" t="s">
        <v>110</v>
      </c>
      <c r="N55" s="76" t="s">
        <v>1283</v>
      </c>
      <c r="O55" s="62" t="s">
        <v>1284</v>
      </c>
      <c r="P55" s="80" t="s">
        <v>1285</v>
      </c>
      <c r="Q55" s="108" t="s">
        <v>1286</v>
      </c>
      <c r="R55" s="80" t="s">
        <v>1287</v>
      </c>
      <c r="S55" s="81" t="s">
        <v>1288</v>
      </c>
      <c r="T55" s="76" t="s">
        <v>1289</v>
      </c>
      <c r="U55" s="111" t="s">
        <v>1290</v>
      </c>
      <c r="V55" s="101"/>
      <c r="W55" s="83" t="s">
        <v>1291</v>
      </c>
      <c r="X55" s="65"/>
      <c r="Y55" s="65"/>
      <c r="Z55" s="65"/>
      <c r="AA55" s="65"/>
      <c r="AB55" s="65"/>
      <c r="AC55" s="65"/>
      <c r="AD55" s="65"/>
    </row>
    <row r="56">
      <c r="A56" s="102">
        <f t="shared" si="1"/>
        <v>55</v>
      </c>
      <c r="B56" s="86" t="s">
        <v>1292</v>
      </c>
      <c r="C56" s="86" t="s">
        <v>1293</v>
      </c>
      <c r="D56" s="67" t="s">
        <v>787</v>
      </c>
      <c r="E56" s="93" t="s">
        <v>1294</v>
      </c>
      <c r="F56" s="93" t="s">
        <v>921</v>
      </c>
      <c r="G56" s="86" t="s">
        <v>922</v>
      </c>
      <c r="H56" s="86" t="s">
        <v>1295</v>
      </c>
      <c r="I56" s="67" t="s">
        <v>853</v>
      </c>
      <c r="J56" s="67" t="s">
        <v>932</v>
      </c>
      <c r="K56" s="67" t="s">
        <v>796</v>
      </c>
      <c r="L56" s="86" t="s">
        <v>796</v>
      </c>
      <c r="M56" s="67" t="s">
        <v>110</v>
      </c>
      <c r="N56" s="67" t="s">
        <v>1283</v>
      </c>
      <c r="O56" s="62" t="s">
        <v>1284</v>
      </c>
      <c r="P56" s="84" t="s">
        <v>1285</v>
      </c>
      <c r="Q56" s="114" t="s">
        <v>1296</v>
      </c>
      <c r="R56" s="84" t="s">
        <v>1297</v>
      </c>
      <c r="S56" s="81" t="s">
        <v>1298</v>
      </c>
      <c r="T56" s="67" t="s">
        <v>929</v>
      </c>
      <c r="U56" s="86" t="s">
        <v>796</v>
      </c>
      <c r="V56" s="96"/>
      <c r="W56" s="88"/>
      <c r="X56" s="65"/>
      <c r="Y56" s="65"/>
      <c r="Z56" s="65"/>
      <c r="AA56" s="65"/>
      <c r="AB56" s="65"/>
      <c r="AC56" s="65"/>
      <c r="AD56" s="65"/>
    </row>
    <row r="57">
      <c r="A57" s="102">
        <f t="shared" si="1"/>
        <v>56</v>
      </c>
      <c r="B57" s="90" t="s">
        <v>1299</v>
      </c>
      <c r="C57" s="90" t="s">
        <v>1300</v>
      </c>
      <c r="D57" s="76" t="s">
        <v>787</v>
      </c>
      <c r="E57" s="93" t="s">
        <v>1301</v>
      </c>
      <c r="F57" s="93" t="s">
        <v>1302</v>
      </c>
      <c r="G57" s="90" t="s">
        <v>819</v>
      </c>
      <c r="H57" s="90" t="s">
        <v>1096</v>
      </c>
      <c r="I57" s="76" t="s">
        <v>853</v>
      </c>
      <c r="J57" s="90" t="s">
        <v>1303</v>
      </c>
      <c r="K57" s="76" t="s">
        <v>1304</v>
      </c>
      <c r="L57" s="90" t="s">
        <v>1305</v>
      </c>
      <c r="M57" s="76" t="s">
        <v>110</v>
      </c>
      <c r="N57" s="76" t="s">
        <v>1283</v>
      </c>
      <c r="O57" s="62" t="s">
        <v>1284</v>
      </c>
      <c r="P57" s="80" t="s">
        <v>1285</v>
      </c>
      <c r="Q57" s="108" t="s">
        <v>1286</v>
      </c>
      <c r="R57" s="80" t="s">
        <v>1306</v>
      </c>
      <c r="S57" s="81" t="s">
        <v>1307</v>
      </c>
      <c r="T57" s="115" t="s">
        <v>1308</v>
      </c>
      <c r="U57" s="111" t="s">
        <v>1309</v>
      </c>
      <c r="V57" s="101"/>
      <c r="W57" s="88"/>
      <c r="X57" s="65"/>
      <c r="Y57" s="65"/>
      <c r="Z57" s="65"/>
      <c r="AA57" s="65"/>
      <c r="AB57" s="65"/>
      <c r="AC57" s="65"/>
      <c r="AD57" s="65"/>
    </row>
    <row r="58" ht="15.75" customHeight="1">
      <c r="A58" s="102">
        <f t="shared" si="1"/>
        <v>57</v>
      </c>
      <c r="B58" s="86" t="s">
        <v>1310</v>
      </c>
      <c r="C58" s="86" t="s">
        <v>1311</v>
      </c>
      <c r="D58" s="67" t="s">
        <v>787</v>
      </c>
      <c r="E58" s="93" t="s">
        <v>1312</v>
      </c>
      <c r="F58" s="93" t="s">
        <v>921</v>
      </c>
      <c r="G58" s="86" t="s">
        <v>922</v>
      </c>
      <c r="H58" s="86" t="s">
        <v>1313</v>
      </c>
      <c r="I58" s="67" t="s">
        <v>853</v>
      </c>
      <c r="J58" s="86" t="s">
        <v>877</v>
      </c>
      <c r="K58" s="67" t="s">
        <v>1314</v>
      </c>
      <c r="L58" s="86" t="s">
        <v>1315</v>
      </c>
      <c r="M58" s="67" t="s">
        <v>110</v>
      </c>
      <c r="N58" s="67" t="s">
        <v>1283</v>
      </c>
      <c r="O58" s="62" t="s">
        <v>1284</v>
      </c>
      <c r="P58" s="84" t="s">
        <v>1285</v>
      </c>
      <c r="Q58" s="107" t="s">
        <v>1286</v>
      </c>
      <c r="R58" s="94" t="s">
        <v>1316</v>
      </c>
      <c r="S58" s="95" t="s">
        <v>1317</v>
      </c>
      <c r="T58" s="67" t="s">
        <v>1318</v>
      </c>
      <c r="U58" s="73" t="s">
        <v>1319</v>
      </c>
      <c r="V58" s="96"/>
      <c r="W58" s="83" t="s">
        <v>1320</v>
      </c>
      <c r="X58" s="65"/>
      <c r="Y58" s="65"/>
      <c r="Z58" s="65"/>
      <c r="AA58" s="65"/>
      <c r="AB58" s="65"/>
      <c r="AC58" s="65"/>
      <c r="AD58" s="65"/>
    </row>
    <row r="59" ht="15.75" customHeight="1">
      <c r="A59" s="102">
        <f t="shared" si="1"/>
        <v>58</v>
      </c>
      <c r="B59" s="90" t="s">
        <v>1321</v>
      </c>
      <c r="C59" s="90" t="s">
        <v>1322</v>
      </c>
      <c r="D59" s="76" t="s">
        <v>787</v>
      </c>
      <c r="E59" s="93" t="s">
        <v>1323</v>
      </c>
      <c r="F59" s="93" t="s">
        <v>921</v>
      </c>
      <c r="G59" s="90" t="s">
        <v>819</v>
      </c>
      <c r="H59" s="90" t="s">
        <v>844</v>
      </c>
      <c r="I59" s="76" t="s">
        <v>853</v>
      </c>
      <c r="J59" s="90" t="s">
        <v>854</v>
      </c>
      <c r="K59" s="76" t="s">
        <v>1324</v>
      </c>
      <c r="L59" s="90" t="s">
        <v>1325</v>
      </c>
      <c r="M59" s="76" t="s">
        <v>110</v>
      </c>
      <c r="N59" s="76" t="s">
        <v>1283</v>
      </c>
      <c r="O59" s="62" t="s">
        <v>1284</v>
      </c>
      <c r="P59" s="80" t="s">
        <v>1285</v>
      </c>
      <c r="Q59" s="108" t="s">
        <v>1286</v>
      </c>
      <c r="R59" s="103" t="s">
        <v>1326</v>
      </c>
      <c r="S59" s="95" t="s">
        <v>1326</v>
      </c>
      <c r="T59" s="76" t="s">
        <v>929</v>
      </c>
      <c r="U59" s="90" t="s">
        <v>796</v>
      </c>
      <c r="V59" s="101"/>
      <c r="W59" s="88"/>
      <c r="X59" s="65"/>
      <c r="Y59" s="65"/>
      <c r="Z59" s="65"/>
      <c r="AA59" s="65"/>
      <c r="AB59" s="65"/>
      <c r="AC59" s="65"/>
      <c r="AD59" s="65"/>
    </row>
    <row r="60">
      <c r="A60" s="102">
        <f t="shared" si="1"/>
        <v>59</v>
      </c>
      <c r="B60" s="86" t="s">
        <v>1327</v>
      </c>
      <c r="C60" s="86" t="s">
        <v>1328</v>
      </c>
      <c r="D60" s="67" t="s">
        <v>787</v>
      </c>
      <c r="E60" s="93" t="s">
        <v>1329</v>
      </c>
      <c r="F60" s="93" t="s">
        <v>921</v>
      </c>
      <c r="G60" s="86" t="s">
        <v>819</v>
      </c>
      <c r="H60" s="86" t="s">
        <v>844</v>
      </c>
      <c r="I60" s="67" t="s">
        <v>853</v>
      </c>
      <c r="J60" s="86" t="s">
        <v>854</v>
      </c>
      <c r="K60" s="67" t="s">
        <v>1324</v>
      </c>
      <c r="L60" s="86" t="s">
        <v>1325</v>
      </c>
      <c r="M60" s="67" t="s">
        <v>110</v>
      </c>
      <c r="N60" s="67" t="s">
        <v>1283</v>
      </c>
      <c r="O60" s="62" t="s">
        <v>1284</v>
      </c>
      <c r="P60" s="84" t="s">
        <v>1285</v>
      </c>
      <c r="Q60" s="107" t="s">
        <v>1286</v>
      </c>
      <c r="R60" s="94" t="s">
        <v>1316</v>
      </c>
      <c r="S60" s="95" t="s">
        <v>1330</v>
      </c>
      <c r="T60" s="67" t="s">
        <v>929</v>
      </c>
      <c r="U60" s="86" t="s">
        <v>796</v>
      </c>
      <c r="V60" s="96"/>
      <c r="W60" s="88"/>
      <c r="X60" s="65"/>
      <c r="Y60" s="65"/>
      <c r="Z60" s="65"/>
      <c r="AA60" s="65"/>
      <c r="AB60" s="65"/>
      <c r="AC60" s="65"/>
      <c r="AD60" s="65"/>
    </row>
    <row r="61">
      <c r="A61" s="102">
        <f t="shared" si="1"/>
        <v>60</v>
      </c>
      <c r="B61" s="90" t="s">
        <v>1331</v>
      </c>
      <c r="C61" s="90" t="s">
        <v>1332</v>
      </c>
      <c r="D61" s="76" t="s">
        <v>787</v>
      </c>
      <c r="E61" s="93" t="s">
        <v>1333</v>
      </c>
      <c r="F61" s="93" t="s">
        <v>1334</v>
      </c>
      <c r="G61" s="90" t="s">
        <v>819</v>
      </c>
      <c r="H61" s="90" t="s">
        <v>1181</v>
      </c>
      <c r="I61" s="76" t="s">
        <v>821</v>
      </c>
      <c r="J61" s="90" t="s">
        <v>796</v>
      </c>
      <c r="K61" s="76" t="s">
        <v>796</v>
      </c>
      <c r="L61" s="90" t="s">
        <v>796</v>
      </c>
      <c r="M61" s="76" t="s">
        <v>110</v>
      </c>
      <c r="N61" s="76" t="s">
        <v>1283</v>
      </c>
      <c r="O61" s="62" t="s">
        <v>1284</v>
      </c>
      <c r="P61" s="80" t="s">
        <v>1285</v>
      </c>
      <c r="Q61" s="108" t="s">
        <v>1286</v>
      </c>
      <c r="R61" s="116" t="s">
        <v>1335</v>
      </c>
      <c r="S61" s="117" t="s">
        <v>1336</v>
      </c>
      <c r="T61" s="76" t="s">
        <v>1337</v>
      </c>
      <c r="U61" s="111" t="s">
        <v>1338</v>
      </c>
      <c r="V61" s="101"/>
      <c r="W61" s="88"/>
      <c r="X61" s="65"/>
      <c r="Y61" s="65"/>
      <c r="Z61" s="65"/>
      <c r="AA61" s="65"/>
      <c r="AB61" s="65"/>
      <c r="AC61" s="65"/>
      <c r="AD61" s="65"/>
    </row>
    <row r="62" ht="15.75" customHeight="1">
      <c r="A62" s="102">
        <f t="shared" si="1"/>
        <v>61</v>
      </c>
      <c r="B62" s="86" t="s">
        <v>1339</v>
      </c>
      <c r="C62" s="86" t="s">
        <v>1340</v>
      </c>
      <c r="D62" s="67" t="s">
        <v>787</v>
      </c>
      <c r="E62" s="93" t="s">
        <v>1341</v>
      </c>
      <c r="F62" s="93" t="s">
        <v>852</v>
      </c>
      <c r="G62" s="86" t="s">
        <v>819</v>
      </c>
      <c r="H62" s="86" t="s">
        <v>875</v>
      </c>
      <c r="I62" s="67" t="s">
        <v>853</v>
      </c>
      <c r="J62" s="86" t="s">
        <v>854</v>
      </c>
      <c r="K62" s="67" t="s">
        <v>1342</v>
      </c>
      <c r="L62" s="86" t="s">
        <v>1343</v>
      </c>
      <c r="M62" s="67" t="s">
        <v>110</v>
      </c>
      <c r="N62" s="67" t="s">
        <v>1283</v>
      </c>
      <c r="O62" s="62" t="s">
        <v>1284</v>
      </c>
      <c r="P62" s="84" t="s">
        <v>1285</v>
      </c>
      <c r="Q62" s="107" t="s">
        <v>1286</v>
      </c>
      <c r="R62" s="118" t="s">
        <v>1344</v>
      </c>
      <c r="S62" s="117" t="s">
        <v>1345</v>
      </c>
      <c r="T62" s="67" t="s">
        <v>1346</v>
      </c>
      <c r="U62" s="73" t="s">
        <v>1347</v>
      </c>
      <c r="V62" s="96"/>
      <c r="W62" s="83" t="s">
        <v>1348</v>
      </c>
      <c r="X62" s="65"/>
      <c r="Y62" s="65"/>
      <c r="Z62" s="65"/>
      <c r="AA62" s="65"/>
      <c r="AB62" s="65"/>
      <c r="AC62" s="65"/>
      <c r="AD62" s="65"/>
    </row>
    <row r="63">
      <c r="A63" s="102">
        <f t="shared" si="1"/>
        <v>62</v>
      </c>
      <c r="B63" s="90" t="s">
        <v>1349</v>
      </c>
      <c r="C63" s="90" t="s">
        <v>1350</v>
      </c>
      <c r="D63" s="76" t="s">
        <v>787</v>
      </c>
      <c r="E63" s="93" t="s">
        <v>796</v>
      </c>
      <c r="F63" s="93" t="s">
        <v>921</v>
      </c>
      <c r="G63" s="90" t="s">
        <v>922</v>
      </c>
      <c r="H63" s="90" t="s">
        <v>1351</v>
      </c>
      <c r="I63" s="76" t="s">
        <v>821</v>
      </c>
      <c r="J63" s="90" t="s">
        <v>822</v>
      </c>
      <c r="K63" s="76" t="s">
        <v>1352</v>
      </c>
      <c r="L63" s="90" t="s">
        <v>1353</v>
      </c>
      <c r="M63" s="76" t="s">
        <v>110</v>
      </c>
      <c r="N63" s="76" t="s">
        <v>1283</v>
      </c>
      <c r="O63" s="62" t="s">
        <v>1284</v>
      </c>
      <c r="P63" s="80" t="s">
        <v>1285</v>
      </c>
      <c r="Q63" s="108" t="s">
        <v>1286</v>
      </c>
      <c r="R63" s="116" t="s">
        <v>1354</v>
      </c>
      <c r="S63" s="117" t="s">
        <v>1355</v>
      </c>
      <c r="T63" s="76" t="s">
        <v>929</v>
      </c>
      <c r="U63" s="90" t="s">
        <v>796</v>
      </c>
      <c r="V63" s="101"/>
      <c r="W63" s="88"/>
      <c r="X63" s="65"/>
      <c r="Y63" s="65"/>
      <c r="Z63" s="65"/>
      <c r="AA63" s="65"/>
      <c r="AB63" s="65"/>
      <c r="AC63" s="65"/>
      <c r="AD63" s="65"/>
    </row>
    <row r="64">
      <c r="A64" s="102">
        <f t="shared" si="1"/>
        <v>63</v>
      </c>
      <c r="B64" s="86" t="s">
        <v>1356</v>
      </c>
      <c r="C64" s="86" t="s">
        <v>1357</v>
      </c>
      <c r="D64" s="67" t="s">
        <v>787</v>
      </c>
      <c r="E64" s="93" t="s">
        <v>1358</v>
      </c>
      <c r="F64" s="93" t="s">
        <v>1359</v>
      </c>
      <c r="G64" s="86" t="s">
        <v>922</v>
      </c>
      <c r="H64" s="86" t="s">
        <v>1295</v>
      </c>
      <c r="I64" s="67" t="s">
        <v>853</v>
      </c>
      <c r="J64" s="86" t="s">
        <v>1105</v>
      </c>
      <c r="K64" s="67" t="s">
        <v>1360</v>
      </c>
      <c r="L64" s="86" t="s">
        <v>1361</v>
      </c>
      <c r="M64" s="67" t="s">
        <v>110</v>
      </c>
      <c r="N64" s="67" t="s">
        <v>1283</v>
      </c>
      <c r="O64" s="62" t="s">
        <v>1284</v>
      </c>
      <c r="P64" s="84" t="s">
        <v>1285</v>
      </c>
      <c r="Q64" s="107" t="s">
        <v>1286</v>
      </c>
      <c r="R64" s="118" t="s">
        <v>1362</v>
      </c>
      <c r="S64" s="117" t="s">
        <v>1363</v>
      </c>
      <c r="T64" s="67" t="s">
        <v>1364</v>
      </c>
      <c r="U64" s="73" t="s">
        <v>1365</v>
      </c>
      <c r="V64" s="96"/>
      <c r="W64" s="88"/>
      <c r="X64" s="65"/>
      <c r="Y64" s="65"/>
      <c r="Z64" s="65"/>
      <c r="AA64" s="65"/>
      <c r="AB64" s="65"/>
      <c r="AC64" s="65"/>
      <c r="AD64" s="65"/>
    </row>
    <row r="65" ht="15.75" customHeight="1">
      <c r="A65" s="102">
        <f t="shared" si="1"/>
        <v>64</v>
      </c>
      <c r="B65" s="90" t="s">
        <v>1366</v>
      </c>
      <c r="C65" s="90" t="s">
        <v>952</v>
      </c>
      <c r="D65" s="76" t="s">
        <v>787</v>
      </c>
      <c r="E65" s="93" t="s">
        <v>1367</v>
      </c>
      <c r="F65" s="93" t="s">
        <v>921</v>
      </c>
      <c r="G65" s="90" t="s">
        <v>922</v>
      </c>
      <c r="H65" s="90" t="s">
        <v>1368</v>
      </c>
      <c r="I65" s="76" t="s">
        <v>821</v>
      </c>
      <c r="J65" s="90" t="s">
        <v>822</v>
      </c>
      <c r="K65" s="76" t="s">
        <v>1369</v>
      </c>
      <c r="L65" s="76" t="s">
        <v>1370</v>
      </c>
      <c r="M65" s="76" t="s">
        <v>110</v>
      </c>
      <c r="N65" s="76" t="s">
        <v>1283</v>
      </c>
      <c r="O65" s="62" t="s">
        <v>1284</v>
      </c>
      <c r="P65" s="80" t="s">
        <v>1285</v>
      </c>
      <c r="Q65" s="108" t="s">
        <v>1286</v>
      </c>
      <c r="R65" s="116" t="s">
        <v>1316</v>
      </c>
      <c r="S65" s="117" t="s">
        <v>1371</v>
      </c>
      <c r="T65" s="76" t="s">
        <v>1364</v>
      </c>
      <c r="U65" s="111" t="s">
        <v>1365</v>
      </c>
      <c r="V65" s="101"/>
      <c r="W65" s="88"/>
      <c r="X65" s="65"/>
      <c r="Y65" s="65"/>
      <c r="Z65" s="65"/>
      <c r="AA65" s="65"/>
      <c r="AB65" s="65"/>
      <c r="AC65" s="65"/>
      <c r="AD65" s="65"/>
    </row>
    <row r="66">
      <c r="A66" s="102">
        <f t="shared" si="1"/>
        <v>65</v>
      </c>
      <c r="B66" s="86" t="s">
        <v>1372</v>
      </c>
      <c r="C66" s="86" t="s">
        <v>796</v>
      </c>
      <c r="D66" s="67" t="s">
        <v>787</v>
      </c>
      <c r="E66" s="93" t="s">
        <v>796</v>
      </c>
      <c r="F66" s="93" t="s">
        <v>796</v>
      </c>
      <c r="G66" s="86" t="s">
        <v>819</v>
      </c>
      <c r="H66" s="86" t="s">
        <v>1181</v>
      </c>
      <c r="I66" s="67" t="s">
        <v>821</v>
      </c>
      <c r="J66" s="86" t="s">
        <v>977</v>
      </c>
      <c r="K66" s="67" t="s">
        <v>796</v>
      </c>
      <c r="L66" s="86" t="s">
        <v>796</v>
      </c>
      <c r="M66" s="67" t="s">
        <v>110</v>
      </c>
      <c r="N66" s="67" t="s">
        <v>1283</v>
      </c>
      <c r="O66" s="62" t="s">
        <v>1284</v>
      </c>
      <c r="P66" s="84" t="s">
        <v>1285</v>
      </c>
      <c r="Q66" s="107" t="s">
        <v>1286</v>
      </c>
      <c r="R66" s="86" t="s">
        <v>796</v>
      </c>
      <c r="S66" s="105"/>
      <c r="T66" s="67" t="s">
        <v>929</v>
      </c>
      <c r="U66" s="86" t="s">
        <v>796</v>
      </c>
      <c r="V66" s="96"/>
      <c r="W66" s="88"/>
      <c r="X66" s="65"/>
      <c r="Y66" s="65"/>
      <c r="Z66" s="65"/>
      <c r="AA66" s="65"/>
      <c r="AB66" s="65"/>
      <c r="AC66" s="65"/>
      <c r="AD66" s="65"/>
    </row>
    <row r="67">
      <c r="A67" s="102">
        <f t="shared" si="1"/>
        <v>66</v>
      </c>
      <c r="B67" s="90" t="s">
        <v>1373</v>
      </c>
      <c r="C67" s="90" t="s">
        <v>1374</v>
      </c>
      <c r="D67" s="76" t="s">
        <v>787</v>
      </c>
      <c r="E67" s="93" t="s">
        <v>1375</v>
      </c>
      <c r="F67" s="93" t="s">
        <v>852</v>
      </c>
      <c r="G67" s="90" t="s">
        <v>922</v>
      </c>
      <c r="H67" s="90" t="s">
        <v>1376</v>
      </c>
      <c r="I67" s="76" t="s">
        <v>853</v>
      </c>
      <c r="J67" s="76" t="s">
        <v>932</v>
      </c>
      <c r="K67" s="76" t="s">
        <v>1360</v>
      </c>
      <c r="L67" s="90" t="s">
        <v>1377</v>
      </c>
      <c r="M67" s="76" t="s">
        <v>110</v>
      </c>
      <c r="N67" s="76" t="s">
        <v>1283</v>
      </c>
      <c r="O67" s="62" t="s">
        <v>1284</v>
      </c>
      <c r="P67" s="80" t="s">
        <v>1285</v>
      </c>
      <c r="Q67" s="108" t="s">
        <v>1286</v>
      </c>
      <c r="R67" s="80" t="s">
        <v>1378</v>
      </c>
      <c r="S67" s="81" t="s">
        <v>1379</v>
      </c>
      <c r="T67" s="76" t="s">
        <v>929</v>
      </c>
      <c r="U67" s="90" t="s">
        <v>796</v>
      </c>
      <c r="V67" s="101"/>
      <c r="W67" s="74" t="s">
        <v>1380</v>
      </c>
      <c r="X67" s="65"/>
      <c r="Y67" s="65"/>
      <c r="Z67" s="65"/>
      <c r="AA67" s="65"/>
      <c r="AB67" s="65"/>
      <c r="AC67" s="65"/>
      <c r="AD67" s="65"/>
    </row>
    <row r="68">
      <c r="A68" s="102">
        <f t="shared" si="1"/>
        <v>67</v>
      </c>
      <c r="B68" s="86" t="s">
        <v>1381</v>
      </c>
      <c r="C68" s="86" t="s">
        <v>1382</v>
      </c>
      <c r="D68" s="67" t="s">
        <v>787</v>
      </c>
      <c r="E68" s="93" t="s">
        <v>1383</v>
      </c>
      <c r="F68" s="93" t="s">
        <v>921</v>
      </c>
      <c r="G68" s="86" t="s">
        <v>922</v>
      </c>
      <c r="H68" s="86" t="s">
        <v>1384</v>
      </c>
      <c r="I68" s="67" t="s">
        <v>853</v>
      </c>
      <c r="J68" s="67" t="s">
        <v>932</v>
      </c>
      <c r="K68" s="67" t="s">
        <v>1360</v>
      </c>
      <c r="L68" s="86" t="s">
        <v>1377</v>
      </c>
      <c r="M68" s="67" t="s">
        <v>110</v>
      </c>
      <c r="N68" s="67" t="s">
        <v>1283</v>
      </c>
      <c r="O68" s="62" t="s">
        <v>1284</v>
      </c>
      <c r="P68" s="84" t="s">
        <v>1285</v>
      </c>
      <c r="Q68" s="107" t="s">
        <v>1286</v>
      </c>
      <c r="R68" s="118" t="s">
        <v>1316</v>
      </c>
      <c r="S68" s="117" t="s">
        <v>1385</v>
      </c>
      <c r="T68" s="67" t="s">
        <v>929</v>
      </c>
      <c r="U68" s="86" t="s">
        <v>796</v>
      </c>
      <c r="V68" s="96"/>
      <c r="W68" s="88"/>
      <c r="X68" s="65"/>
      <c r="Y68" s="65"/>
      <c r="Z68" s="65"/>
      <c r="AA68" s="65"/>
      <c r="AB68" s="65"/>
      <c r="AC68" s="65"/>
      <c r="AD68" s="65"/>
    </row>
    <row r="69">
      <c r="A69" s="102">
        <f t="shared" si="1"/>
        <v>68</v>
      </c>
      <c r="B69" s="90" t="s">
        <v>1386</v>
      </c>
      <c r="C69" s="90" t="s">
        <v>1387</v>
      </c>
      <c r="D69" s="76" t="s">
        <v>787</v>
      </c>
      <c r="E69" s="68" t="s">
        <v>1388</v>
      </c>
      <c r="F69" s="68" t="s">
        <v>921</v>
      </c>
      <c r="G69" s="90" t="s">
        <v>922</v>
      </c>
      <c r="H69" s="90" t="s">
        <v>1389</v>
      </c>
      <c r="I69" s="76" t="s">
        <v>821</v>
      </c>
      <c r="J69" s="76" t="s">
        <v>932</v>
      </c>
      <c r="K69" s="76" t="s">
        <v>1360</v>
      </c>
      <c r="L69" s="90" t="s">
        <v>1377</v>
      </c>
      <c r="M69" s="76" t="s">
        <v>110</v>
      </c>
      <c r="N69" s="76" t="s">
        <v>1283</v>
      </c>
      <c r="O69" s="62" t="s">
        <v>1284</v>
      </c>
      <c r="P69" s="80" t="s">
        <v>1285</v>
      </c>
      <c r="Q69" s="108" t="s">
        <v>1286</v>
      </c>
      <c r="R69" s="80" t="s">
        <v>1390</v>
      </c>
      <c r="S69" s="81" t="s">
        <v>1391</v>
      </c>
      <c r="T69" s="76" t="s">
        <v>929</v>
      </c>
      <c r="U69" s="90" t="s">
        <v>796</v>
      </c>
      <c r="V69" s="101"/>
      <c r="W69" s="83" t="s">
        <v>1392</v>
      </c>
      <c r="X69" s="65"/>
      <c r="Y69" s="65"/>
      <c r="Z69" s="65"/>
      <c r="AA69" s="65"/>
      <c r="AB69" s="65"/>
      <c r="AC69" s="65"/>
      <c r="AD69" s="65"/>
    </row>
    <row r="70">
      <c r="A70" s="102">
        <f t="shared" si="1"/>
        <v>69</v>
      </c>
      <c r="B70" s="67" t="s">
        <v>1393</v>
      </c>
      <c r="C70" s="67" t="s">
        <v>1394</v>
      </c>
      <c r="D70" s="67" t="s">
        <v>787</v>
      </c>
      <c r="E70" s="68" t="s">
        <v>1395</v>
      </c>
      <c r="F70" s="68" t="s">
        <v>110</v>
      </c>
      <c r="G70" s="67" t="s">
        <v>922</v>
      </c>
      <c r="H70" s="67" t="s">
        <v>796</v>
      </c>
      <c r="I70" s="67" t="s">
        <v>821</v>
      </c>
      <c r="J70" s="67" t="s">
        <v>796</v>
      </c>
      <c r="K70" s="67" t="s">
        <v>796</v>
      </c>
      <c r="L70" s="67" t="s">
        <v>796</v>
      </c>
      <c r="M70" s="67" t="s">
        <v>110</v>
      </c>
      <c r="N70" s="67" t="s">
        <v>1396</v>
      </c>
      <c r="O70" s="62" t="s">
        <v>1284</v>
      </c>
      <c r="P70" s="84" t="s">
        <v>1285</v>
      </c>
      <c r="Q70" s="107" t="s">
        <v>1397</v>
      </c>
      <c r="R70" s="84" t="s">
        <v>1398</v>
      </c>
      <c r="S70" s="81" t="s">
        <v>1399</v>
      </c>
      <c r="T70" s="67" t="s">
        <v>1400</v>
      </c>
      <c r="U70" s="73" t="s">
        <v>1401</v>
      </c>
      <c r="V70" s="96"/>
      <c r="W70" s="83" t="s">
        <v>1402</v>
      </c>
      <c r="X70" s="65"/>
      <c r="Y70" s="65"/>
      <c r="Z70" s="65"/>
      <c r="AA70" s="65"/>
      <c r="AB70" s="65"/>
      <c r="AC70" s="65"/>
      <c r="AD70" s="65"/>
    </row>
    <row r="71" ht="15.75" customHeight="1">
      <c r="A71" s="102">
        <f t="shared" si="1"/>
        <v>70</v>
      </c>
      <c r="B71" s="76" t="s">
        <v>1403</v>
      </c>
      <c r="C71" s="76" t="s">
        <v>796</v>
      </c>
      <c r="D71" s="76" t="s">
        <v>1240</v>
      </c>
      <c r="E71" s="68" t="s">
        <v>796</v>
      </c>
      <c r="F71" s="68" t="s">
        <v>110</v>
      </c>
      <c r="G71" s="76" t="s">
        <v>796</v>
      </c>
      <c r="H71" s="76" t="s">
        <v>796</v>
      </c>
      <c r="I71" s="76" t="s">
        <v>821</v>
      </c>
      <c r="J71" s="76" t="s">
        <v>796</v>
      </c>
      <c r="K71" s="76" t="s">
        <v>796</v>
      </c>
      <c r="L71" s="76" t="s">
        <v>796</v>
      </c>
      <c r="M71" s="76" t="s">
        <v>110</v>
      </c>
      <c r="N71" s="76" t="s">
        <v>1396</v>
      </c>
      <c r="O71" s="62" t="s">
        <v>1284</v>
      </c>
      <c r="P71" s="80" t="s">
        <v>1285</v>
      </c>
      <c r="Q71" s="108" t="s">
        <v>1397</v>
      </c>
      <c r="R71" s="77" t="s">
        <v>796</v>
      </c>
      <c r="S71" s="91"/>
      <c r="T71" s="76" t="s">
        <v>1404</v>
      </c>
      <c r="U71" s="111" t="s">
        <v>1405</v>
      </c>
      <c r="V71" s="101"/>
      <c r="W71" s="88"/>
      <c r="X71" s="65"/>
      <c r="Y71" s="65"/>
      <c r="Z71" s="65"/>
      <c r="AA71" s="65"/>
      <c r="AB71" s="65"/>
      <c r="AC71" s="65"/>
      <c r="AD71" s="65"/>
    </row>
    <row r="72">
      <c r="A72" s="102">
        <f t="shared" si="1"/>
        <v>71</v>
      </c>
      <c r="B72" s="67" t="s">
        <v>1406</v>
      </c>
      <c r="C72" s="67" t="s">
        <v>1407</v>
      </c>
      <c r="D72" s="67" t="s">
        <v>787</v>
      </c>
      <c r="E72" s="68" t="s">
        <v>1408</v>
      </c>
      <c r="F72" s="68" t="s">
        <v>852</v>
      </c>
      <c r="G72" s="67" t="s">
        <v>819</v>
      </c>
      <c r="H72" s="67" t="s">
        <v>1039</v>
      </c>
      <c r="I72" s="67" t="s">
        <v>853</v>
      </c>
      <c r="J72" s="67" t="s">
        <v>932</v>
      </c>
      <c r="K72" s="67" t="s">
        <v>1409</v>
      </c>
      <c r="L72" s="67" t="s">
        <v>1410</v>
      </c>
      <c r="M72" s="67" t="s">
        <v>110</v>
      </c>
      <c r="N72" s="67" t="s">
        <v>1283</v>
      </c>
      <c r="O72" s="62" t="s">
        <v>1284</v>
      </c>
      <c r="P72" s="119" t="s">
        <v>1285</v>
      </c>
      <c r="Q72" s="107" t="s">
        <v>1286</v>
      </c>
      <c r="R72" s="84" t="s">
        <v>1411</v>
      </c>
      <c r="S72" s="81" t="s">
        <v>1412</v>
      </c>
      <c r="T72" s="67" t="s">
        <v>929</v>
      </c>
      <c r="U72" s="86" t="s">
        <v>796</v>
      </c>
      <c r="V72" s="96"/>
      <c r="W72" s="83" t="s">
        <v>1402</v>
      </c>
      <c r="X72" s="65"/>
      <c r="Y72" s="65"/>
      <c r="Z72" s="65"/>
      <c r="AA72" s="65"/>
      <c r="AB72" s="65"/>
      <c r="AC72" s="65"/>
      <c r="AD72" s="65"/>
    </row>
    <row r="73">
      <c r="A73" s="102">
        <f t="shared" si="1"/>
        <v>72</v>
      </c>
      <c r="B73" s="76" t="s">
        <v>1413</v>
      </c>
      <c r="C73" s="76" t="s">
        <v>1414</v>
      </c>
      <c r="D73" s="76" t="s">
        <v>787</v>
      </c>
      <c r="E73" s="68" t="s">
        <v>796</v>
      </c>
      <c r="F73" s="68" t="s">
        <v>852</v>
      </c>
      <c r="G73" s="76" t="s">
        <v>922</v>
      </c>
      <c r="H73" s="76" t="s">
        <v>990</v>
      </c>
      <c r="I73" s="76" t="s">
        <v>1415</v>
      </c>
      <c r="J73" s="76" t="s">
        <v>1416</v>
      </c>
      <c r="K73" s="76" t="s">
        <v>796</v>
      </c>
      <c r="L73" s="76" t="s">
        <v>1417</v>
      </c>
      <c r="M73" s="76" t="s">
        <v>110</v>
      </c>
      <c r="N73" s="76" t="s">
        <v>1283</v>
      </c>
      <c r="O73" s="62" t="s">
        <v>1284</v>
      </c>
      <c r="P73" s="120" t="s">
        <v>1285</v>
      </c>
      <c r="Q73" s="108" t="s">
        <v>1286</v>
      </c>
      <c r="R73" s="80" t="s">
        <v>1418</v>
      </c>
      <c r="S73" s="81" t="s">
        <v>1419</v>
      </c>
      <c r="T73" s="76" t="s">
        <v>1420</v>
      </c>
      <c r="U73" s="111" t="s">
        <v>1421</v>
      </c>
      <c r="V73" s="101"/>
      <c r="W73" s="88"/>
      <c r="X73" s="65"/>
      <c r="Y73" s="65"/>
      <c r="Z73" s="65"/>
      <c r="AA73" s="65"/>
      <c r="AB73" s="65"/>
      <c r="AC73" s="65"/>
      <c r="AD73" s="65"/>
    </row>
    <row r="74" ht="15.75" customHeight="1">
      <c r="A74" s="102">
        <f t="shared" si="1"/>
        <v>73</v>
      </c>
      <c r="B74" s="67" t="s">
        <v>1422</v>
      </c>
      <c r="C74" s="67" t="s">
        <v>1423</v>
      </c>
      <c r="D74" s="67" t="s">
        <v>787</v>
      </c>
      <c r="E74" s="68" t="s">
        <v>1424</v>
      </c>
      <c r="F74" s="68" t="s">
        <v>852</v>
      </c>
      <c r="G74" s="67" t="s">
        <v>819</v>
      </c>
      <c r="H74" s="67" t="s">
        <v>1425</v>
      </c>
      <c r="I74" s="67" t="s">
        <v>1426</v>
      </c>
      <c r="J74" s="67" t="s">
        <v>1427</v>
      </c>
      <c r="K74" s="67" t="s">
        <v>1428</v>
      </c>
      <c r="L74" s="67" t="s">
        <v>1429</v>
      </c>
      <c r="M74" s="67" t="s">
        <v>110</v>
      </c>
      <c r="N74" s="67" t="s">
        <v>1430</v>
      </c>
      <c r="O74" s="62" t="s">
        <v>1284</v>
      </c>
      <c r="P74" s="121" t="s">
        <v>1431</v>
      </c>
      <c r="Q74" s="107" t="s">
        <v>1432</v>
      </c>
      <c r="R74" s="84" t="s">
        <v>1433</v>
      </c>
      <c r="S74" s="81" t="s">
        <v>1434</v>
      </c>
      <c r="T74" s="67" t="s">
        <v>1435</v>
      </c>
      <c r="U74" s="73" t="s">
        <v>1436</v>
      </c>
      <c r="V74" s="96"/>
      <c r="W74" s="88"/>
      <c r="X74" s="65"/>
      <c r="Y74" s="65"/>
      <c r="Z74" s="65"/>
      <c r="AA74" s="65"/>
      <c r="AB74" s="65"/>
      <c r="AC74" s="65"/>
      <c r="AD74" s="65"/>
    </row>
    <row r="75" ht="28.5" customHeight="1">
      <c r="A75" s="102">
        <f t="shared" si="1"/>
        <v>74</v>
      </c>
      <c r="B75" s="76" t="s">
        <v>1437</v>
      </c>
      <c r="C75" s="76" t="s">
        <v>1438</v>
      </c>
      <c r="D75" s="76" t="s">
        <v>787</v>
      </c>
      <c r="E75" s="68" t="s">
        <v>1439</v>
      </c>
      <c r="F75" s="68" t="s">
        <v>852</v>
      </c>
      <c r="G75" s="76" t="s">
        <v>819</v>
      </c>
      <c r="H75" s="76" t="s">
        <v>1425</v>
      </c>
      <c r="I75" s="76" t="s">
        <v>1426</v>
      </c>
      <c r="J75" s="76" t="s">
        <v>1427</v>
      </c>
      <c r="K75" s="76" t="s">
        <v>1440</v>
      </c>
      <c r="L75" s="76" t="s">
        <v>1441</v>
      </c>
      <c r="M75" s="76" t="s">
        <v>110</v>
      </c>
      <c r="N75" s="76" t="s">
        <v>1442</v>
      </c>
      <c r="O75" s="62" t="s">
        <v>1284</v>
      </c>
      <c r="P75" s="122" t="s">
        <v>1443</v>
      </c>
      <c r="Q75" s="108" t="s">
        <v>1444</v>
      </c>
      <c r="R75" s="80" t="s">
        <v>1445</v>
      </c>
      <c r="S75" s="81" t="s">
        <v>1446</v>
      </c>
      <c r="T75" s="76" t="s">
        <v>929</v>
      </c>
      <c r="U75" s="90" t="s">
        <v>796</v>
      </c>
      <c r="V75" s="101"/>
      <c r="W75" s="88"/>
      <c r="X75" s="65"/>
      <c r="Y75" s="65"/>
      <c r="Z75" s="65"/>
      <c r="AA75" s="65"/>
      <c r="AB75" s="65"/>
      <c r="AC75" s="65"/>
      <c r="AD75" s="65"/>
    </row>
    <row r="76" ht="15.75" customHeight="1">
      <c r="A76" s="102">
        <f t="shared" si="1"/>
        <v>75</v>
      </c>
      <c r="B76" s="67" t="s">
        <v>1447</v>
      </c>
      <c r="C76" s="67" t="s">
        <v>1175</v>
      </c>
      <c r="D76" s="67" t="s">
        <v>787</v>
      </c>
      <c r="E76" s="68" t="s">
        <v>1448</v>
      </c>
      <c r="F76" s="68" t="s">
        <v>789</v>
      </c>
      <c r="G76" s="67" t="s">
        <v>819</v>
      </c>
      <c r="H76" s="67" t="s">
        <v>844</v>
      </c>
      <c r="I76" s="67" t="s">
        <v>853</v>
      </c>
      <c r="J76" s="67" t="s">
        <v>932</v>
      </c>
      <c r="K76" s="67" t="s">
        <v>1449</v>
      </c>
      <c r="L76" s="67" t="s">
        <v>1450</v>
      </c>
      <c r="M76" s="67" t="s">
        <v>110</v>
      </c>
      <c r="N76" s="67" t="s">
        <v>1451</v>
      </c>
      <c r="O76" s="62" t="s">
        <v>1284</v>
      </c>
      <c r="P76" s="84" t="s">
        <v>1452</v>
      </c>
      <c r="Q76" s="107" t="s">
        <v>1453</v>
      </c>
      <c r="R76" s="67" t="s">
        <v>796</v>
      </c>
      <c r="S76" s="110"/>
      <c r="T76" s="67" t="s">
        <v>929</v>
      </c>
      <c r="U76" s="86" t="s">
        <v>796</v>
      </c>
      <c r="V76" s="96"/>
      <c r="W76" s="88"/>
      <c r="X76" s="65"/>
      <c r="Y76" s="65"/>
      <c r="Z76" s="65"/>
      <c r="AA76" s="65"/>
      <c r="AB76" s="65"/>
      <c r="AC76" s="65"/>
      <c r="AD76" s="65"/>
    </row>
    <row r="77">
      <c r="A77" s="102">
        <f t="shared" si="1"/>
        <v>76</v>
      </c>
      <c r="B77" s="76" t="s">
        <v>1454</v>
      </c>
      <c r="C77" s="76" t="s">
        <v>1455</v>
      </c>
      <c r="D77" s="76" t="s">
        <v>787</v>
      </c>
      <c r="E77" s="68" t="s">
        <v>1456</v>
      </c>
      <c r="F77" s="68" t="s">
        <v>1302</v>
      </c>
      <c r="G77" s="76" t="s">
        <v>819</v>
      </c>
      <c r="H77" s="76" t="s">
        <v>875</v>
      </c>
      <c r="I77" s="76" t="s">
        <v>853</v>
      </c>
      <c r="J77" s="76" t="s">
        <v>932</v>
      </c>
      <c r="K77" s="76" t="s">
        <v>1409</v>
      </c>
      <c r="L77" s="76" t="s">
        <v>1457</v>
      </c>
      <c r="M77" s="76" t="s">
        <v>110</v>
      </c>
      <c r="N77" s="76" t="s">
        <v>1283</v>
      </c>
      <c r="O77" s="62" t="s">
        <v>1284</v>
      </c>
      <c r="P77" s="80" t="s">
        <v>1285</v>
      </c>
      <c r="Q77" s="108" t="s">
        <v>1286</v>
      </c>
      <c r="R77" s="80" t="s">
        <v>1316</v>
      </c>
      <c r="S77" s="81" t="s">
        <v>1458</v>
      </c>
      <c r="T77" s="76" t="s">
        <v>929</v>
      </c>
      <c r="U77" s="90" t="s">
        <v>796</v>
      </c>
      <c r="V77" s="101"/>
      <c r="W77" s="88"/>
      <c r="X77" s="65"/>
      <c r="Y77" s="65"/>
      <c r="Z77" s="65"/>
      <c r="AA77" s="65"/>
      <c r="AB77" s="65"/>
      <c r="AC77" s="65"/>
      <c r="AD77" s="65"/>
    </row>
    <row r="78">
      <c r="A78" s="102">
        <f t="shared" si="1"/>
        <v>77</v>
      </c>
      <c r="B78" s="67" t="s">
        <v>1459</v>
      </c>
      <c r="C78" s="67" t="s">
        <v>796</v>
      </c>
      <c r="D78" s="67" t="s">
        <v>787</v>
      </c>
      <c r="E78" s="68" t="s">
        <v>796</v>
      </c>
      <c r="F78" s="68" t="s">
        <v>796</v>
      </c>
      <c r="G78" s="67" t="s">
        <v>819</v>
      </c>
      <c r="H78" s="67" t="s">
        <v>1368</v>
      </c>
      <c r="I78" s="67" t="s">
        <v>853</v>
      </c>
      <c r="J78" s="67" t="s">
        <v>932</v>
      </c>
      <c r="K78" s="67" t="s">
        <v>1409</v>
      </c>
      <c r="L78" s="67" t="s">
        <v>1460</v>
      </c>
      <c r="M78" s="67" t="s">
        <v>110</v>
      </c>
      <c r="N78" s="67" t="s">
        <v>1283</v>
      </c>
      <c r="O78" s="62" t="s">
        <v>1284</v>
      </c>
      <c r="P78" s="84" t="s">
        <v>1285</v>
      </c>
      <c r="Q78" s="107" t="s">
        <v>1286</v>
      </c>
      <c r="R78" s="87" t="s">
        <v>1461</v>
      </c>
      <c r="S78" s="91"/>
      <c r="T78" s="67" t="s">
        <v>1462</v>
      </c>
      <c r="U78" s="73" t="s">
        <v>1463</v>
      </c>
      <c r="V78" s="96"/>
      <c r="W78" s="88"/>
      <c r="X78" s="65"/>
      <c r="Y78" s="65"/>
      <c r="Z78" s="65"/>
      <c r="AA78" s="65"/>
      <c r="AB78" s="65"/>
      <c r="AC78" s="65"/>
      <c r="AD78" s="65"/>
    </row>
    <row r="79">
      <c r="A79" s="102">
        <f t="shared" si="1"/>
        <v>78</v>
      </c>
      <c r="B79" s="76" t="s">
        <v>1464</v>
      </c>
      <c r="C79" s="76" t="s">
        <v>796</v>
      </c>
      <c r="D79" s="76" t="s">
        <v>1240</v>
      </c>
      <c r="E79" s="68" t="s">
        <v>796</v>
      </c>
      <c r="F79" s="68" t="s">
        <v>1465</v>
      </c>
      <c r="G79" s="76" t="s">
        <v>796</v>
      </c>
      <c r="H79" s="76" t="s">
        <v>796</v>
      </c>
      <c r="I79" s="76" t="s">
        <v>821</v>
      </c>
      <c r="J79" s="76" t="s">
        <v>796</v>
      </c>
      <c r="K79" s="76" t="s">
        <v>796</v>
      </c>
      <c r="L79" s="76" t="s">
        <v>796</v>
      </c>
      <c r="M79" s="76" t="s">
        <v>110</v>
      </c>
      <c r="N79" s="80" t="s">
        <v>1466</v>
      </c>
      <c r="O79" s="62" t="s">
        <v>1284</v>
      </c>
      <c r="P79" s="123" t="s">
        <v>1467</v>
      </c>
      <c r="Q79" s="108" t="s">
        <v>1468</v>
      </c>
      <c r="R79" s="77" t="s">
        <v>796</v>
      </c>
      <c r="S79" s="91"/>
      <c r="T79" s="76" t="s">
        <v>1469</v>
      </c>
      <c r="U79" s="111" t="s">
        <v>1470</v>
      </c>
      <c r="V79" s="101"/>
      <c r="W79" s="88"/>
      <c r="X79" s="65"/>
      <c r="Y79" s="65"/>
      <c r="Z79" s="65"/>
      <c r="AA79" s="65"/>
      <c r="AB79" s="65"/>
      <c r="AC79" s="65"/>
      <c r="AD79" s="65"/>
    </row>
    <row r="80">
      <c r="A80" s="102">
        <f t="shared" si="1"/>
        <v>79</v>
      </c>
      <c r="B80" s="67" t="s">
        <v>1471</v>
      </c>
      <c r="C80" s="67" t="s">
        <v>796</v>
      </c>
      <c r="D80" s="67" t="s">
        <v>787</v>
      </c>
      <c r="E80" s="68" t="s">
        <v>796</v>
      </c>
      <c r="F80" s="68" t="s">
        <v>789</v>
      </c>
      <c r="G80" s="67" t="s">
        <v>796</v>
      </c>
      <c r="H80" s="67" t="s">
        <v>1472</v>
      </c>
      <c r="I80" s="67" t="s">
        <v>821</v>
      </c>
      <c r="J80" s="67" t="s">
        <v>1473</v>
      </c>
      <c r="K80" s="67" t="s">
        <v>796</v>
      </c>
      <c r="L80" s="67" t="s">
        <v>1474</v>
      </c>
      <c r="M80" s="67" t="s">
        <v>110</v>
      </c>
      <c r="N80" s="84" t="s">
        <v>1475</v>
      </c>
      <c r="O80" s="62" t="s">
        <v>1284</v>
      </c>
      <c r="P80" s="124" t="s">
        <v>1476</v>
      </c>
      <c r="Q80" s="107" t="s">
        <v>1477</v>
      </c>
      <c r="R80" s="87" t="s">
        <v>796</v>
      </c>
      <c r="S80" s="91"/>
      <c r="T80" s="67" t="s">
        <v>1478</v>
      </c>
      <c r="U80" s="73" t="s">
        <v>1479</v>
      </c>
      <c r="V80" s="96"/>
      <c r="W80" s="88"/>
      <c r="X80" s="65"/>
      <c r="Y80" s="65"/>
      <c r="Z80" s="65"/>
      <c r="AA80" s="65"/>
      <c r="AB80" s="65"/>
      <c r="AC80" s="65"/>
      <c r="AD80" s="65"/>
    </row>
    <row r="81">
      <c r="A81" s="102">
        <f t="shared" si="1"/>
        <v>80</v>
      </c>
      <c r="B81" s="76" t="s">
        <v>1480</v>
      </c>
      <c r="C81" s="76" t="s">
        <v>796</v>
      </c>
      <c r="D81" s="76" t="s">
        <v>787</v>
      </c>
      <c r="E81" s="68" t="s">
        <v>796</v>
      </c>
      <c r="F81" s="68" t="s">
        <v>1465</v>
      </c>
      <c r="G81" s="76" t="s">
        <v>796</v>
      </c>
      <c r="H81" s="76" t="s">
        <v>875</v>
      </c>
      <c r="I81" s="76" t="s">
        <v>876</v>
      </c>
      <c r="J81" s="76" t="s">
        <v>822</v>
      </c>
      <c r="K81" s="76" t="s">
        <v>796</v>
      </c>
      <c r="L81" s="76" t="s">
        <v>796</v>
      </c>
      <c r="M81" s="76" t="s">
        <v>110</v>
      </c>
      <c r="N81" s="76" t="s">
        <v>796</v>
      </c>
      <c r="O81" s="62" t="s">
        <v>1284</v>
      </c>
      <c r="P81" s="80" t="s">
        <v>1285</v>
      </c>
      <c r="Q81" s="108" t="s">
        <v>1286</v>
      </c>
      <c r="R81" s="77" t="s">
        <v>796</v>
      </c>
      <c r="S81" s="91"/>
      <c r="T81" s="76" t="s">
        <v>1481</v>
      </c>
      <c r="U81" s="111" t="s">
        <v>1482</v>
      </c>
      <c r="V81" s="101"/>
      <c r="W81" s="88"/>
      <c r="X81" s="65"/>
      <c r="Y81" s="65"/>
      <c r="Z81" s="65"/>
      <c r="AA81" s="65"/>
      <c r="AB81" s="65"/>
      <c r="AC81" s="65"/>
      <c r="AD81" s="65"/>
    </row>
    <row r="82">
      <c r="A82" s="102">
        <f t="shared" si="1"/>
        <v>81</v>
      </c>
      <c r="B82" s="67" t="s">
        <v>1483</v>
      </c>
      <c r="C82" s="67" t="s">
        <v>796</v>
      </c>
      <c r="D82" s="67" t="s">
        <v>1240</v>
      </c>
      <c r="E82" s="68" t="s">
        <v>796</v>
      </c>
      <c r="F82" s="68" t="s">
        <v>1359</v>
      </c>
      <c r="G82" s="67" t="s">
        <v>796</v>
      </c>
      <c r="H82" s="67" t="s">
        <v>796</v>
      </c>
      <c r="I82" s="67" t="s">
        <v>821</v>
      </c>
      <c r="J82" s="67" t="s">
        <v>796</v>
      </c>
      <c r="K82" s="67" t="s">
        <v>796</v>
      </c>
      <c r="L82" s="67" t="s">
        <v>796</v>
      </c>
      <c r="M82" s="67" t="s">
        <v>110</v>
      </c>
      <c r="N82" s="113" t="s">
        <v>1484</v>
      </c>
      <c r="O82" s="62" t="s">
        <v>1284</v>
      </c>
      <c r="P82" s="125"/>
      <c r="Q82" s="107" t="s">
        <v>1485</v>
      </c>
      <c r="R82" s="87" t="s">
        <v>796</v>
      </c>
      <c r="S82" s="91"/>
      <c r="T82" s="67" t="s">
        <v>1486</v>
      </c>
      <c r="U82" s="73" t="s">
        <v>1487</v>
      </c>
      <c r="V82" s="96"/>
      <c r="W82" s="88"/>
      <c r="X82" s="65"/>
      <c r="Y82" s="65"/>
      <c r="Z82" s="65"/>
      <c r="AA82" s="65"/>
      <c r="AB82" s="65"/>
      <c r="AC82" s="65"/>
      <c r="AD82" s="65"/>
    </row>
    <row r="83">
      <c r="A83" s="102">
        <f t="shared" si="1"/>
        <v>82</v>
      </c>
      <c r="B83" s="76" t="s">
        <v>1488</v>
      </c>
      <c r="C83" s="76" t="s">
        <v>796</v>
      </c>
      <c r="D83" s="76" t="s">
        <v>1240</v>
      </c>
      <c r="E83" s="68" t="s">
        <v>796</v>
      </c>
      <c r="F83" s="68" t="s">
        <v>1489</v>
      </c>
      <c r="G83" s="76" t="s">
        <v>796</v>
      </c>
      <c r="H83" s="76" t="s">
        <v>796</v>
      </c>
      <c r="I83" s="76" t="s">
        <v>821</v>
      </c>
      <c r="J83" s="76" t="s">
        <v>796</v>
      </c>
      <c r="K83" s="76" t="s">
        <v>796</v>
      </c>
      <c r="L83" s="76" t="s">
        <v>796</v>
      </c>
      <c r="M83" s="76" t="s">
        <v>110</v>
      </c>
      <c r="N83" s="76" t="s">
        <v>1490</v>
      </c>
      <c r="O83" s="62" t="s">
        <v>1284</v>
      </c>
      <c r="P83" s="123" t="s">
        <v>1491</v>
      </c>
      <c r="Q83" s="108" t="s">
        <v>1492</v>
      </c>
      <c r="R83" s="77" t="s">
        <v>1493</v>
      </c>
      <c r="S83" s="91"/>
      <c r="T83" s="76" t="s">
        <v>1494</v>
      </c>
      <c r="U83" s="111" t="s">
        <v>1495</v>
      </c>
      <c r="V83" s="126" t="s">
        <v>1496</v>
      </c>
      <c r="W83" s="88"/>
      <c r="X83" s="65"/>
      <c r="Y83" s="65"/>
      <c r="Z83" s="65"/>
      <c r="AA83" s="65"/>
      <c r="AB83" s="65"/>
      <c r="AC83" s="65"/>
      <c r="AD83" s="65"/>
    </row>
    <row r="84">
      <c r="A84" s="102">
        <f t="shared" si="1"/>
        <v>83</v>
      </c>
      <c r="B84" s="67" t="s">
        <v>1497</v>
      </c>
      <c r="C84" s="67" t="s">
        <v>796</v>
      </c>
      <c r="D84" s="67" t="s">
        <v>787</v>
      </c>
      <c r="E84" s="68" t="s">
        <v>796</v>
      </c>
      <c r="F84" s="68" t="s">
        <v>1489</v>
      </c>
      <c r="G84" s="67" t="s">
        <v>796</v>
      </c>
      <c r="H84" s="67" t="s">
        <v>796</v>
      </c>
      <c r="I84" s="67" t="s">
        <v>821</v>
      </c>
      <c r="J84" s="67" t="s">
        <v>796</v>
      </c>
      <c r="K84" s="67" t="s">
        <v>796</v>
      </c>
      <c r="L84" s="67" t="s">
        <v>796</v>
      </c>
      <c r="M84" s="67" t="s">
        <v>110</v>
      </c>
      <c r="N84" s="67" t="s">
        <v>1498</v>
      </c>
      <c r="O84" s="62" t="s">
        <v>1284</v>
      </c>
      <c r="P84" s="124" t="s">
        <v>1499</v>
      </c>
      <c r="Q84" s="107" t="s">
        <v>1500</v>
      </c>
      <c r="R84" s="87" t="s">
        <v>1501</v>
      </c>
      <c r="S84" s="91"/>
      <c r="T84" s="67" t="s">
        <v>1502</v>
      </c>
      <c r="U84" s="73" t="s">
        <v>1503</v>
      </c>
      <c r="V84" s="96"/>
      <c r="W84" s="88"/>
      <c r="X84" s="65"/>
      <c r="Y84" s="65"/>
      <c r="Z84" s="65"/>
      <c r="AA84" s="65"/>
      <c r="AB84" s="65"/>
      <c r="AC84" s="65"/>
      <c r="AD84" s="65"/>
    </row>
    <row r="85">
      <c r="A85" s="102">
        <f t="shared" si="1"/>
        <v>84</v>
      </c>
      <c r="B85" s="76" t="s">
        <v>1504</v>
      </c>
      <c r="C85" s="76" t="s">
        <v>796</v>
      </c>
      <c r="D85" s="76" t="s">
        <v>787</v>
      </c>
      <c r="E85" s="68" t="s">
        <v>796</v>
      </c>
      <c r="F85" s="68" t="s">
        <v>1489</v>
      </c>
      <c r="G85" s="76" t="s">
        <v>796</v>
      </c>
      <c r="H85" s="76" t="s">
        <v>796</v>
      </c>
      <c r="I85" s="76" t="s">
        <v>821</v>
      </c>
      <c r="J85" s="76" t="s">
        <v>796</v>
      </c>
      <c r="K85" s="76" t="s">
        <v>796</v>
      </c>
      <c r="L85" s="76" t="s">
        <v>796</v>
      </c>
      <c r="M85" s="76" t="s">
        <v>110</v>
      </c>
      <c r="N85" s="76" t="s">
        <v>1498</v>
      </c>
      <c r="O85" s="62" t="s">
        <v>1284</v>
      </c>
      <c r="P85" s="123" t="s">
        <v>1499</v>
      </c>
      <c r="Q85" s="108" t="s">
        <v>1500</v>
      </c>
      <c r="R85" s="127" t="s">
        <v>1505</v>
      </c>
      <c r="S85" s="128"/>
      <c r="T85" s="76" t="s">
        <v>1502</v>
      </c>
      <c r="U85" s="111" t="s">
        <v>1506</v>
      </c>
      <c r="V85" s="101"/>
      <c r="W85" s="88"/>
      <c r="X85" s="65"/>
      <c r="Y85" s="65"/>
      <c r="Z85" s="65"/>
      <c r="AA85" s="65"/>
      <c r="AB85" s="65"/>
      <c r="AC85" s="65"/>
      <c r="AD85" s="65"/>
    </row>
    <row r="86">
      <c r="A86" s="102">
        <f t="shared" si="1"/>
        <v>85</v>
      </c>
      <c r="B86" s="67" t="s">
        <v>1507</v>
      </c>
      <c r="C86" s="67" t="s">
        <v>796</v>
      </c>
      <c r="D86" s="67" t="s">
        <v>787</v>
      </c>
      <c r="E86" s="68" t="s">
        <v>796</v>
      </c>
      <c r="F86" s="68" t="s">
        <v>1489</v>
      </c>
      <c r="G86" s="67" t="s">
        <v>796</v>
      </c>
      <c r="H86" s="67" t="s">
        <v>796</v>
      </c>
      <c r="I86" s="67" t="s">
        <v>821</v>
      </c>
      <c r="J86" s="67" t="s">
        <v>796</v>
      </c>
      <c r="K86" s="67" t="s">
        <v>796</v>
      </c>
      <c r="L86" s="67" t="s">
        <v>796</v>
      </c>
      <c r="M86" s="67" t="s">
        <v>110</v>
      </c>
      <c r="N86" s="67" t="s">
        <v>1498</v>
      </c>
      <c r="O86" s="62" t="s">
        <v>1284</v>
      </c>
      <c r="P86" s="124" t="s">
        <v>1499</v>
      </c>
      <c r="Q86" s="107" t="s">
        <v>1500</v>
      </c>
      <c r="R86" s="129" t="s">
        <v>1508</v>
      </c>
      <c r="S86" s="128"/>
      <c r="T86" s="67" t="s">
        <v>1502</v>
      </c>
      <c r="U86" s="73" t="s">
        <v>1509</v>
      </c>
      <c r="V86" s="96"/>
      <c r="W86" s="88"/>
      <c r="X86" s="65"/>
      <c r="Y86" s="65"/>
      <c r="Z86" s="65"/>
      <c r="AA86" s="65"/>
      <c r="AB86" s="65"/>
      <c r="AC86" s="65"/>
      <c r="AD86" s="65"/>
    </row>
    <row r="87">
      <c r="A87" s="102">
        <f t="shared" si="1"/>
        <v>86</v>
      </c>
      <c r="B87" s="76" t="s">
        <v>1510</v>
      </c>
      <c r="C87" s="76" t="s">
        <v>796</v>
      </c>
      <c r="D87" s="76" t="s">
        <v>787</v>
      </c>
      <c r="E87" s="68" t="s">
        <v>796</v>
      </c>
      <c r="F87" s="68" t="s">
        <v>1489</v>
      </c>
      <c r="G87" s="76" t="s">
        <v>796</v>
      </c>
      <c r="H87" s="76" t="s">
        <v>796</v>
      </c>
      <c r="I87" s="76" t="s">
        <v>821</v>
      </c>
      <c r="J87" s="76" t="s">
        <v>796</v>
      </c>
      <c r="K87" s="76" t="s">
        <v>796</v>
      </c>
      <c r="L87" s="76" t="s">
        <v>796</v>
      </c>
      <c r="M87" s="76" t="s">
        <v>110</v>
      </c>
      <c r="N87" s="76" t="s">
        <v>1498</v>
      </c>
      <c r="O87" s="62" t="s">
        <v>1284</v>
      </c>
      <c r="P87" s="123" t="s">
        <v>1499</v>
      </c>
      <c r="Q87" s="108" t="s">
        <v>1500</v>
      </c>
      <c r="R87" s="127" t="s">
        <v>1511</v>
      </c>
      <c r="S87" s="128"/>
      <c r="T87" s="76" t="s">
        <v>1502</v>
      </c>
      <c r="U87" s="111" t="s">
        <v>1512</v>
      </c>
      <c r="V87" s="101"/>
      <c r="W87" s="88"/>
      <c r="X87" s="65"/>
      <c r="Y87" s="65"/>
      <c r="Z87" s="65"/>
      <c r="AA87" s="65"/>
      <c r="AB87" s="65"/>
      <c r="AC87" s="65"/>
      <c r="AD87" s="65"/>
    </row>
    <row r="88">
      <c r="A88" s="102">
        <f t="shared" si="1"/>
        <v>87</v>
      </c>
      <c r="B88" s="67" t="s">
        <v>1513</v>
      </c>
      <c r="C88" s="67" t="s">
        <v>796</v>
      </c>
      <c r="D88" s="67" t="s">
        <v>787</v>
      </c>
      <c r="E88" s="68" t="s">
        <v>796</v>
      </c>
      <c r="F88" s="68" t="s">
        <v>1489</v>
      </c>
      <c r="G88" s="67" t="s">
        <v>796</v>
      </c>
      <c r="H88" s="67" t="s">
        <v>796</v>
      </c>
      <c r="I88" s="67" t="s">
        <v>821</v>
      </c>
      <c r="J88" s="67" t="s">
        <v>796</v>
      </c>
      <c r="K88" s="67" t="s">
        <v>796</v>
      </c>
      <c r="L88" s="67" t="s">
        <v>796</v>
      </c>
      <c r="M88" s="67" t="s">
        <v>110</v>
      </c>
      <c r="N88" s="67" t="s">
        <v>1498</v>
      </c>
      <c r="O88" s="62" t="s">
        <v>1284</v>
      </c>
      <c r="P88" s="124" t="s">
        <v>1499</v>
      </c>
      <c r="Q88" s="107" t="s">
        <v>1500</v>
      </c>
      <c r="R88" s="129" t="s">
        <v>1514</v>
      </c>
      <c r="S88" s="128"/>
      <c r="T88" s="67" t="s">
        <v>1502</v>
      </c>
      <c r="U88" s="73" t="s">
        <v>1515</v>
      </c>
      <c r="V88" s="96"/>
      <c r="W88" s="88"/>
      <c r="X88" s="65"/>
      <c r="Y88" s="65"/>
      <c r="Z88" s="65"/>
      <c r="AA88" s="65"/>
      <c r="AB88" s="65"/>
      <c r="AC88" s="65"/>
      <c r="AD88" s="65"/>
    </row>
    <row r="89">
      <c r="A89" s="102">
        <f t="shared" si="1"/>
        <v>88</v>
      </c>
      <c r="B89" s="76" t="s">
        <v>1516</v>
      </c>
      <c r="C89" s="76" t="s">
        <v>796</v>
      </c>
      <c r="D89" s="76" t="s">
        <v>1216</v>
      </c>
      <c r="E89" s="68" t="s">
        <v>796</v>
      </c>
      <c r="F89" s="68" t="s">
        <v>1489</v>
      </c>
      <c r="G89" s="76" t="s">
        <v>796</v>
      </c>
      <c r="H89" s="76" t="s">
        <v>796</v>
      </c>
      <c r="I89" s="76" t="s">
        <v>821</v>
      </c>
      <c r="J89" s="76" t="s">
        <v>796</v>
      </c>
      <c r="K89" s="76" t="s">
        <v>796</v>
      </c>
      <c r="L89" s="76" t="s">
        <v>796</v>
      </c>
      <c r="M89" s="76" t="s">
        <v>110</v>
      </c>
      <c r="N89" s="76" t="s">
        <v>1517</v>
      </c>
      <c r="O89" s="62" t="s">
        <v>1284</v>
      </c>
      <c r="P89" s="123" t="s">
        <v>1518</v>
      </c>
      <c r="Q89" s="80" t="s">
        <v>1519</v>
      </c>
      <c r="R89" s="77" t="s">
        <v>796</v>
      </c>
      <c r="S89" s="91"/>
      <c r="T89" s="76" t="s">
        <v>1520</v>
      </c>
      <c r="U89" s="111" t="s">
        <v>1521</v>
      </c>
      <c r="V89" s="101"/>
      <c r="W89" s="88"/>
      <c r="X89" s="65"/>
      <c r="Y89" s="65"/>
      <c r="Z89" s="65"/>
      <c r="AA89" s="65"/>
      <c r="AB89" s="65"/>
      <c r="AC89" s="65"/>
      <c r="AD89" s="65"/>
    </row>
    <row r="90">
      <c r="A90" s="102">
        <f t="shared" si="1"/>
        <v>89</v>
      </c>
      <c r="B90" s="67" t="s">
        <v>1522</v>
      </c>
      <c r="C90" s="67" t="s">
        <v>796</v>
      </c>
      <c r="D90" s="67" t="s">
        <v>1216</v>
      </c>
      <c r="E90" s="68" t="s">
        <v>796</v>
      </c>
      <c r="F90" s="68" t="s">
        <v>1489</v>
      </c>
      <c r="G90" s="67" t="s">
        <v>796</v>
      </c>
      <c r="H90" s="67" t="s">
        <v>796</v>
      </c>
      <c r="I90" s="67" t="s">
        <v>821</v>
      </c>
      <c r="J90" s="67" t="s">
        <v>796</v>
      </c>
      <c r="K90" s="67" t="s">
        <v>796</v>
      </c>
      <c r="L90" s="67" t="s">
        <v>1523</v>
      </c>
      <c r="M90" s="67" t="s">
        <v>110</v>
      </c>
      <c r="N90" s="67" t="s">
        <v>1517</v>
      </c>
      <c r="O90" s="62" t="s">
        <v>1284</v>
      </c>
      <c r="P90" s="124" t="s">
        <v>1518</v>
      </c>
      <c r="Q90" s="84" t="s">
        <v>1519</v>
      </c>
      <c r="R90" s="87" t="s">
        <v>796</v>
      </c>
      <c r="S90" s="91"/>
      <c r="T90" s="67" t="s">
        <v>1520</v>
      </c>
      <c r="U90" s="73" t="s">
        <v>1524</v>
      </c>
      <c r="V90" s="96"/>
      <c r="W90" s="88"/>
      <c r="X90" s="65"/>
      <c r="Y90" s="65"/>
      <c r="Z90" s="65"/>
      <c r="AA90" s="65"/>
      <c r="AB90" s="65"/>
      <c r="AC90" s="65"/>
      <c r="AD90" s="65"/>
    </row>
    <row r="91">
      <c r="A91" s="102">
        <f t="shared" si="1"/>
        <v>90</v>
      </c>
      <c r="B91" s="76" t="s">
        <v>1525</v>
      </c>
      <c r="C91" s="76" t="s">
        <v>796</v>
      </c>
      <c r="D91" s="76" t="s">
        <v>1216</v>
      </c>
      <c r="E91" s="68" t="s">
        <v>796</v>
      </c>
      <c r="F91" s="68" t="s">
        <v>1489</v>
      </c>
      <c r="G91" s="76" t="s">
        <v>796</v>
      </c>
      <c r="H91" s="76" t="s">
        <v>796</v>
      </c>
      <c r="I91" s="76" t="s">
        <v>821</v>
      </c>
      <c r="J91" s="76" t="s">
        <v>796</v>
      </c>
      <c r="K91" s="76" t="s">
        <v>796</v>
      </c>
      <c r="L91" s="76" t="s">
        <v>1526</v>
      </c>
      <c r="M91" s="76" t="s">
        <v>110</v>
      </c>
      <c r="N91" s="76" t="s">
        <v>1517</v>
      </c>
      <c r="O91" s="62" t="s">
        <v>1284</v>
      </c>
      <c r="P91" s="123" t="s">
        <v>1518</v>
      </c>
      <c r="Q91" s="80" t="s">
        <v>1519</v>
      </c>
      <c r="R91" s="77" t="s">
        <v>796</v>
      </c>
      <c r="S91" s="91"/>
      <c r="T91" s="76"/>
      <c r="U91" s="111" t="s">
        <v>1527</v>
      </c>
      <c r="V91" s="101"/>
      <c r="W91" s="88"/>
      <c r="X91" s="65"/>
      <c r="Y91" s="65"/>
      <c r="Z91" s="65"/>
      <c r="AA91" s="65"/>
      <c r="AB91" s="65"/>
      <c r="AC91" s="65"/>
      <c r="AD91" s="65"/>
    </row>
    <row r="92">
      <c r="A92" s="102">
        <f t="shared" si="1"/>
        <v>91</v>
      </c>
      <c r="B92" s="67" t="s">
        <v>1528</v>
      </c>
      <c r="C92" s="67" t="s">
        <v>796</v>
      </c>
      <c r="D92" s="67" t="s">
        <v>1216</v>
      </c>
      <c r="E92" s="68" t="s">
        <v>796</v>
      </c>
      <c r="F92" s="68" t="s">
        <v>1529</v>
      </c>
      <c r="G92" s="67" t="s">
        <v>796</v>
      </c>
      <c r="H92" s="67" t="s">
        <v>796</v>
      </c>
      <c r="I92" s="67" t="s">
        <v>821</v>
      </c>
      <c r="J92" s="67" t="s">
        <v>796</v>
      </c>
      <c r="K92" s="67" t="s">
        <v>796</v>
      </c>
      <c r="L92" s="67" t="s">
        <v>796</v>
      </c>
      <c r="M92" s="67" t="s">
        <v>110</v>
      </c>
      <c r="N92" s="67" t="s">
        <v>1517</v>
      </c>
      <c r="O92" s="62" t="s">
        <v>1284</v>
      </c>
      <c r="P92" s="124" t="s">
        <v>1518</v>
      </c>
      <c r="Q92" s="84" t="s">
        <v>1519</v>
      </c>
      <c r="R92" s="87" t="s">
        <v>796</v>
      </c>
      <c r="S92" s="91"/>
      <c r="T92" s="67" t="s">
        <v>1530</v>
      </c>
      <c r="U92" s="73" t="s">
        <v>1531</v>
      </c>
      <c r="V92" s="96"/>
      <c r="W92" s="88"/>
      <c r="X92" s="65"/>
      <c r="Y92" s="65"/>
      <c r="Z92" s="65"/>
      <c r="AA92" s="65"/>
      <c r="AB92" s="65"/>
      <c r="AC92" s="65"/>
      <c r="AD92" s="65"/>
    </row>
    <row r="93">
      <c r="A93" s="102">
        <f t="shared" si="1"/>
        <v>92</v>
      </c>
      <c r="B93" s="76" t="s">
        <v>1532</v>
      </c>
      <c r="C93" s="76" t="s">
        <v>796</v>
      </c>
      <c r="D93" s="76" t="s">
        <v>1216</v>
      </c>
      <c r="E93" s="68" t="s">
        <v>796</v>
      </c>
      <c r="F93" s="68" t="s">
        <v>1529</v>
      </c>
      <c r="G93" s="76" t="s">
        <v>796</v>
      </c>
      <c r="H93" s="76" t="s">
        <v>796</v>
      </c>
      <c r="I93" s="76" t="s">
        <v>821</v>
      </c>
      <c r="J93" s="76" t="s">
        <v>796</v>
      </c>
      <c r="K93" s="76" t="s">
        <v>796</v>
      </c>
      <c r="L93" s="76" t="s">
        <v>796</v>
      </c>
      <c r="M93" s="76" t="s">
        <v>110</v>
      </c>
      <c r="N93" s="76" t="s">
        <v>1517</v>
      </c>
      <c r="O93" s="62" t="s">
        <v>1284</v>
      </c>
      <c r="P93" s="123" t="s">
        <v>1518</v>
      </c>
      <c r="Q93" s="80" t="s">
        <v>1519</v>
      </c>
      <c r="R93" s="77" t="s">
        <v>796</v>
      </c>
      <c r="S93" s="91"/>
      <c r="T93" s="76" t="s">
        <v>1533</v>
      </c>
      <c r="U93" s="111" t="s">
        <v>1534</v>
      </c>
      <c r="V93" s="101"/>
      <c r="W93" s="88"/>
      <c r="X93" s="65"/>
      <c r="Y93" s="65"/>
      <c r="Z93" s="65"/>
      <c r="AA93" s="65"/>
      <c r="AB93" s="65"/>
      <c r="AC93" s="65"/>
      <c r="AD93" s="65"/>
    </row>
    <row r="94">
      <c r="A94" s="102">
        <f t="shared" si="1"/>
        <v>93</v>
      </c>
      <c r="B94" s="67" t="s">
        <v>1535</v>
      </c>
      <c r="C94" s="67" t="s">
        <v>796</v>
      </c>
      <c r="D94" s="67" t="s">
        <v>1216</v>
      </c>
      <c r="E94" s="68" t="s">
        <v>796</v>
      </c>
      <c r="F94" s="68" t="s">
        <v>1536</v>
      </c>
      <c r="G94" s="67" t="s">
        <v>796</v>
      </c>
      <c r="H94" s="67" t="s">
        <v>796</v>
      </c>
      <c r="I94" s="67" t="s">
        <v>821</v>
      </c>
      <c r="J94" s="67" t="s">
        <v>796</v>
      </c>
      <c r="K94" s="67" t="s">
        <v>796</v>
      </c>
      <c r="L94" s="67" t="s">
        <v>796</v>
      </c>
      <c r="M94" s="67" t="s">
        <v>110</v>
      </c>
      <c r="N94" s="67" t="s">
        <v>1517</v>
      </c>
      <c r="O94" s="62" t="s">
        <v>1284</v>
      </c>
      <c r="P94" s="124" t="s">
        <v>1518</v>
      </c>
      <c r="Q94" s="84" t="s">
        <v>1519</v>
      </c>
      <c r="R94" s="87" t="s">
        <v>796</v>
      </c>
      <c r="S94" s="91"/>
      <c r="T94" s="67" t="s">
        <v>1533</v>
      </c>
      <c r="U94" s="73" t="s">
        <v>1534</v>
      </c>
      <c r="V94" s="96"/>
      <c r="W94" s="88"/>
      <c r="X94" s="65"/>
      <c r="Y94" s="65"/>
      <c r="Z94" s="65"/>
      <c r="AA94" s="65"/>
      <c r="AB94" s="65"/>
      <c r="AC94" s="65"/>
      <c r="AD94" s="65"/>
    </row>
    <row r="95">
      <c r="A95" s="102">
        <f t="shared" si="1"/>
        <v>94</v>
      </c>
      <c r="B95" s="76" t="s">
        <v>1537</v>
      </c>
      <c r="C95" s="76" t="s">
        <v>1538</v>
      </c>
      <c r="D95" s="76" t="s">
        <v>787</v>
      </c>
      <c r="E95" s="68" t="s">
        <v>1539</v>
      </c>
      <c r="F95" s="68" t="s">
        <v>852</v>
      </c>
      <c r="G95" s="76" t="s">
        <v>874</v>
      </c>
      <c r="H95" s="76" t="s">
        <v>1540</v>
      </c>
      <c r="I95" s="76" t="s">
        <v>821</v>
      </c>
      <c r="J95" s="76" t="s">
        <v>1541</v>
      </c>
      <c r="K95" s="76" t="s">
        <v>796</v>
      </c>
      <c r="L95" s="76" t="s">
        <v>1542</v>
      </c>
      <c r="M95" s="76" t="s">
        <v>110</v>
      </c>
      <c r="N95" s="76" t="s">
        <v>1543</v>
      </c>
      <c r="O95" s="62" t="s">
        <v>1284</v>
      </c>
      <c r="P95" s="123" t="s">
        <v>1544</v>
      </c>
      <c r="Q95" s="108" t="s">
        <v>1545</v>
      </c>
      <c r="R95" s="80" t="s">
        <v>1546</v>
      </c>
      <c r="S95" s="81" t="s">
        <v>1547</v>
      </c>
      <c r="T95" s="76" t="s">
        <v>1548</v>
      </c>
      <c r="U95" s="111" t="s">
        <v>1549</v>
      </c>
      <c r="V95" s="101"/>
      <c r="W95" s="88"/>
      <c r="X95" s="65"/>
      <c r="Y95" s="65"/>
      <c r="Z95" s="65"/>
      <c r="AA95" s="65"/>
      <c r="AB95" s="65"/>
      <c r="AC95" s="65"/>
      <c r="AD95" s="65"/>
    </row>
    <row r="96">
      <c r="A96" s="102">
        <f t="shared" si="1"/>
        <v>95</v>
      </c>
      <c r="B96" s="67" t="s">
        <v>1550</v>
      </c>
      <c r="C96" s="67" t="s">
        <v>796</v>
      </c>
      <c r="D96" s="67" t="s">
        <v>787</v>
      </c>
      <c r="E96" s="68" t="s">
        <v>796</v>
      </c>
      <c r="F96" s="68" t="s">
        <v>1551</v>
      </c>
      <c r="G96" s="67" t="s">
        <v>796</v>
      </c>
      <c r="H96" s="67" t="s">
        <v>1552</v>
      </c>
      <c r="I96" s="67" t="s">
        <v>821</v>
      </c>
      <c r="J96" s="67" t="s">
        <v>796</v>
      </c>
      <c r="K96" s="67" t="s">
        <v>796</v>
      </c>
      <c r="L96" s="67" t="s">
        <v>796</v>
      </c>
      <c r="M96" s="67" t="s">
        <v>110</v>
      </c>
      <c r="N96" s="67" t="s">
        <v>1553</v>
      </c>
      <c r="O96" s="62" t="s">
        <v>1554</v>
      </c>
      <c r="P96" s="124" t="s">
        <v>1555</v>
      </c>
      <c r="Q96" s="107" t="s">
        <v>1556</v>
      </c>
      <c r="R96" s="87" t="s">
        <v>1557</v>
      </c>
      <c r="S96" s="91"/>
      <c r="T96" s="67" t="s">
        <v>1558</v>
      </c>
      <c r="U96" s="73" t="s">
        <v>1559</v>
      </c>
      <c r="V96" s="96"/>
      <c r="W96" s="88"/>
      <c r="X96" s="65"/>
      <c r="Y96" s="65"/>
      <c r="Z96" s="65"/>
      <c r="AA96" s="65"/>
      <c r="AB96" s="65"/>
      <c r="AC96" s="65"/>
      <c r="AD96" s="65"/>
    </row>
    <row r="97">
      <c r="A97" s="102">
        <f t="shared" si="1"/>
        <v>96</v>
      </c>
      <c r="B97" s="76" t="s">
        <v>1560</v>
      </c>
      <c r="C97" s="76" t="s">
        <v>1561</v>
      </c>
      <c r="D97" s="76" t="s">
        <v>787</v>
      </c>
      <c r="E97" s="68" t="s">
        <v>796</v>
      </c>
      <c r="F97" s="68" t="s">
        <v>1562</v>
      </c>
      <c r="G97" s="76" t="s">
        <v>1563</v>
      </c>
      <c r="H97" s="76" t="s">
        <v>1564</v>
      </c>
      <c r="I97" s="76" t="s">
        <v>821</v>
      </c>
      <c r="J97" s="76" t="s">
        <v>1416</v>
      </c>
      <c r="K97" s="76" t="s">
        <v>796</v>
      </c>
      <c r="L97" s="76" t="s">
        <v>1565</v>
      </c>
      <c r="M97" s="76" t="s">
        <v>110</v>
      </c>
      <c r="N97" s="80" t="s">
        <v>1566</v>
      </c>
      <c r="O97" s="62" t="s">
        <v>1554</v>
      </c>
      <c r="P97" s="123" t="s">
        <v>1567</v>
      </c>
      <c r="Q97" s="108" t="s">
        <v>1568</v>
      </c>
      <c r="R97" s="80" t="s">
        <v>1569</v>
      </c>
      <c r="S97" s="81" t="s">
        <v>1570</v>
      </c>
      <c r="T97" s="76" t="s">
        <v>1571</v>
      </c>
      <c r="U97" s="111" t="s">
        <v>1572</v>
      </c>
      <c r="V97" s="101"/>
      <c r="W97" s="83" t="s">
        <v>1573</v>
      </c>
      <c r="X97" s="65"/>
      <c r="Y97" s="65"/>
      <c r="Z97" s="65"/>
      <c r="AA97" s="65"/>
      <c r="AB97" s="65"/>
      <c r="AC97" s="65"/>
      <c r="AD97" s="65"/>
    </row>
    <row r="98">
      <c r="A98" s="102">
        <f t="shared" si="1"/>
        <v>97</v>
      </c>
      <c r="B98" s="67" t="s">
        <v>1560</v>
      </c>
      <c r="C98" s="67" t="s">
        <v>1574</v>
      </c>
      <c r="D98" s="67" t="s">
        <v>1216</v>
      </c>
      <c r="E98" s="68" t="s">
        <v>796</v>
      </c>
      <c r="F98" s="68" t="s">
        <v>1562</v>
      </c>
      <c r="G98" s="67" t="s">
        <v>796</v>
      </c>
      <c r="H98" s="67" t="s">
        <v>796</v>
      </c>
      <c r="I98" s="67" t="s">
        <v>821</v>
      </c>
      <c r="J98" s="67" t="s">
        <v>1575</v>
      </c>
      <c r="K98" s="67" t="s">
        <v>796</v>
      </c>
      <c r="L98" s="67" t="s">
        <v>796</v>
      </c>
      <c r="M98" s="67" t="s">
        <v>110</v>
      </c>
      <c r="N98" s="84" t="s">
        <v>1566</v>
      </c>
      <c r="O98" s="62" t="s">
        <v>1576</v>
      </c>
      <c r="P98" s="124" t="s">
        <v>1567</v>
      </c>
      <c r="Q98" s="107" t="s">
        <v>1568</v>
      </c>
      <c r="R98" s="84" t="s">
        <v>1569</v>
      </c>
      <c r="S98" s="81" t="s">
        <v>1570</v>
      </c>
      <c r="T98" s="67" t="s">
        <v>1577</v>
      </c>
      <c r="U98" s="73" t="s">
        <v>1578</v>
      </c>
      <c r="V98" s="96"/>
      <c r="W98" s="83" t="s">
        <v>1573</v>
      </c>
      <c r="X98" s="65"/>
      <c r="Y98" s="65"/>
      <c r="Z98" s="65"/>
      <c r="AA98" s="65"/>
      <c r="AB98" s="65"/>
      <c r="AC98" s="65"/>
      <c r="AD98" s="65"/>
    </row>
    <row r="99">
      <c r="A99" s="102">
        <f t="shared" si="1"/>
        <v>98</v>
      </c>
      <c r="B99" s="76" t="s">
        <v>1579</v>
      </c>
      <c r="C99" s="76" t="s">
        <v>796</v>
      </c>
      <c r="D99" s="76" t="s">
        <v>787</v>
      </c>
      <c r="E99" s="68" t="s">
        <v>796</v>
      </c>
      <c r="F99" s="68" t="s">
        <v>110</v>
      </c>
      <c r="G99" s="76" t="s">
        <v>796</v>
      </c>
      <c r="H99" s="76" t="s">
        <v>1580</v>
      </c>
      <c r="I99" s="76" t="s">
        <v>792</v>
      </c>
      <c r="J99" s="76" t="s">
        <v>972</v>
      </c>
      <c r="K99" s="76" t="s">
        <v>1581</v>
      </c>
      <c r="L99" s="76" t="s">
        <v>1582</v>
      </c>
      <c r="M99" s="76" t="s">
        <v>110</v>
      </c>
      <c r="N99" s="80" t="s">
        <v>1566</v>
      </c>
      <c r="O99" s="62" t="s">
        <v>1576</v>
      </c>
      <c r="P99" s="123" t="s">
        <v>1567</v>
      </c>
      <c r="Q99" s="108" t="s">
        <v>1568</v>
      </c>
      <c r="R99" s="80" t="s">
        <v>1583</v>
      </c>
      <c r="S99" s="81" t="s">
        <v>1584</v>
      </c>
      <c r="T99" s="76" t="s">
        <v>1585</v>
      </c>
      <c r="U99" s="111" t="s">
        <v>1586</v>
      </c>
      <c r="V99" s="115" t="s">
        <v>1587</v>
      </c>
      <c r="W99" s="88"/>
      <c r="X99" s="65"/>
      <c r="Y99" s="65"/>
      <c r="Z99" s="65"/>
      <c r="AA99" s="65"/>
      <c r="AB99" s="65"/>
      <c r="AC99" s="65"/>
      <c r="AD99" s="65"/>
    </row>
    <row r="100">
      <c r="A100" s="102">
        <f t="shared" si="1"/>
        <v>99</v>
      </c>
      <c r="B100" s="67" t="s">
        <v>1588</v>
      </c>
      <c r="C100" s="67" t="s">
        <v>796</v>
      </c>
      <c r="D100" s="67" t="s">
        <v>1240</v>
      </c>
      <c r="E100" s="68" t="s">
        <v>796</v>
      </c>
      <c r="F100" s="68" t="s">
        <v>110</v>
      </c>
      <c r="G100" s="67" t="s">
        <v>796</v>
      </c>
      <c r="H100" s="67" t="s">
        <v>1589</v>
      </c>
      <c r="I100" s="67" t="s">
        <v>853</v>
      </c>
      <c r="J100" s="67" t="s">
        <v>932</v>
      </c>
      <c r="K100" s="67" t="s">
        <v>1409</v>
      </c>
      <c r="L100" s="67"/>
      <c r="M100" s="67" t="s">
        <v>110</v>
      </c>
      <c r="N100" s="84" t="s">
        <v>1566</v>
      </c>
      <c r="O100" s="62" t="s">
        <v>1576</v>
      </c>
      <c r="P100" s="124" t="s">
        <v>1590</v>
      </c>
      <c r="Q100" s="107" t="s">
        <v>1591</v>
      </c>
      <c r="R100" s="113" t="s">
        <v>1592</v>
      </c>
      <c r="S100" s="91"/>
      <c r="T100" s="67" t="s">
        <v>1593</v>
      </c>
      <c r="U100" s="73" t="s">
        <v>1594</v>
      </c>
      <c r="V100" s="96"/>
      <c r="W100" s="88"/>
      <c r="X100" s="65"/>
      <c r="Y100" s="65"/>
      <c r="Z100" s="65"/>
      <c r="AA100" s="65"/>
      <c r="AB100" s="65"/>
      <c r="AC100" s="65"/>
      <c r="AD100" s="65"/>
    </row>
    <row r="101">
      <c r="A101" s="102">
        <f t="shared" si="1"/>
        <v>100</v>
      </c>
      <c r="B101" s="76" t="s">
        <v>1595</v>
      </c>
      <c r="C101" s="76" t="s">
        <v>796</v>
      </c>
      <c r="D101" s="76" t="s">
        <v>787</v>
      </c>
      <c r="E101" s="68" t="s">
        <v>796</v>
      </c>
      <c r="F101" s="68" t="s">
        <v>110</v>
      </c>
      <c r="G101" s="76" t="s">
        <v>819</v>
      </c>
      <c r="H101" s="76" t="s">
        <v>844</v>
      </c>
      <c r="I101" s="76" t="s">
        <v>821</v>
      </c>
      <c r="J101" s="76" t="s">
        <v>796</v>
      </c>
      <c r="K101" s="76" t="s">
        <v>796</v>
      </c>
      <c r="L101" s="76" t="s">
        <v>796</v>
      </c>
      <c r="M101" s="76" t="s">
        <v>110</v>
      </c>
      <c r="N101" s="80" t="s">
        <v>1596</v>
      </c>
      <c r="O101" s="62" t="s">
        <v>1597</v>
      </c>
      <c r="P101" s="123" t="s">
        <v>1598</v>
      </c>
      <c r="Q101" s="108" t="s">
        <v>1599</v>
      </c>
      <c r="R101" s="123" t="s">
        <v>1600</v>
      </c>
      <c r="S101" s="130" t="s">
        <v>1601</v>
      </c>
      <c r="T101" s="76" t="s">
        <v>1602</v>
      </c>
      <c r="U101" s="111" t="s">
        <v>1603</v>
      </c>
      <c r="V101" s="101"/>
      <c r="W101" s="83" t="s">
        <v>1604</v>
      </c>
      <c r="X101" s="65"/>
      <c r="Y101" s="65"/>
      <c r="Z101" s="65"/>
      <c r="AA101" s="65"/>
      <c r="AB101" s="65"/>
      <c r="AC101" s="65"/>
      <c r="AD101" s="65"/>
    </row>
    <row r="102">
      <c r="A102" s="102">
        <f t="shared" si="1"/>
        <v>101</v>
      </c>
      <c r="B102" s="67" t="s">
        <v>1605</v>
      </c>
      <c r="C102" s="67" t="s">
        <v>796</v>
      </c>
      <c r="D102" s="67" t="s">
        <v>1240</v>
      </c>
      <c r="E102" s="68" t="s">
        <v>796</v>
      </c>
      <c r="F102" s="68" t="s">
        <v>110</v>
      </c>
      <c r="G102" s="67" t="s">
        <v>796</v>
      </c>
      <c r="H102" s="67" t="s">
        <v>1606</v>
      </c>
      <c r="I102" s="67" t="s">
        <v>821</v>
      </c>
      <c r="J102" s="67" t="s">
        <v>796</v>
      </c>
      <c r="K102" s="67" t="s">
        <v>796</v>
      </c>
      <c r="L102" s="67" t="s">
        <v>796</v>
      </c>
      <c r="M102" s="67" t="s">
        <v>110</v>
      </c>
      <c r="N102" s="84" t="s">
        <v>1607</v>
      </c>
      <c r="O102" s="62" t="s">
        <v>1597</v>
      </c>
      <c r="P102" s="124" t="s">
        <v>1608</v>
      </c>
      <c r="Q102" s="107" t="s">
        <v>1609</v>
      </c>
      <c r="R102" s="84" t="s">
        <v>1610</v>
      </c>
      <c r="S102" s="81" t="s">
        <v>1611</v>
      </c>
      <c r="T102" s="67" t="s">
        <v>1612</v>
      </c>
      <c r="U102" s="73" t="s">
        <v>1613</v>
      </c>
      <c r="V102" s="96"/>
      <c r="W102" s="83" t="s">
        <v>1614</v>
      </c>
      <c r="X102" s="65"/>
      <c r="Y102" s="65"/>
      <c r="Z102" s="65"/>
      <c r="AA102" s="65"/>
      <c r="AB102" s="65"/>
      <c r="AC102" s="65"/>
      <c r="AD102" s="65"/>
    </row>
    <row r="103">
      <c r="A103" s="102">
        <f t="shared" si="1"/>
        <v>102</v>
      </c>
      <c r="B103" s="76" t="s">
        <v>1615</v>
      </c>
      <c r="C103" s="76" t="s">
        <v>796</v>
      </c>
      <c r="D103" s="76" t="s">
        <v>787</v>
      </c>
      <c r="E103" s="68" t="s">
        <v>796</v>
      </c>
      <c r="F103" s="68" t="s">
        <v>110</v>
      </c>
      <c r="G103" s="76" t="s">
        <v>1616</v>
      </c>
      <c r="H103" s="76" t="s">
        <v>1425</v>
      </c>
      <c r="I103" s="76" t="s">
        <v>1426</v>
      </c>
      <c r="J103" s="76" t="s">
        <v>1427</v>
      </c>
      <c r="K103" s="76" t="s">
        <v>796</v>
      </c>
      <c r="L103" s="76" t="s">
        <v>796</v>
      </c>
      <c r="M103" s="76" t="s">
        <v>110</v>
      </c>
      <c r="N103" s="80" t="s">
        <v>1607</v>
      </c>
      <c r="O103" s="62" t="s">
        <v>1597</v>
      </c>
      <c r="P103" s="123" t="s">
        <v>1608</v>
      </c>
      <c r="Q103" s="108" t="s">
        <v>1609</v>
      </c>
      <c r="R103" s="80" t="s">
        <v>1610</v>
      </c>
      <c r="S103" s="81" t="s">
        <v>1611</v>
      </c>
      <c r="T103" s="76" t="s">
        <v>1617</v>
      </c>
      <c r="U103" s="111" t="s">
        <v>1618</v>
      </c>
      <c r="V103" s="101"/>
      <c r="W103" s="83" t="s">
        <v>1614</v>
      </c>
      <c r="X103" s="65"/>
      <c r="Y103" s="65"/>
      <c r="Z103" s="65"/>
      <c r="AA103" s="65"/>
      <c r="AB103" s="65"/>
      <c r="AC103" s="65"/>
      <c r="AD103" s="65"/>
    </row>
    <row r="104">
      <c r="A104" s="102">
        <f t="shared" si="1"/>
        <v>103</v>
      </c>
      <c r="B104" s="67" t="s">
        <v>1619</v>
      </c>
      <c r="C104" s="67" t="s">
        <v>796</v>
      </c>
      <c r="D104" s="67" t="s">
        <v>787</v>
      </c>
      <c r="E104" s="68" t="s">
        <v>796</v>
      </c>
      <c r="F104" s="68" t="s">
        <v>1620</v>
      </c>
      <c r="G104" s="67" t="s">
        <v>819</v>
      </c>
      <c r="H104" s="67" t="s">
        <v>1621</v>
      </c>
      <c r="I104" s="67" t="s">
        <v>1426</v>
      </c>
      <c r="J104" s="67" t="s">
        <v>1622</v>
      </c>
      <c r="K104" s="67" t="s">
        <v>1623</v>
      </c>
      <c r="L104" s="67" t="s">
        <v>1624</v>
      </c>
      <c r="M104" s="67" t="s">
        <v>110</v>
      </c>
      <c r="N104" s="84" t="s">
        <v>1430</v>
      </c>
      <c r="O104" s="62" t="s">
        <v>1597</v>
      </c>
      <c r="P104" s="124" t="s">
        <v>1625</v>
      </c>
      <c r="Q104" s="107" t="s">
        <v>1626</v>
      </c>
      <c r="R104" s="84" t="s">
        <v>1627</v>
      </c>
      <c r="S104" s="81" t="s">
        <v>1628</v>
      </c>
      <c r="T104" s="67" t="s">
        <v>1629</v>
      </c>
      <c r="U104" s="73" t="s">
        <v>1630</v>
      </c>
      <c r="V104" s="96"/>
      <c r="W104" s="83" t="s">
        <v>1631</v>
      </c>
      <c r="X104" s="65"/>
      <c r="Y104" s="65"/>
      <c r="Z104" s="65"/>
      <c r="AA104" s="65"/>
      <c r="AB104" s="65"/>
      <c r="AC104" s="65"/>
      <c r="AD104" s="65"/>
    </row>
    <row r="105">
      <c r="A105" s="102">
        <f t="shared" si="1"/>
        <v>104</v>
      </c>
      <c r="B105" s="76" t="s">
        <v>1422</v>
      </c>
      <c r="C105" s="76" t="s">
        <v>796</v>
      </c>
      <c r="D105" s="76" t="s">
        <v>787</v>
      </c>
      <c r="E105" s="68" t="s">
        <v>796</v>
      </c>
      <c r="F105" s="68" t="s">
        <v>1632</v>
      </c>
      <c r="G105" s="76" t="s">
        <v>1616</v>
      </c>
      <c r="H105" s="76" t="s">
        <v>1425</v>
      </c>
      <c r="I105" s="76" t="s">
        <v>1426</v>
      </c>
      <c r="J105" s="76" t="s">
        <v>1427</v>
      </c>
      <c r="K105" s="76" t="s">
        <v>1440</v>
      </c>
      <c r="L105" s="76" t="s">
        <v>1633</v>
      </c>
      <c r="M105" s="76" t="s">
        <v>110</v>
      </c>
      <c r="N105" s="80" t="s">
        <v>1430</v>
      </c>
      <c r="O105" s="62" t="s">
        <v>1597</v>
      </c>
      <c r="P105" s="123" t="s">
        <v>1625</v>
      </c>
      <c r="Q105" s="108" t="s">
        <v>1626</v>
      </c>
      <c r="R105" s="80" t="s">
        <v>1627</v>
      </c>
      <c r="S105" s="81" t="s">
        <v>1628</v>
      </c>
      <c r="T105" s="76" t="s">
        <v>1634</v>
      </c>
      <c r="U105" s="111" t="s">
        <v>1635</v>
      </c>
      <c r="V105" s="101"/>
      <c r="W105" s="83" t="s">
        <v>1631</v>
      </c>
      <c r="X105" s="65"/>
      <c r="Y105" s="65"/>
      <c r="Z105" s="65"/>
      <c r="AA105" s="65"/>
      <c r="AB105" s="65"/>
      <c r="AC105" s="65"/>
      <c r="AD105" s="65"/>
    </row>
    <row r="106">
      <c r="A106" s="102">
        <f t="shared" si="1"/>
        <v>105</v>
      </c>
      <c r="B106" s="67" t="s">
        <v>1636</v>
      </c>
      <c r="C106" s="67" t="s">
        <v>796</v>
      </c>
      <c r="D106" s="67" t="s">
        <v>787</v>
      </c>
      <c r="E106" s="68" t="s">
        <v>796</v>
      </c>
      <c r="F106" s="68" t="s">
        <v>1637</v>
      </c>
      <c r="G106" s="67" t="s">
        <v>796</v>
      </c>
      <c r="H106" s="67" t="s">
        <v>1190</v>
      </c>
      <c r="I106" s="67" t="s">
        <v>821</v>
      </c>
      <c r="J106" s="67" t="s">
        <v>796</v>
      </c>
      <c r="K106" s="87" t="s">
        <v>796</v>
      </c>
      <c r="L106" s="87" t="s">
        <v>1638</v>
      </c>
      <c r="M106" s="67" t="s">
        <v>110</v>
      </c>
      <c r="N106" s="84" t="s">
        <v>1639</v>
      </c>
      <c r="O106" s="62" t="s">
        <v>1597</v>
      </c>
      <c r="P106" s="131" t="s">
        <v>1640</v>
      </c>
      <c r="Q106" s="114" t="s">
        <v>1641</v>
      </c>
      <c r="R106" s="84" t="s">
        <v>1642</v>
      </c>
      <c r="S106" s="81" t="s">
        <v>1643</v>
      </c>
      <c r="T106" s="67" t="s">
        <v>1644</v>
      </c>
      <c r="U106" s="73" t="s">
        <v>1645</v>
      </c>
      <c r="V106" s="96"/>
      <c r="W106" s="88"/>
      <c r="X106" s="65"/>
      <c r="Y106" s="65"/>
      <c r="Z106" s="65"/>
      <c r="AA106" s="65"/>
      <c r="AB106" s="65"/>
      <c r="AC106" s="65"/>
      <c r="AD106" s="65"/>
    </row>
    <row r="107">
      <c r="A107" s="102">
        <f t="shared" si="1"/>
        <v>106</v>
      </c>
      <c r="B107" s="76" t="s">
        <v>1646</v>
      </c>
      <c r="C107" s="76" t="s">
        <v>796</v>
      </c>
      <c r="D107" s="76" t="s">
        <v>787</v>
      </c>
      <c r="E107" s="68" t="s">
        <v>796</v>
      </c>
      <c r="F107" s="68" t="s">
        <v>1562</v>
      </c>
      <c r="G107" s="76" t="s">
        <v>1563</v>
      </c>
      <c r="H107" s="76" t="s">
        <v>1540</v>
      </c>
      <c r="I107" s="76" t="s">
        <v>821</v>
      </c>
      <c r="J107" s="76" t="s">
        <v>1541</v>
      </c>
      <c r="K107" s="77" t="s">
        <v>796</v>
      </c>
      <c r="L107" s="80" t="s">
        <v>1647</v>
      </c>
      <c r="M107" s="76" t="s">
        <v>110</v>
      </c>
      <c r="N107" s="80" t="s">
        <v>1648</v>
      </c>
      <c r="O107" s="62" t="s">
        <v>1649</v>
      </c>
      <c r="P107" s="132" t="s">
        <v>1640</v>
      </c>
      <c r="Q107" s="133" t="s">
        <v>1641</v>
      </c>
      <c r="R107" s="80" t="s">
        <v>1642</v>
      </c>
      <c r="S107" s="81" t="s">
        <v>1643</v>
      </c>
      <c r="T107" s="76" t="s">
        <v>1650</v>
      </c>
      <c r="U107" s="111" t="s">
        <v>1651</v>
      </c>
      <c r="V107" s="101"/>
      <c r="W107" s="88"/>
      <c r="X107" s="65"/>
      <c r="Y107" s="65"/>
      <c r="Z107" s="65"/>
      <c r="AA107" s="65"/>
      <c r="AB107" s="65"/>
      <c r="AC107" s="65"/>
      <c r="AD107" s="65"/>
    </row>
    <row r="108">
      <c r="A108" s="102">
        <f t="shared" si="1"/>
        <v>107</v>
      </c>
      <c r="B108" s="67" t="s">
        <v>1652</v>
      </c>
      <c r="C108" s="67" t="s">
        <v>796</v>
      </c>
      <c r="D108" s="67" t="s">
        <v>1240</v>
      </c>
      <c r="E108" s="68" t="s">
        <v>796</v>
      </c>
      <c r="F108" s="68" t="s">
        <v>1562</v>
      </c>
      <c r="G108" s="67" t="s">
        <v>796</v>
      </c>
      <c r="H108" s="67" t="s">
        <v>796</v>
      </c>
      <c r="I108" s="67" t="s">
        <v>821</v>
      </c>
      <c r="J108" s="67" t="s">
        <v>1575</v>
      </c>
      <c r="K108" s="87" t="s">
        <v>796</v>
      </c>
      <c r="L108" s="84" t="s">
        <v>1647</v>
      </c>
      <c r="M108" s="67" t="s">
        <v>110</v>
      </c>
      <c r="N108" s="84" t="s">
        <v>1648</v>
      </c>
      <c r="O108" s="62" t="s">
        <v>1649</v>
      </c>
      <c r="P108" s="124" t="s">
        <v>1653</v>
      </c>
      <c r="Q108" s="107" t="s">
        <v>1654</v>
      </c>
      <c r="R108" s="84" t="s">
        <v>1642</v>
      </c>
      <c r="S108" s="81" t="s">
        <v>1643</v>
      </c>
      <c r="T108" s="67" t="s">
        <v>1650</v>
      </c>
      <c r="U108" s="73" t="s">
        <v>1655</v>
      </c>
      <c r="V108" s="96"/>
      <c r="W108" s="88"/>
      <c r="X108" s="65"/>
      <c r="Y108" s="65"/>
      <c r="Z108" s="65"/>
      <c r="AA108" s="65"/>
      <c r="AB108" s="65"/>
      <c r="AC108" s="65"/>
      <c r="AD108" s="65"/>
    </row>
    <row r="109">
      <c r="A109" s="102">
        <f t="shared" si="1"/>
        <v>108</v>
      </c>
      <c r="B109" s="76" t="s">
        <v>1656</v>
      </c>
      <c r="C109" s="76" t="s">
        <v>796</v>
      </c>
      <c r="D109" s="76" t="s">
        <v>1240</v>
      </c>
      <c r="E109" s="68" t="s">
        <v>796</v>
      </c>
      <c r="F109" s="68" t="s">
        <v>1657</v>
      </c>
      <c r="G109" s="76" t="s">
        <v>796</v>
      </c>
      <c r="H109" s="76" t="s">
        <v>1658</v>
      </c>
      <c r="I109" s="76" t="s">
        <v>821</v>
      </c>
      <c r="J109" s="76" t="s">
        <v>1541</v>
      </c>
      <c r="K109" s="77" t="s">
        <v>796</v>
      </c>
      <c r="L109" s="106" t="s">
        <v>1659</v>
      </c>
      <c r="M109" s="76" t="s">
        <v>110</v>
      </c>
      <c r="N109" s="77" t="s">
        <v>1660</v>
      </c>
      <c r="O109" s="62" t="s">
        <v>1597</v>
      </c>
      <c r="P109" s="123" t="s">
        <v>1661</v>
      </c>
      <c r="Q109" s="108" t="s">
        <v>1662</v>
      </c>
      <c r="R109" s="77"/>
      <c r="S109" s="91"/>
      <c r="T109" s="76" t="s">
        <v>1663</v>
      </c>
      <c r="U109" s="111" t="s">
        <v>1664</v>
      </c>
      <c r="V109" s="101"/>
      <c r="W109" s="88"/>
      <c r="X109" s="65"/>
      <c r="Y109" s="65"/>
      <c r="Z109" s="65"/>
      <c r="AA109" s="65"/>
      <c r="AB109" s="65"/>
      <c r="AC109" s="65"/>
      <c r="AD109" s="65"/>
    </row>
    <row r="110">
      <c r="A110" s="102">
        <f t="shared" si="1"/>
        <v>109</v>
      </c>
      <c r="B110" s="67" t="s">
        <v>1665</v>
      </c>
      <c r="C110" s="67" t="s">
        <v>796</v>
      </c>
      <c r="D110" s="67" t="s">
        <v>787</v>
      </c>
      <c r="E110" s="68" t="s">
        <v>796</v>
      </c>
      <c r="F110" s="68" t="s">
        <v>1666</v>
      </c>
      <c r="G110" s="67" t="s">
        <v>1616</v>
      </c>
      <c r="H110" s="67" t="s">
        <v>1425</v>
      </c>
      <c r="I110" s="67" t="s">
        <v>1426</v>
      </c>
      <c r="J110" s="67" t="s">
        <v>1427</v>
      </c>
      <c r="K110" s="87" t="s">
        <v>1667</v>
      </c>
      <c r="L110" s="113" t="s">
        <v>1668</v>
      </c>
      <c r="M110" s="67" t="s">
        <v>110</v>
      </c>
      <c r="N110" s="84" t="s">
        <v>1669</v>
      </c>
      <c r="O110" s="62" t="s">
        <v>1670</v>
      </c>
      <c r="P110" s="124" t="s">
        <v>1671</v>
      </c>
      <c r="Q110" s="114" t="s">
        <v>1672</v>
      </c>
      <c r="R110" s="134" t="s">
        <v>1673</v>
      </c>
      <c r="S110" s="128"/>
      <c r="T110" s="67" t="s">
        <v>1674</v>
      </c>
      <c r="U110" s="73" t="s">
        <v>1675</v>
      </c>
      <c r="V110" s="96"/>
      <c r="W110" s="83" t="s">
        <v>1676</v>
      </c>
      <c r="X110" s="65"/>
      <c r="Y110" s="65"/>
      <c r="Z110" s="65"/>
      <c r="AA110" s="65"/>
      <c r="AB110" s="65"/>
      <c r="AC110" s="65"/>
      <c r="AD110" s="65"/>
    </row>
    <row r="111">
      <c r="A111" s="102">
        <f t="shared" si="1"/>
        <v>110</v>
      </c>
      <c r="B111" s="76" t="s">
        <v>1677</v>
      </c>
      <c r="C111" s="76" t="s">
        <v>1678</v>
      </c>
      <c r="D111" s="76" t="s">
        <v>787</v>
      </c>
      <c r="E111" s="68" t="s">
        <v>796</v>
      </c>
      <c r="F111" s="68" t="s">
        <v>1666</v>
      </c>
      <c r="G111" s="76" t="s">
        <v>1616</v>
      </c>
      <c r="H111" s="76" t="s">
        <v>1368</v>
      </c>
      <c r="I111" s="76" t="s">
        <v>1426</v>
      </c>
      <c r="J111" s="76" t="s">
        <v>1427</v>
      </c>
      <c r="K111" s="77" t="s">
        <v>1667</v>
      </c>
      <c r="L111" s="80" t="s">
        <v>1679</v>
      </c>
      <c r="M111" s="76" t="s">
        <v>110</v>
      </c>
      <c r="N111" s="80" t="s">
        <v>1442</v>
      </c>
      <c r="O111" s="62" t="s">
        <v>1680</v>
      </c>
      <c r="P111" s="123" t="s">
        <v>1671</v>
      </c>
      <c r="Q111" s="133" t="s">
        <v>1672</v>
      </c>
      <c r="R111" s="127" t="s">
        <v>1681</v>
      </c>
      <c r="S111" s="128"/>
      <c r="T111" s="76" t="s">
        <v>1682</v>
      </c>
      <c r="U111" s="111" t="s">
        <v>1683</v>
      </c>
      <c r="V111" s="101"/>
      <c r="W111" s="88"/>
      <c r="X111" s="65"/>
      <c r="Y111" s="65"/>
      <c r="Z111" s="65"/>
      <c r="AA111" s="65"/>
      <c r="AB111" s="65"/>
      <c r="AC111" s="65"/>
      <c r="AD111" s="65"/>
    </row>
    <row r="112">
      <c r="A112" s="102">
        <f t="shared" si="1"/>
        <v>111</v>
      </c>
      <c r="B112" s="67" t="s">
        <v>1684</v>
      </c>
      <c r="C112" s="67" t="s">
        <v>1685</v>
      </c>
      <c r="D112" s="67" t="s">
        <v>787</v>
      </c>
      <c r="E112" s="68" t="s">
        <v>1686</v>
      </c>
      <c r="F112" s="68" t="s">
        <v>1687</v>
      </c>
      <c r="G112" s="67" t="s">
        <v>796</v>
      </c>
      <c r="H112" s="67" t="s">
        <v>796</v>
      </c>
      <c r="I112" s="67" t="s">
        <v>821</v>
      </c>
      <c r="J112" s="67" t="s">
        <v>796</v>
      </c>
      <c r="K112" s="87" t="s">
        <v>1667</v>
      </c>
      <c r="L112" s="84" t="s">
        <v>1688</v>
      </c>
      <c r="M112" s="67" t="s">
        <v>110</v>
      </c>
      <c r="N112" s="84" t="s">
        <v>1442</v>
      </c>
      <c r="O112" s="62" t="s">
        <v>1689</v>
      </c>
      <c r="P112" s="124" t="s">
        <v>1671</v>
      </c>
      <c r="Q112" s="114" t="s">
        <v>1672</v>
      </c>
      <c r="R112" s="87" t="s">
        <v>1690</v>
      </c>
      <c r="S112" s="91"/>
      <c r="T112" s="67" t="s">
        <v>1682</v>
      </c>
      <c r="U112" s="73" t="s">
        <v>1691</v>
      </c>
      <c r="V112" s="96"/>
      <c r="W112" s="88"/>
      <c r="X112" s="65"/>
      <c r="Y112" s="65"/>
      <c r="Z112" s="65"/>
      <c r="AA112" s="65"/>
      <c r="AB112" s="65"/>
      <c r="AC112" s="65"/>
      <c r="AD112" s="65"/>
    </row>
    <row r="113">
      <c r="A113" s="102">
        <f t="shared" si="1"/>
        <v>112</v>
      </c>
      <c r="B113" s="76" t="s">
        <v>1692</v>
      </c>
      <c r="C113" s="76" t="s">
        <v>796</v>
      </c>
      <c r="D113" s="76" t="s">
        <v>1240</v>
      </c>
      <c r="E113" s="68" t="s">
        <v>796</v>
      </c>
      <c r="F113" s="68" t="s">
        <v>1693</v>
      </c>
      <c r="G113" s="76" t="s">
        <v>796</v>
      </c>
      <c r="H113" s="76" t="s">
        <v>796</v>
      </c>
      <c r="I113" s="76" t="s">
        <v>1426</v>
      </c>
      <c r="J113" s="76" t="s">
        <v>1427</v>
      </c>
      <c r="K113" s="77" t="s">
        <v>1667</v>
      </c>
      <c r="L113" s="80" t="s">
        <v>1694</v>
      </c>
      <c r="M113" s="76" t="s">
        <v>110</v>
      </c>
      <c r="N113" s="80" t="s">
        <v>1442</v>
      </c>
      <c r="O113" s="62" t="s">
        <v>1689</v>
      </c>
      <c r="P113" s="123" t="s">
        <v>1671</v>
      </c>
      <c r="Q113" s="133" t="s">
        <v>1672</v>
      </c>
      <c r="R113" s="77" t="s">
        <v>1695</v>
      </c>
      <c r="S113" s="91"/>
      <c r="T113" s="76" t="s">
        <v>1696</v>
      </c>
      <c r="U113" s="111" t="s">
        <v>1697</v>
      </c>
      <c r="V113" s="101"/>
      <c r="W113" s="88"/>
      <c r="X113" s="65"/>
      <c r="Y113" s="65"/>
      <c r="Z113" s="65"/>
      <c r="AA113" s="65"/>
      <c r="AB113" s="65"/>
      <c r="AC113" s="65"/>
      <c r="AD113" s="65"/>
    </row>
    <row r="114">
      <c r="A114" s="102">
        <f t="shared" si="1"/>
        <v>113</v>
      </c>
      <c r="B114" s="67" t="s">
        <v>1698</v>
      </c>
      <c r="C114" s="67" t="s">
        <v>796</v>
      </c>
      <c r="D114" s="67" t="s">
        <v>787</v>
      </c>
      <c r="E114" s="68" t="s">
        <v>796</v>
      </c>
      <c r="F114" s="68" t="s">
        <v>1637</v>
      </c>
      <c r="G114" s="67" t="s">
        <v>796</v>
      </c>
      <c r="H114" s="67" t="s">
        <v>1699</v>
      </c>
      <c r="I114" s="67" t="s">
        <v>1426</v>
      </c>
      <c r="J114" s="67" t="s">
        <v>1700</v>
      </c>
      <c r="K114" s="87" t="s">
        <v>1667</v>
      </c>
      <c r="L114" s="84" t="s">
        <v>1701</v>
      </c>
      <c r="M114" s="67" t="s">
        <v>110</v>
      </c>
      <c r="N114" s="84" t="s">
        <v>1442</v>
      </c>
      <c r="O114" s="62" t="s">
        <v>1689</v>
      </c>
      <c r="P114" s="124" t="s">
        <v>1671</v>
      </c>
      <c r="Q114" s="114" t="s">
        <v>1672</v>
      </c>
      <c r="R114" s="87" t="s">
        <v>1702</v>
      </c>
      <c r="S114" s="91"/>
      <c r="T114" s="67" t="s">
        <v>1703</v>
      </c>
      <c r="U114" s="73" t="s">
        <v>1704</v>
      </c>
      <c r="V114" s="96"/>
      <c r="W114" s="88"/>
      <c r="X114" s="65"/>
      <c r="Y114" s="65"/>
      <c r="Z114" s="65"/>
      <c r="AA114" s="65"/>
      <c r="AB114" s="65"/>
      <c r="AC114" s="65"/>
      <c r="AD114" s="65"/>
    </row>
    <row r="115" ht="15.75" customHeight="1">
      <c r="A115" s="102">
        <f t="shared" si="1"/>
        <v>114</v>
      </c>
      <c r="B115" s="76" t="s">
        <v>1705</v>
      </c>
      <c r="C115" s="76" t="s">
        <v>796</v>
      </c>
      <c r="D115" s="76" t="s">
        <v>1240</v>
      </c>
      <c r="E115" s="68" t="s">
        <v>796</v>
      </c>
      <c r="F115" s="68" t="s">
        <v>110</v>
      </c>
      <c r="G115" s="76" t="s">
        <v>1616</v>
      </c>
      <c r="H115" s="76" t="s">
        <v>1425</v>
      </c>
      <c r="I115" s="76" t="s">
        <v>1426</v>
      </c>
      <c r="J115" s="76" t="s">
        <v>1427</v>
      </c>
      <c r="K115" s="77" t="s">
        <v>1667</v>
      </c>
      <c r="L115" s="80" t="s">
        <v>1706</v>
      </c>
      <c r="M115" s="76" t="s">
        <v>110</v>
      </c>
      <c r="N115" s="80" t="s">
        <v>1442</v>
      </c>
      <c r="O115" s="62" t="s">
        <v>1707</v>
      </c>
      <c r="P115" s="123" t="s">
        <v>1671</v>
      </c>
      <c r="Q115" s="133" t="s">
        <v>1672</v>
      </c>
      <c r="R115" s="77"/>
      <c r="S115" s="91"/>
      <c r="T115" s="76" t="s">
        <v>1708</v>
      </c>
      <c r="U115" s="111" t="s">
        <v>1709</v>
      </c>
      <c r="V115" s="101"/>
      <c r="W115" s="88"/>
      <c r="X115" s="65"/>
      <c r="Y115" s="65"/>
      <c r="Z115" s="65"/>
      <c r="AA115" s="65"/>
      <c r="AB115" s="65"/>
      <c r="AC115" s="65"/>
      <c r="AD115" s="65"/>
    </row>
    <row r="116">
      <c r="A116" s="102">
        <f t="shared" si="1"/>
        <v>115</v>
      </c>
      <c r="B116" s="67" t="s">
        <v>1710</v>
      </c>
      <c r="C116" s="67" t="s">
        <v>1711</v>
      </c>
      <c r="D116" s="67" t="s">
        <v>787</v>
      </c>
      <c r="E116" s="68" t="s">
        <v>1712</v>
      </c>
      <c r="F116" s="68" t="s">
        <v>1666</v>
      </c>
      <c r="G116" s="67" t="s">
        <v>819</v>
      </c>
      <c r="H116" s="67" t="s">
        <v>1425</v>
      </c>
      <c r="I116" s="67" t="s">
        <v>1426</v>
      </c>
      <c r="J116" s="67" t="s">
        <v>1427</v>
      </c>
      <c r="K116" s="87" t="s">
        <v>1667</v>
      </c>
      <c r="L116" s="84" t="s">
        <v>1713</v>
      </c>
      <c r="M116" s="67" t="s">
        <v>110</v>
      </c>
      <c r="N116" s="84" t="s">
        <v>1442</v>
      </c>
      <c r="O116" s="62" t="s">
        <v>1707</v>
      </c>
      <c r="P116" s="135" t="s">
        <v>1443</v>
      </c>
      <c r="Q116" s="107" t="s">
        <v>1444</v>
      </c>
      <c r="R116" s="84" t="s">
        <v>1316</v>
      </c>
      <c r="S116" s="81" t="s">
        <v>1714</v>
      </c>
      <c r="T116" s="67" t="s">
        <v>1715</v>
      </c>
      <c r="U116" s="73" t="s">
        <v>1716</v>
      </c>
      <c r="V116" s="96"/>
      <c r="W116" s="88"/>
      <c r="X116" s="65"/>
      <c r="Y116" s="65"/>
      <c r="Z116" s="65"/>
      <c r="AA116" s="65"/>
      <c r="AB116" s="65"/>
      <c r="AC116" s="65"/>
      <c r="AD116" s="65"/>
    </row>
    <row r="117">
      <c r="A117" s="102">
        <f t="shared" si="1"/>
        <v>116</v>
      </c>
      <c r="B117" s="76" t="s">
        <v>1717</v>
      </c>
      <c r="C117" s="76" t="s">
        <v>1718</v>
      </c>
      <c r="D117" s="76" t="s">
        <v>787</v>
      </c>
      <c r="E117" s="68" t="s">
        <v>796</v>
      </c>
      <c r="F117" s="68" t="s">
        <v>110</v>
      </c>
      <c r="G117" s="76" t="s">
        <v>922</v>
      </c>
      <c r="H117" s="76" t="s">
        <v>1540</v>
      </c>
      <c r="I117" s="76" t="s">
        <v>821</v>
      </c>
      <c r="J117" s="76" t="s">
        <v>796</v>
      </c>
      <c r="K117" s="76" t="s">
        <v>796</v>
      </c>
      <c r="L117" s="76" t="s">
        <v>1719</v>
      </c>
      <c r="M117" s="76" t="s">
        <v>110</v>
      </c>
      <c r="N117" s="76" t="s">
        <v>1720</v>
      </c>
      <c r="O117" s="62" t="s">
        <v>1721</v>
      </c>
      <c r="P117" s="80" t="s">
        <v>1722</v>
      </c>
      <c r="Q117" s="133" t="s">
        <v>1723</v>
      </c>
      <c r="R117" s="76" t="s">
        <v>796</v>
      </c>
      <c r="S117" s="110"/>
      <c r="T117" s="76" t="s">
        <v>1724</v>
      </c>
      <c r="U117" s="111" t="s">
        <v>1725</v>
      </c>
      <c r="V117" s="101"/>
      <c r="W117" s="88"/>
      <c r="X117" s="65"/>
      <c r="Y117" s="65"/>
      <c r="Z117" s="65"/>
      <c r="AA117" s="65"/>
      <c r="AB117" s="65"/>
      <c r="AC117" s="65"/>
      <c r="AD117" s="65"/>
    </row>
    <row r="118">
      <c r="A118" s="102"/>
      <c r="B118" s="67" t="s">
        <v>1726</v>
      </c>
      <c r="C118" s="67" t="s">
        <v>964</v>
      </c>
      <c r="D118" s="67" t="s">
        <v>787</v>
      </c>
      <c r="E118" s="68" t="s">
        <v>1727</v>
      </c>
      <c r="F118" s="68" t="s">
        <v>1620</v>
      </c>
      <c r="G118" s="67" t="s">
        <v>819</v>
      </c>
      <c r="H118" s="67" t="s">
        <v>1425</v>
      </c>
      <c r="I118" s="67" t="s">
        <v>1426</v>
      </c>
      <c r="J118" s="67" t="s">
        <v>1427</v>
      </c>
      <c r="K118" s="67" t="s">
        <v>1728</v>
      </c>
      <c r="L118" s="67" t="s">
        <v>1729</v>
      </c>
      <c r="M118" s="67" t="s">
        <v>110</v>
      </c>
      <c r="N118" s="67" t="s">
        <v>1283</v>
      </c>
      <c r="O118" s="62" t="s">
        <v>1730</v>
      </c>
      <c r="P118" s="84" t="s">
        <v>1285</v>
      </c>
      <c r="Q118" s="107" t="s">
        <v>1397</v>
      </c>
      <c r="R118" s="84" t="s">
        <v>1731</v>
      </c>
      <c r="S118" s="81" t="s">
        <v>1732</v>
      </c>
      <c r="T118" s="67" t="s">
        <v>1400</v>
      </c>
      <c r="U118" s="73" t="s">
        <v>1733</v>
      </c>
      <c r="V118" s="96"/>
      <c r="W118" s="88"/>
      <c r="X118" s="65"/>
      <c r="Y118" s="65"/>
      <c r="Z118" s="65"/>
      <c r="AA118" s="65"/>
      <c r="AB118" s="65"/>
      <c r="AC118" s="65"/>
      <c r="AD118" s="65"/>
    </row>
    <row r="119">
      <c r="A119" s="102"/>
      <c r="B119" s="76" t="s">
        <v>1734</v>
      </c>
      <c r="C119" s="76" t="s">
        <v>1735</v>
      </c>
      <c r="D119" s="76" t="s">
        <v>787</v>
      </c>
      <c r="E119" s="68" t="s">
        <v>1736</v>
      </c>
      <c r="F119" s="68" t="s">
        <v>1620</v>
      </c>
      <c r="G119" s="76" t="s">
        <v>922</v>
      </c>
      <c r="H119" s="76" t="s">
        <v>1737</v>
      </c>
      <c r="I119" s="76" t="s">
        <v>853</v>
      </c>
      <c r="J119" s="76" t="s">
        <v>956</v>
      </c>
      <c r="K119" s="76" t="s">
        <v>1409</v>
      </c>
      <c r="L119" s="76" t="s">
        <v>1738</v>
      </c>
      <c r="M119" s="76" t="s">
        <v>110</v>
      </c>
      <c r="N119" s="76" t="s">
        <v>1396</v>
      </c>
      <c r="O119" s="62" t="s">
        <v>1739</v>
      </c>
      <c r="P119" s="80" t="s">
        <v>1285</v>
      </c>
      <c r="Q119" s="108" t="s">
        <v>1397</v>
      </c>
      <c r="R119" s="80" t="s">
        <v>1740</v>
      </c>
      <c r="S119" s="81" t="s">
        <v>1741</v>
      </c>
      <c r="T119" s="76" t="s">
        <v>1742</v>
      </c>
      <c r="U119" s="111" t="s">
        <v>1743</v>
      </c>
      <c r="V119" s="101"/>
      <c r="W119" s="83" t="s">
        <v>1744</v>
      </c>
      <c r="X119" s="65"/>
      <c r="Y119" s="65"/>
      <c r="Z119" s="65"/>
      <c r="AA119" s="65"/>
      <c r="AB119" s="65"/>
      <c r="AC119" s="65"/>
      <c r="AD119" s="65"/>
    </row>
    <row r="120">
      <c r="A120" s="102">
        <f>ROW(A117)</f>
        <v>117</v>
      </c>
      <c r="B120" s="67" t="s">
        <v>1745</v>
      </c>
      <c r="C120" s="67" t="s">
        <v>796</v>
      </c>
      <c r="D120" s="67" t="s">
        <v>787</v>
      </c>
      <c r="E120" s="68" t="s">
        <v>796</v>
      </c>
      <c r="F120" s="68" t="s">
        <v>1746</v>
      </c>
      <c r="G120" s="67" t="s">
        <v>1747</v>
      </c>
      <c r="H120" s="67" t="s">
        <v>1748</v>
      </c>
      <c r="I120" s="67" t="s">
        <v>821</v>
      </c>
      <c r="J120" s="67" t="s">
        <v>796</v>
      </c>
      <c r="K120" s="67" t="s">
        <v>796</v>
      </c>
      <c r="L120" s="67" t="s">
        <v>796</v>
      </c>
      <c r="M120" s="67" t="s">
        <v>122</v>
      </c>
      <c r="N120" s="67" t="s">
        <v>796</v>
      </c>
      <c r="O120" s="62" t="s">
        <v>1749</v>
      </c>
      <c r="P120" s="124" t="s">
        <v>1750</v>
      </c>
      <c r="Q120" s="107" t="s">
        <v>1751</v>
      </c>
      <c r="R120" s="84" t="s">
        <v>1752</v>
      </c>
      <c r="S120" s="81" t="s">
        <v>1753</v>
      </c>
      <c r="T120" s="67" t="s">
        <v>1754</v>
      </c>
      <c r="U120" s="73" t="s">
        <v>1755</v>
      </c>
      <c r="V120" s="96"/>
      <c r="W120" s="83" t="s">
        <v>1756</v>
      </c>
      <c r="X120" s="65"/>
      <c r="Y120" s="65"/>
      <c r="Z120" s="65"/>
      <c r="AA120" s="65"/>
      <c r="AB120" s="65"/>
      <c r="AC120" s="65"/>
      <c r="AD120" s="65"/>
    </row>
    <row r="121">
      <c r="A121" s="102">
        <f t="shared" ref="A121:A144" si="2">ROW(A120)</f>
        <v>120</v>
      </c>
      <c r="B121" s="76" t="s">
        <v>1757</v>
      </c>
      <c r="C121" s="136" t="s">
        <v>796</v>
      </c>
      <c r="D121" s="76" t="s">
        <v>787</v>
      </c>
      <c r="E121" s="68" t="s">
        <v>796</v>
      </c>
      <c r="F121" s="68" t="s">
        <v>1746</v>
      </c>
      <c r="G121" s="76" t="s">
        <v>1758</v>
      </c>
      <c r="H121" s="76" t="s">
        <v>1748</v>
      </c>
      <c r="I121" s="76" t="s">
        <v>821</v>
      </c>
      <c r="J121" s="76" t="s">
        <v>796</v>
      </c>
      <c r="K121" s="76" t="s">
        <v>796</v>
      </c>
      <c r="L121" s="76" t="s">
        <v>796</v>
      </c>
      <c r="M121" s="76" t="s">
        <v>122</v>
      </c>
      <c r="N121" s="76" t="s">
        <v>796</v>
      </c>
      <c r="O121" s="62" t="s">
        <v>1749</v>
      </c>
      <c r="P121" s="123" t="s">
        <v>1750</v>
      </c>
      <c r="Q121" s="108" t="s">
        <v>1751</v>
      </c>
      <c r="R121" s="80" t="s">
        <v>1752</v>
      </c>
      <c r="S121" s="81" t="s">
        <v>1753</v>
      </c>
      <c r="T121" s="76" t="s">
        <v>1759</v>
      </c>
      <c r="U121" s="111" t="s">
        <v>1760</v>
      </c>
      <c r="V121" s="101"/>
      <c r="W121" s="83" t="s">
        <v>1756</v>
      </c>
      <c r="X121" s="65"/>
      <c r="Y121" s="65"/>
      <c r="Z121" s="65"/>
      <c r="AA121" s="65"/>
      <c r="AB121" s="65"/>
      <c r="AC121" s="65"/>
      <c r="AD121" s="65"/>
    </row>
    <row r="122">
      <c r="A122" s="102">
        <f t="shared" si="2"/>
        <v>121</v>
      </c>
      <c r="B122" s="67" t="s">
        <v>830</v>
      </c>
      <c r="C122" s="137" t="s">
        <v>796</v>
      </c>
      <c r="D122" s="67" t="s">
        <v>787</v>
      </c>
      <c r="E122" s="138" t="s">
        <v>796</v>
      </c>
      <c r="F122" s="68" t="s">
        <v>1746</v>
      </c>
      <c r="G122" s="67" t="s">
        <v>1758</v>
      </c>
      <c r="H122" s="67" t="s">
        <v>1761</v>
      </c>
      <c r="I122" s="67" t="s">
        <v>821</v>
      </c>
      <c r="J122" s="67" t="s">
        <v>796</v>
      </c>
      <c r="K122" s="67" t="s">
        <v>796</v>
      </c>
      <c r="L122" s="67" t="s">
        <v>1762</v>
      </c>
      <c r="M122" s="67" t="s">
        <v>122</v>
      </c>
      <c r="N122" s="67" t="s">
        <v>796</v>
      </c>
      <c r="O122" s="62" t="s">
        <v>1749</v>
      </c>
      <c r="P122" s="124" t="s">
        <v>1750</v>
      </c>
      <c r="Q122" s="107" t="s">
        <v>1751</v>
      </c>
      <c r="R122" s="84" t="s">
        <v>1752</v>
      </c>
      <c r="S122" s="81" t="s">
        <v>1753</v>
      </c>
      <c r="T122" s="67" t="s">
        <v>1763</v>
      </c>
      <c r="U122" s="73" t="s">
        <v>1764</v>
      </c>
      <c r="V122" s="96"/>
      <c r="W122" s="83" t="s">
        <v>1756</v>
      </c>
      <c r="X122" s="65"/>
      <c r="Y122" s="65"/>
      <c r="Z122" s="65"/>
      <c r="AA122" s="65"/>
      <c r="AB122" s="65"/>
      <c r="AC122" s="65"/>
      <c r="AD122" s="65"/>
    </row>
    <row r="123">
      <c r="A123" s="102">
        <f t="shared" si="2"/>
        <v>122</v>
      </c>
      <c r="B123" s="76" t="s">
        <v>1765</v>
      </c>
      <c r="C123" s="136" t="s">
        <v>796</v>
      </c>
      <c r="D123" s="76" t="s">
        <v>787</v>
      </c>
      <c r="E123" s="138" t="s">
        <v>796</v>
      </c>
      <c r="F123" s="68" t="s">
        <v>1746</v>
      </c>
      <c r="G123" s="76" t="s">
        <v>1758</v>
      </c>
      <c r="H123" s="76" t="s">
        <v>1176</v>
      </c>
      <c r="I123" s="76" t="s">
        <v>821</v>
      </c>
      <c r="J123" s="76" t="s">
        <v>1416</v>
      </c>
      <c r="K123" s="76" t="s">
        <v>796</v>
      </c>
      <c r="L123" s="76" t="s">
        <v>1766</v>
      </c>
      <c r="M123" s="76" t="s">
        <v>122</v>
      </c>
      <c r="N123" s="76" t="s">
        <v>796</v>
      </c>
      <c r="O123" s="62" t="s">
        <v>1749</v>
      </c>
      <c r="P123" s="123" t="s">
        <v>1750</v>
      </c>
      <c r="Q123" s="108" t="s">
        <v>1751</v>
      </c>
      <c r="R123" s="80" t="s">
        <v>1752</v>
      </c>
      <c r="S123" s="81" t="s">
        <v>1753</v>
      </c>
      <c r="T123" s="76" t="s">
        <v>1767</v>
      </c>
      <c r="U123" s="111" t="s">
        <v>1755</v>
      </c>
      <c r="V123" s="101"/>
      <c r="W123" s="83" t="s">
        <v>1756</v>
      </c>
      <c r="X123" s="65"/>
      <c r="Y123" s="65"/>
      <c r="Z123" s="65"/>
      <c r="AA123" s="65"/>
      <c r="AB123" s="65"/>
      <c r="AC123" s="65"/>
      <c r="AD123" s="65"/>
    </row>
    <row r="124" ht="15.75" customHeight="1">
      <c r="A124" s="102">
        <f t="shared" si="2"/>
        <v>123</v>
      </c>
      <c r="B124" s="67" t="s">
        <v>1768</v>
      </c>
      <c r="C124" s="67" t="s">
        <v>1769</v>
      </c>
      <c r="D124" s="67" t="s">
        <v>787</v>
      </c>
      <c r="E124" s="68" t="s">
        <v>796</v>
      </c>
      <c r="F124" s="68" t="s">
        <v>1770</v>
      </c>
      <c r="G124" s="67" t="s">
        <v>809</v>
      </c>
      <c r="H124" s="67" t="s">
        <v>1086</v>
      </c>
      <c r="I124" s="67" t="s">
        <v>821</v>
      </c>
      <c r="J124" s="67" t="s">
        <v>1771</v>
      </c>
      <c r="K124" s="67" t="s">
        <v>796</v>
      </c>
      <c r="L124" s="67" t="s">
        <v>1772</v>
      </c>
      <c r="M124" s="67" t="s">
        <v>1773</v>
      </c>
      <c r="N124" s="113" t="s">
        <v>1774</v>
      </c>
      <c r="O124" s="62" t="s">
        <v>1775</v>
      </c>
      <c r="P124" s="139" t="s">
        <v>1776</v>
      </c>
      <c r="Q124" s="107" t="s">
        <v>1777</v>
      </c>
      <c r="R124" s="84" t="s">
        <v>1778</v>
      </c>
      <c r="S124" s="81" t="s">
        <v>1779</v>
      </c>
      <c r="T124" s="67" t="s">
        <v>1780</v>
      </c>
      <c r="U124" s="73" t="s">
        <v>1781</v>
      </c>
      <c r="V124" s="140" t="s">
        <v>1782</v>
      </c>
      <c r="W124" s="83" t="s">
        <v>1783</v>
      </c>
      <c r="X124" s="65"/>
      <c r="Y124" s="65"/>
      <c r="Z124" s="65"/>
      <c r="AA124" s="65"/>
      <c r="AB124" s="65"/>
      <c r="AC124" s="65"/>
      <c r="AD124" s="65"/>
    </row>
    <row r="125">
      <c r="A125" s="102">
        <f t="shared" si="2"/>
        <v>124</v>
      </c>
      <c r="B125" s="76" t="s">
        <v>1784</v>
      </c>
      <c r="C125" s="76" t="s">
        <v>1785</v>
      </c>
      <c r="D125" s="76" t="s">
        <v>787</v>
      </c>
      <c r="E125" s="68" t="s">
        <v>796</v>
      </c>
      <c r="F125" s="68" t="s">
        <v>852</v>
      </c>
      <c r="G125" s="76" t="s">
        <v>922</v>
      </c>
      <c r="H125" s="76" t="s">
        <v>923</v>
      </c>
      <c r="I125" s="76" t="s">
        <v>853</v>
      </c>
      <c r="J125" s="76" t="s">
        <v>924</v>
      </c>
      <c r="K125" s="76" t="s">
        <v>1786</v>
      </c>
      <c r="L125" s="76" t="s">
        <v>1787</v>
      </c>
      <c r="M125" s="76" t="s">
        <v>135</v>
      </c>
      <c r="N125" s="80" t="s">
        <v>136</v>
      </c>
      <c r="O125" s="62" t="s">
        <v>1788</v>
      </c>
      <c r="P125" s="141" t="s">
        <v>1789</v>
      </c>
      <c r="Q125" s="108" t="s">
        <v>1790</v>
      </c>
      <c r="R125" s="80" t="s">
        <v>1791</v>
      </c>
      <c r="S125" s="81" t="s">
        <v>1792</v>
      </c>
      <c r="T125" s="76" t="s">
        <v>929</v>
      </c>
      <c r="U125" s="90" t="s">
        <v>796</v>
      </c>
      <c r="V125" s="101"/>
      <c r="W125" s="83" t="s">
        <v>1793</v>
      </c>
      <c r="X125" s="65"/>
      <c r="Y125" s="65"/>
      <c r="Z125" s="65"/>
      <c r="AA125" s="65"/>
      <c r="AB125" s="65"/>
      <c r="AC125" s="65"/>
      <c r="AD125" s="65"/>
    </row>
    <row r="126">
      <c r="A126" s="102">
        <f t="shared" si="2"/>
        <v>125</v>
      </c>
      <c r="B126" s="67" t="s">
        <v>1794</v>
      </c>
      <c r="C126" s="67" t="s">
        <v>796</v>
      </c>
      <c r="D126" s="67" t="s">
        <v>787</v>
      </c>
      <c r="E126" s="68" t="s">
        <v>796</v>
      </c>
      <c r="F126" s="68" t="s">
        <v>1795</v>
      </c>
      <c r="G126" s="67" t="s">
        <v>796</v>
      </c>
      <c r="H126" s="67" t="s">
        <v>1086</v>
      </c>
      <c r="I126" s="67" t="s">
        <v>821</v>
      </c>
      <c r="J126" s="67" t="s">
        <v>796</v>
      </c>
      <c r="K126" s="67" t="s">
        <v>796</v>
      </c>
      <c r="L126" s="67" t="s">
        <v>796</v>
      </c>
      <c r="M126" s="67" t="s">
        <v>135</v>
      </c>
      <c r="N126" s="84" t="s">
        <v>136</v>
      </c>
      <c r="O126" s="62" t="s">
        <v>1796</v>
      </c>
      <c r="P126" s="139" t="s">
        <v>1789</v>
      </c>
      <c r="Q126" s="107" t="s">
        <v>1790</v>
      </c>
      <c r="R126" s="84" t="s">
        <v>1791</v>
      </c>
      <c r="S126" s="81" t="s">
        <v>1792</v>
      </c>
      <c r="T126" s="67" t="s">
        <v>1797</v>
      </c>
      <c r="U126" s="73" t="s">
        <v>1798</v>
      </c>
      <c r="V126" s="96"/>
      <c r="W126" s="83" t="s">
        <v>1793</v>
      </c>
      <c r="X126" s="65"/>
      <c r="Y126" s="65"/>
      <c r="Z126" s="65"/>
      <c r="AA126" s="65"/>
      <c r="AB126" s="65"/>
      <c r="AC126" s="65"/>
      <c r="AD126" s="65"/>
    </row>
    <row r="127">
      <c r="A127" s="102">
        <f t="shared" si="2"/>
        <v>126</v>
      </c>
      <c r="B127" s="76" t="s">
        <v>1799</v>
      </c>
      <c r="C127" s="76" t="s">
        <v>796</v>
      </c>
      <c r="D127" s="76" t="s">
        <v>787</v>
      </c>
      <c r="E127" s="68" t="s">
        <v>796</v>
      </c>
      <c r="F127" s="68" t="s">
        <v>1795</v>
      </c>
      <c r="G127" s="76" t="s">
        <v>796</v>
      </c>
      <c r="H127" s="76" t="s">
        <v>1086</v>
      </c>
      <c r="I127" s="76" t="s">
        <v>821</v>
      </c>
      <c r="J127" s="76" t="s">
        <v>796</v>
      </c>
      <c r="K127" s="76" t="s">
        <v>796</v>
      </c>
      <c r="L127" s="76" t="s">
        <v>796</v>
      </c>
      <c r="M127" s="76" t="s">
        <v>135</v>
      </c>
      <c r="N127" s="80" t="s">
        <v>136</v>
      </c>
      <c r="O127" s="62" t="s">
        <v>1796</v>
      </c>
      <c r="P127" s="141" t="s">
        <v>1789</v>
      </c>
      <c r="Q127" s="108" t="s">
        <v>1790</v>
      </c>
      <c r="R127" s="80" t="s">
        <v>1791</v>
      </c>
      <c r="S127" s="81" t="s">
        <v>1792</v>
      </c>
      <c r="T127" s="76" t="s">
        <v>1797</v>
      </c>
      <c r="U127" s="111" t="s">
        <v>1800</v>
      </c>
      <c r="V127" s="101"/>
      <c r="W127" s="83" t="s">
        <v>1793</v>
      </c>
      <c r="X127" s="65"/>
      <c r="Y127" s="65"/>
      <c r="Z127" s="65"/>
      <c r="AA127" s="65"/>
      <c r="AB127" s="65"/>
      <c r="AC127" s="65"/>
      <c r="AD127" s="65"/>
    </row>
    <row r="128">
      <c r="A128" s="102">
        <f t="shared" si="2"/>
        <v>127</v>
      </c>
      <c r="B128" s="67" t="s">
        <v>1801</v>
      </c>
      <c r="C128" s="67" t="s">
        <v>796</v>
      </c>
      <c r="D128" s="67" t="s">
        <v>787</v>
      </c>
      <c r="E128" s="68" t="s">
        <v>796</v>
      </c>
      <c r="F128" s="68" t="s">
        <v>1795</v>
      </c>
      <c r="G128" s="67" t="s">
        <v>796</v>
      </c>
      <c r="H128" s="67" t="s">
        <v>796</v>
      </c>
      <c r="I128" s="67" t="s">
        <v>821</v>
      </c>
      <c r="J128" s="67" t="s">
        <v>796</v>
      </c>
      <c r="K128" s="67" t="s">
        <v>796</v>
      </c>
      <c r="L128" s="67" t="s">
        <v>796</v>
      </c>
      <c r="M128" s="67" t="s">
        <v>135</v>
      </c>
      <c r="N128" s="84" t="s">
        <v>136</v>
      </c>
      <c r="O128" s="62" t="s">
        <v>1796</v>
      </c>
      <c r="P128" s="139" t="s">
        <v>1789</v>
      </c>
      <c r="Q128" s="107" t="s">
        <v>1790</v>
      </c>
      <c r="R128" s="84" t="s">
        <v>1791</v>
      </c>
      <c r="S128" s="81" t="s">
        <v>1792</v>
      </c>
      <c r="T128" s="67" t="s">
        <v>1802</v>
      </c>
      <c r="U128" s="73" t="s">
        <v>1803</v>
      </c>
      <c r="V128" s="96"/>
      <c r="W128" s="83" t="s">
        <v>1793</v>
      </c>
      <c r="X128" s="65"/>
      <c r="Y128" s="65"/>
      <c r="Z128" s="65"/>
      <c r="AA128" s="65"/>
      <c r="AB128" s="65"/>
      <c r="AC128" s="65"/>
      <c r="AD128" s="65"/>
    </row>
    <row r="129">
      <c r="A129" s="102">
        <f t="shared" si="2"/>
        <v>128</v>
      </c>
      <c r="B129" s="76" t="s">
        <v>1804</v>
      </c>
      <c r="C129" s="76" t="s">
        <v>1805</v>
      </c>
      <c r="D129" s="76" t="s">
        <v>787</v>
      </c>
      <c r="E129" s="68" t="s">
        <v>1806</v>
      </c>
      <c r="F129" s="68" t="s">
        <v>921</v>
      </c>
      <c r="G129" s="76" t="s">
        <v>1807</v>
      </c>
      <c r="H129" s="76" t="s">
        <v>1228</v>
      </c>
      <c r="I129" s="76" t="s">
        <v>792</v>
      </c>
      <c r="J129" s="76" t="s">
        <v>793</v>
      </c>
      <c r="K129" s="76" t="s">
        <v>1274</v>
      </c>
      <c r="L129" s="76" t="s">
        <v>1808</v>
      </c>
      <c r="M129" s="76" t="s">
        <v>135</v>
      </c>
      <c r="N129" s="80" t="s">
        <v>136</v>
      </c>
      <c r="O129" s="62" t="s">
        <v>1809</v>
      </c>
      <c r="P129" s="141" t="s">
        <v>1789</v>
      </c>
      <c r="Q129" s="108" t="s">
        <v>1790</v>
      </c>
      <c r="R129" s="80" t="s">
        <v>1810</v>
      </c>
      <c r="S129" s="81" t="s">
        <v>1811</v>
      </c>
      <c r="T129" s="76" t="s">
        <v>1802</v>
      </c>
      <c r="U129" s="111" t="s">
        <v>1812</v>
      </c>
      <c r="V129" s="101"/>
      <c r="W129" s="83" t="s">
        <v>1813</v>
      </c>
      <c r="X129" s="65"/>
      <c r="Y129" s="65"/>
      <c r="Z129" s="65"/>
      <c r="AA129" s="65"/>
      <c r="AB129" s="65"/>
      <c r="AC129" s="65"/>
      <c r="AD129" s="65"/>
    </row>
    <row r="130">
      <c r="A130" s="102">
        <f t="shared" si="2"/>
        <v>129</v>
      </c>
      <c r="B130" s="67" t="s">
        <v>1814</v>
      </c>
      <c r="C130" s="67" t="s">
        <v>796</v>
      </c>
      <c r="D130" s="67" t="s">
        <v>787</v>
      </c>
      <c r="E130" s="68" t="s">
        <v>796</v>
      </c>
      <c r="F130" s="68" t="s">
        <v>921</v>
      </c>
      <c r="G130" s="67" t="s">
        <v>1815</v>
      </c>
      <c r="H130" s="67" t="s">
        <v>1228</v>
      </c>
      <c r="I130" s="67" t="s">
        <v>792</v>
      </c>
      <c r="J130" s="67" t="s">
        <v>972</v>
      </c>
      <c r="K130" s="67" t="s">
        <v>957</v>
      </c>
      <c r="L130" s="67" t="s">
        <v>1816</v>
      </c>
      <c r="M130" s="67" t="s">
        <v>135</v>
      </c>
      <c r="N130" s="84" t="s">
        <v>136</v>
      </c>
      <c r="O130" s="62" t="s">
        <v>1817</v>
      </c>
      <c r="P130" s="139" t="s">
        <v>1789</v>
      </c>
      <c r="Q130" s="107" t="s">
        <v>1790</v>
      </c>
      <c r="R130" s="87" t="s">
        <v>796</v>
      </c>
      <c r="S130" s="91"/>
      <c r="T130" s="67" t="s">
        <v>1818</v>
      </c>
      <c r="U130" s="73" t="s">
        <v>1819</v>
      </c>
      <c r="V130" s="96"/>
      <c r="W130" s="88"/>
      <c r="X130" s="65"/>
      <c r="Y130" s="65"/>
      <c r="Z130" s="65"/>
      <c r="AA130" s="65"/>
      <c r="AB130" s="65"/>
      <c r="AC130" s="65"/>
      <c r="AD130" s="65"/>
    </row>
    <row r="131">
      <c r="A131" s="102">
        <f t="shared" si="2"/>
        <v>130</v>
      </c>
      <c r="B131" s="76" t="s">
        <v>1820</v>
      </c>
      <c r="C131" s="76" t="s">
        <v>796</v>
      </c>
      <c r="D131" s="76" t="s">
        <v>787</v>
      </c>
      <c r="E131" s="68" t="s">
        <v>796</v>
      </c>
      <c r="F131" s="68" t="s">
        <v>852</v>
      </c>
      <c r="G131" s="76" t="s">
        <v>874</v>
      </c>
      <c r="H131" s="76" t="s">
        <v>912</v>
      </c>
      <c r="I131" s="76" t="s">
        <v>821</v>
      </c>
      <c r="J131" s="76" t="s">
        <v>796</v>
      </c>
      <c r="K131" s="76" t="s">
        <v>796</v>
      </c>
      <c r="L131" s="77" t="s">
        <v>1821</v>
      </c>
      <c r="M131" s="76" t="s">
        <v>135</v>
      </c>
      <c r="N131" s="80" t="s">
        <v>136</v>
      </c>
      <c r="O131" s="62" t="s">
        <v>1822</v>
      </c>
      <c r="P131" s="141" t="s">
        <v>1789</v>
      </c>
      <c r="Q131" s="108" t="s">
        <v>1790</v>
      </c>
      <c r="R131" s="77" t="s">
        <v>796</v>
      </c>
      <c r="S131" s="91"/>
      <c r="T131" s="76" t="s">
        <v>1823</v>
      </c>
      <c r="U131" s="111" t="s">
        <v>1824</v>
      </c>
      <c r="V131" s="101"/>
      <c r="W131" s="88"/>
      <c r="X131" s="65"/>
      <c r="Y131" s="65"/>
      <c r="Z131" s="65"/>
      <c r="AA131" s="65"/>
      <c r="AB131" s="65"/>
      <c r="AC131" s="65"/>
      <c r="AD131" s="65"/>
    </row>
    <row r="132">
      <c r="A132" s="102">
        <f t="shared" si="2"/>
        <v>131</v>
      </c>
      <c r="B132" s="67" t="s">
        <v>1825</v>
      </c>
      <c r="C132" s="67" t="s">
        <v>796</v>
      </c>
      <c r="D132" s="67" t="s">
        <v>787</v>
      </c>
      <c r="E132" s="68" t="s">
        <v>796</v>
      </c>
      <c r="F132" s="68" t="s">
        <v>1795</v>
      </c>
      <c r="G132" s="67" t="s">
        <v>796</v>
      </c>
      <c r="H132" s="67" t="s">
        <v>1621</v>
      </c>
      <c r="I132" s="67" t="s">
        <v>1426</v>
      </c>
      <c r="J132" s="67" t="s">
        <v>1826</v>
      </c>
      <c r="K132" s="67" t="s">
        <v>796</v>
      </c>
      <c r="L132" s="84" t="s">
        <v>1827</v>
      </c>
      <c r="M132" s="67" t="s">
        <v>135</v>
      </c>
      <c r="N132" s="71" t="s">
        <v>136</v>
      </c>
      <c r="O132" s="62" t="s">
        <v>1809</v>
      </c>
      <c r="P132" s="139" t="s">
        <v>1789</v>
      </c>
      <c r="Q132" s="107" t="s">
        <v>1828</v>
      </c>
      <c r="R132" s="87" t="s">
        <v>796</v>
      </c>
      <c r="S132" s="91"/>
      <c r="T132" s="67" t="s">
        <v>1829</v>
      </c>
      <c r="U132" s="73" t="s">
        <v>1830</v>
      </c>
      <c r="V132" s="96"/>
      <c r="W132" s="88"/>
      <c r="X132" s="65"/>
      <c r="Y132" s="65"/>
      <c r="Z132" s="65"/>
      <c r="AA132" s="65"/>
      <c r="AB132" s="65"/>
      <c r="AC132" s="65"/>
      <c r="AD132" s="65"/>
    </row>
    <row r="133">
      <c r="A133" s="102">
        <f t="shared" si="2"/>
        <v>132</v>
      </c>
      <c r="B133" s="76" t="s">
        <v>1831</v>
      </c>
      <c r="C133" s="76" t="s">
        <v>796</v>
      </c>
      <c r="D133" s="76" t="s">
        <v>787</v>
      </c>
      <c r="E133" s="68" t="s">
        <v>796</v>
      </c>
      <c r="F133" s="68" t="s">
        <v>1795</v>
      </c>
      <c r="G133" s="76" t="s">
        <v>796</v>
      </c>
      <c r="H133" s="76" t="s">
        <v>1621</v>
      </c>
      <c r="I133" s="76" t="s">
        <v>1426</v>
      </c>
      <c r="J133" s="76" t="s">
        <v>1826</v>
      </c>
      <c r="K133" s="76" t="s">
        <v>796</v>
      </c>
      <c r="L133" s="76" t="s">
        <v>1832</v>
      </c>
      <c r="M133" s="76" t="s">
        <v>135</v>
      </c>
      <c r="N133" s="80" t="s">
        <v>136</v>
      </c>
      <c r="O133" s="62" t="s">
        <v>1809</v>
      </c>
      <c r="P133" s="141" t="s">
        <v>1789</v>
      </c>
      <c r="Q133" s="108" t="s">
        <v>1833</v>
      </c>
      <c r="R133" s="80" t="s">
        <v>1834</v>
      </c>
      <c r="S133" s="91"/>
      <c r="T133" s="76" t="s">
        <v>1835</v>
      </c>
      <c r="U133" s="111" t="s">
        <v>1836</v>
      </c>
      <c r="V133" s="101"/>
      <c r="W133" s="83" t="s">
        <v>1837</v>
      </c>
      <c r="X133" s="65"/>
      <c r="Y133" s="65"/>
      <c r="Z133" s="65"/>
      <c r="AA133" s="65"/>
      <c r="AB133" s="65"/>
      <c r="AC133" s="65"/>
      <c r="AD133" s="65"/>
    </row>
    <row r="134">
      <c r="A134" s="102">
        <f t="shared" si="2"/>
        <v>133</v>
      </c>
      <c r="B134" s="67" t="s">
        <v>1838</v>
      </c>
      <c r="C134" s="67" t="s">
        <v>796</v>
      </c>
      <c r="D134" s="67" t="s">
        <v>787</v>
      </c>
      <c r="E134" s="68" t="s">
        <v>796</v>
      </c>
      <c r="F134" s="68" t="s">
        <v>1795</v>
      </c>
      <c r="G134" s="67" t="s">
        <v>796</v>
      </c>
      <c r="H134" s="67" t="s">
        <v>1190</v>
      </c>
      <c r="I134" s="67" t="s">
        <v>821</v>
      </c>
      <c r="J134" s="67" t="s">
        <v>796</v>
      </c>
      <c r="K134" s="67" t="s">
        <v>796</v>
      </c>
      <c r="L134" s="67" t="s">
        <v>1839</v>
      </c>
      <c r="M134" s="67" t="s">
        <v>135</v>
      </c>
      <c r="N134" s="67" t="s">
        <v>1840</v>
      </c>
      <c r="O134" s="62" t="s">
        <v>1809</v>
      </c>
      <c r="P134" s="142"/>
      <c r="Q134" s="107" t="s">
        <v>1841</v>
      </c>
      <c r="R134" s="87" t="s">
        <v>796</v>
      </c>
      <c r="S134" s="91"/>
      <c r="T134" s="67" t="s">
        <v>1842</v>
      </c>
      <c r="U134" s="73" t="s">
        <v>1843</v>
      </c>
      <c r="V134" s="96"/>
      <c r="W134" s="88"/>
      <c r="X134" s="65"/>
      <c r="Y134" s="65"/>
      <c r="Z134" s="65"/>
      <c r="AA134" s="65"/>
      <c r="AB134" s="65"/>
      <c r="AC134" s="65"/>
      <c r="AD134" s="65"/>
    </row>
    <row r="135">
      <c r="A135" s="102">
        <f t="shared" si="2"/>
        <v>134</v>
      </c>
      <c r="B135" s="76" t="s">
        <v>1844</v>
      </c>
      <c r="C135" s="76" t="s">
        <v>1845</v>
      </c>
      <c r="D135" s="76" t="s">
        <v>787</v>
      </c>
      <c r="E135" s="68" t="s">
        <v>1846</v>
      </c>
      <c r="F135" s="68" t="s">
        <v>1847</v>
      </c>
      <c r="G135" s="76" t="s">
        <v>1848</v>
      </c>
      <c r="H135" s="76" t="s">
        <v>1425</v>
      </c>
      <c r="I135" s="76" t="s">
        <v>1426</v>
      </c>
      <c r="J135" s="76" t="s">
        <v>1427</v>
      </c>
      <c r="K135" s="76" t="s">
        <v>1849</v>
      </c>
      <c r="L135" s="76" t="s">
        <v>1850</v>
      </c>
      <c r="M135" s="76" t="s">
        <v>135</v>
      </c>
      <c r="N135" s="106" t="s">
        <v>1851</v>
      </c>
      <c r="O135" s="62" t="s">
        <v>1852</v>
      </c>
      <c r="P135" s="108" t="s">
        <v>1853</v>
      </c>
      <c r="Q135" s="108" t="s">
        <v>1854</v>
      </c>
      <c r="R135" s="76" t="s">
        <v>1855</v>
      </c>
      <c r="S135" s="110"/>
      <c r="T135" s="76" t="s">
        <v>1856</v>
      </c>
      <c r="U135" s="111" t="s">
        <v>1857</v>
      </c>
      <c r="V135" s="101"/>
      <c r="W135" s="88"/>
      <c r="X135" s="65"/>
      <c r="Y135" s="65"/>
      <c r="Z135" s="65"/>
      <c r="AA135" s="65"/>
      <c r="AB135" s="65"/>
      <c r="AC135" s="65"/>
      <c r="AD135" s="65"/>
    </row>
    <row r="136">
      <c r="A136" s="102">
        <f t="shared" si="2"/>
        <v>135</v>
      </c>
      <c r="B136" s="67" t="s">
        <v>1858</v>
      </c>
      <c r="C136" s="67" t="s">
        <v>796</v>
      </c>
      <c r="D136" s="67" t="s">
        <v>1240</v>
      </c>
      <c r="E136" s="68" t="s">
        <v>796</v>
      </c>
      <c r="F136" s="68" t="s">
        <v>1795</v>
      </c>
      <c r="G136" s="67" t="s">
        <v>796</v>
      </c>
      <c r="H136" s="67" t="s">
        <v>796</v>
      </c>
      <c r="I136" s="67" t="s">
        <v>821</v>
      </c>
      <c r="J136" s="67" t="s">
        <v>796</v>
      </c>
      <c r="K136" s="67" t="s">
        <v>796</v>
      </c>
      <c r="L136" s="67" t="s">
        <v>1859</v>
      </c>
      <c r="M136" s="67" t="s">
        <v>135</v>
      </c>
      <c r="N136" s="113" t="s">
        <v>1860</v>
      </c>
      <c r="O136" s="62" t="s">
        <v>1861</v>
      </c>
      <c r="P136" s="142"/>
      <c r="Q136" s="107" t="s">
        <v>1854</v>
      </c>
      <c r="R136" s="87" t="s">
        <v>796</v>
      </c>
      <c r="S136" s="91"/>
      <c r="T136" s="67" t="s">
        <v>1862</v>
      </c>
      <c r="U136" s="134" t="s">
        <v>1863</v>
      </c>
      <c r="V136" s="96"/>
      <c r="W136" s="88"/>
      <c r="X136" s="65"/>
      <c r="Y136" s="65"/>
      <c r="Z136" s="65"/>
      <c r="AA136" s="65"/>
      <c r="AB136" s="65"/>
      <c r="AC136" s="65"/>
      <c r="AD136" s="65"/>
    </row>
    <row r="137">
      <c r="A137" s="102">
        <f t="shared" si="2"/>
        <v>136</v>
      </c>
      <c r="B137" s="76" t="s">
        <v>1864</v>
      </c>
      <c r="C137" s="76" t="s">
        <v>796</v>
      </c>
      <c r="D137" s="76" t="s">
        <v>787</v>
      </c>
      <c r="E137" s="68" t="s">
        <v>796</v>
      </c>
      <c r="F137" s="68" t="s">
        <v>1795</v>
      </c>
      <c r="G137" s="76" t="s">
        <v>796</v>
      </c>
      <c r="H137" s="76" t="s">
        <v>1865</v>
      </c>
      <c r="I137" s="76" t="s">
        <v>821</v>
      </c>
      <c r="J137" s="76" t="s">
        <v>1427</v>
      </c>
      <c r="K137" s="76" t="s">
        <v>1866</v>
      </c>
      <c r="L137" s="76" t="s">
        <v>1859</v>
      </c>
      <c r="M137" s="76" t="s">
        <v>135</v>
      </c>
      <c r="N137" s="106" t="s">
        <v>1867</v>
      </c>
      <c r="O137" s="62" t="s">
        <v>1861</v>
      </c>
      <c r="P137" s="108" t="s">
        <v>1853</v>
      </c>
      <c r="Q137" s="108" t="s">
        <v>1854</v>
      </c>
      <c r="R137" s="76" t="s">
        <v>796</v>
      </c>
      <c r="S137" s="110"/>
      <c r="T137" s="76" t="s">
        <v>1868</v>
      </c>
      <c r="U137" s="111" t="s">
        <v>1869</v>
      </c>
      <c r="V137" s="101"/>
      <c r="W137" s="88"/>
      <c r="X137" s="65"/>
      <c r="Y137" s="65"/>
      <c r="Z137" s="65"/>
      <c r="AA137" s="65"/>
      <c r="AB137" s="65"/>
      <c r="AC137" s="65"/>
      <c r="AD137" s="65"/>
    </row>
    <row r="138">
      <c r="A138" s="102">
        <f t="shared" si="2"/>
        <v>137</v>
      </c>
      <c r="B138" s="67" t="s">
        <v>1870</v>
      </c>
      <c r="C138" s="67" t="s">
        <v>796</v>
      </c>
      <c r="D138" s="67" t="s">
        <v>1240</v>
      </c>
      <c r="E138" s="68" t="s">
        <v>796</v>
      </c>
      <c r="F138" s="68" t="s">
        <v>1795</v>
      </c>
      <c r="G138" s="67" t="s">
        <v>796</v>
      </c>
      <c r="H138" s="67" t="s">
        <v>1871</v>
      </c>
      <c r="I138" s="67" t="s">
        <v>821</v>
      </c>
      <c r="J138" s="67" t="s">
        <v>1427</v>
      </c>
      <c r="K138" s="67" t="s">
        <v>1866</v>
      </c>
      <c r="L138" s="67" t="s">
        <v>1859</v>
      </c>
      <c r="M138" s="67" t="s">
        <v>135</v>
      </c>
      <c r="N138" s="113" t="s">
        <v>1872</v>
      </c>
      <c r="O138" s="62" t="s">
        <v>1861</v>
      </c>
      <c r="P138" s="107" t="s">
        <v>1853</v>
      </c>
      <c r="Q138" s="107" t="s">
        <v>1854</v>
      </c>
      <c r="R138" s="67" t="s">
        <v>796</v>
      </c>
      <c r="S138" s="110"/>
      <c r="T138" s="67" t="s">
        <v>1873</v>
      </c>
      <c r="U138" s="73" t="s">
        <v>1874</v>
      </c>
      <c r="V138" s="96"/>
      <c r="W138" s="88"/>
      <c r="X138" s="65"/>
      <c r="Y138" s="65"/>
      <c r="Z138" s="65"/>
      <c r="AA138" s="65"/>
      <c r="AB138" s="65"/>
      <c r="AC138" s="65"/>
      <c r="AD138" s="65"/>
    </row>
    <row r="139">
      <c r="A139" s="102">
        <f t="shared" si="2"/>
        <v>138</v>
      </c>
      <c r="B139" s="76" t="s">
        <v>1875</v>
      </c>
      <c r="C139" s="76" t="s">
        <v>796</v>
      </c>
      <c r="D139" s="76" t="s">
        <v>1240</v>
      </c>
      <c r="E139" s="68" t="s">
        <v>796</v>
      </c>
      <c r="F139" s="68" t="s">
        <v>1795</v>
      </c>
      <c r="G139" s="76" t="s">
        <v>796</v>
      </c>
      <c r="H139" s="76" t="s">
        <v>796</v>
      </c>
      <c r="I139" s="76" t="s">
        <v>821</v>
      </c>
      <c r="J139" s="76" t="s">
        <v>796</v>
      </c>
      <c r="K139" s="76" t="s">
        <v>796</v>
      </c>
      <c r="L139" s="76" t="s">
        <v>1876</v>
      </c>
      <c r="M139" s="76" t="s">
        <v>135</v>
      </c>
      <c r="N139" s="77" t="s">
        <v>1877</v>
      </c>
      <c r="O139" s="62" t="s">
        <v>1861</v>
      </c>
      <c r="P139" s="143"/>
      <c r="Q139" s="108" t="s">
        <v>1878</v>
      </c>
      <c r="R139" s="92" t="s">
        <v>1879</v>
      </c>
      <c r="S139" s="81" t="s">
        <v>1880</v>
      </c>
      <c r="T139" s="76" t="s">
        <v>1881</v>
      </c>
      <c r="U139" s="127" t="s">
        <v>1882</v>
      </c>
      <c r="V139" s="101"/>
      <c r="W139" s="83" t="s">
        <v>1883</v>
      </c>
      <c r="X139" s="65"/>
      <c r="Y139" s="65"/>
      <c r="Z139" s="65"/>
      <c r="AA139" s="65"/>
      <c r="AB139" s="65"/>
      <c r="AC139" s="65"/>
      <c r="AD139" s="65"/>
    </row>
    <row r="140">
      <c r="A140" s="102">
        <f t="shared" si="2"/>
        <v>139</v>
      </c>
      <c r="B140" s="67" t="s">
        <v>1884</v>
      </c>
      <c r="C140" s="67" t="s">
        <v>796</v>
      </c>
      <c r="D140" s="67" t="s">
        <v>1240</v>
      </c>
      <c r="E140" s="68" t="s">
        <v>796</v>
      </c>
      <c r="F140" s="68" t="s">
        <v>1795</v>
      </c>
      <c r="G140" s="67" t="s">
        <v>796</v>
      </c>
      <c r="H140" s="67" t="s">
        <v>796</v>
      </c>
      <c r="I140" s="67" t="s">
        <v>821</v>
      </c>
      <c r="J140" s="67" t="s">
        <v>796</v>
      </c>
      <c r="K140" s="67" t="s">
        <v>796</v>
      </c>
      <c r="L140" s="67" t="s">
        <v>1885</v>
      </c>
      <c r="M140" s="67" t="s">
        <v>135</v>
      </c>
      <c r="N140" s="84" t="s">
        <v>1886</v>
      </c>
      <c r="O140" s="62" t="s">
        <v>1861</v>
      </c>
      <c r="P140" s="142"/>
      <c r="Q140" s="107" t="s">
        <v>1887</v>
      </c>
      <c r="R140" s="84" t="s">
        <v>1888</v>
      </c>
      <c r="S140" s="81" t="s">
        <v>1889</v>
      </c>
      <c r="T140" s="67" t="s">
        <v>1890</v>
      </c>
      <c r="U140" s="134" t="s">
        <v>1891</v>
      </c>
      <c r="V140" s="96"/>
      <c r="W140" s="83" t="s">
        <v>1892</v>
      </c>
      <c r="X140" s="65"/>
      <c r="Y140" s="65"/>
      <c r="Z140" s="65"/>
      <c r="AA140" s="65"/>
      <c r="AB140" s="65"/>
      <c r="AC140" s="65"/>
      <c r="AD140" s="65"/>
    </row>
    <row r="141">
      <c r="A141" s="102">
        <f t="shared" si="2"/>
        <v>140</v>
      </c>
      <c r="B141" s="76" t="s">
        <v>1893</v>
      </c>
      <c r="C141" s="76" t="s">
        <v>796</v>
      </c>
      <c r="D141" s="76" t="s">
        <v>787</v>
      </c>
      <c r="E141" s="68" t="s">
        <v>796</v>
      </c>
      <c r="F141" s="68" t="s">
        <v>1795</v>
      </c>
      <c r="G141" s="76" t="s">
        <v>796</v>
      </c>
      <c r="H141" s="76" t="s">
        <v>796</v>
      </c>
      <c r="I141" s="76" t="s">
        <v>821</v>
      </c>
      <c r="J141" s="76" t="s">
        <v>796</v>
      </c>
      <c r="K141" s="76" t="s">
        <v>796</v>
      </c>
      <c r="L141" s="76" t="s">
        <v>1894</v>
      </c>
      <c r="M141" s="76" t="s">
        <v>135</v>
      </c>
      <c r="N141" s="106" t="s">
        <v>1895</v>
      </c>
      <c r="O141" s="62" t="s">
        <v>1861</v>
      </c>
      <c r="P141" s="108" t="s">
        <v>1853</v>
      </c>
      <c r="Q141" s="108" t="s">
        <v>1854</v>
      </c>
      <c r="R141" s="76" t="s">
        <v>796</v>
      </c>
      <c r="S141" s="110"/>
      <c r="T141" s="76" t="s">
        <v>1896</v>
      </c>
      <c r="U141" s="111" t="s">
        <v>1897</v>
      </c>
      <c r="V141" s="101"/>
      <c r="W141" s="88"/>
      <c r="X141" s="65"/>
      <c r="Y141" s="65"/>
      <c r="Z141" s="65"/>
      <c r="AA141" s="65"/>
      <c r="AB141" s="65"/>
      <c r="AC141" s="65"/>
      <c r="AD141" s="65"/>
    </row>
    <row r="142">
      <c r="A142" s="102">
        <f t="shared" si="2"/>
        <v>141</v>
      </c>
      <c r="B142" s="67" t="s">
        <v>1898</v>
      </c>
      <c r="C142" s="67" t="s">
        <v>796</v>
      </c>
      <c r="D142" s="67" t="s">
        <v>787</v>
      </c>
      <c r="E142" s="68" t="s">
        <v>796</v>
      </c>
      <c r="F142" s="68" t="s">
        <v>1795</v>
      </c>
      <c r="G142" s="67" t="s">
        <v>796</v>
      </c>
      <c r="H142" s="67" t="s">
        <v>796</v>
      </c>
      <c r="I142" s="67" t="s">
        <v>821</v>
      </c>
      <c r="J142" s="67" t="s">
        <v>796</v>
      </c>
      <c r="K142" s="67" t="s">
        <v>796</v>
      </c>
      <c r="L142" s="67" t="s">
        <v>1899</v>
      </c>
      <c r="M142" s="67" t="s">
        <v>135</v>
      </c>
      <c r="N142" s="113" t="s">
        <v>1900</v>
      </c>
      <c r="O142" s="62" t="s">
        <v>1861</v>
      </c>
      <c r="P142" s="107" t="s">
        <v>1853</v>
      </c>
      <c r="Q142" s="107" t="s">
        <v>1854</v>
      </c>
      <c r="R142" s="67" t="s">
        <v>796</v>
      </c>
      <c r="S142" s="110"/>
      <c r="T142" s="67" t="s">
        <v>1901</v>
      </c>
      <c r="U142" s="73" t="s">
        <v>1902</v>
      </c>
      <c r="V142" s="96"/>
      <c r="W142" s="88"/>
      <c r="X142" s="65"/>
      <c r="Y142" s="65"/>
      <c r="Z142" s="65"/>
      <c r="AA142" s="65"/>
      <c r="AB142" s="65"/>
      <c r="AC142" s="65"/>
      <c r="AD142" s="65"/>
    </row>
    <row r="143">
      <c r="A143" s="102">
        <f t="shared" si="2"/>
        <v>142</v>
      </c>
      <c r="B143" s="76" t="s">
        <v>1903</v>
      </c>
      <c r="C143" s="76" t="s">
        <v>1904</v>
      </c>
      <c r="D143" s="76" t="s">
        <v>787</v>
      </c>
      <c r="E143" s="68" t="s">
        <v>1905</v>
      </c>
      <c r="F143" s="68" t="s">
        <v>921</v>
      </c>
      <c r="G143" s="76" t="s">
        <v>954</v>
      </c>
      <c r="H143" s="76" t="s">
        <v>1295</v>
      </c>
      <c r="I143" s="76" t="s">
        <v>853</v>
      </c>
      <c r="J143" s="76" t="s">
        <v>932</v>
      </c>
      <c r="K143" s="76" t="s">
        <v>1906</v>
      </c>
      <c r="L143" s="76" t="s">
        <v>796</v>
      </c>
      <c r="M143" s="76" t="s">
        <v>135</v>
      </c>
      <c r="N143" s="76" t="s">
        <v>1907</v>
      </c>
      <c r="O143" s="62" t="s">
        <v>1788</v>
      </c>
      <c r="P143" s="143" t="s">
        <v>1908</v>
      </c>
      <c r="Q143" s="108" t="s">
        <v>1909</v>
      </c>
      <c r="R143" s="80" t="s">
        <v>1910</v>
      </c>
      <c r="S143" s="81" t="s">
        <v>1911</v>
      </c>
      <c r="T143" s="76" t="s">
        <v>1912</v>
      </c>
      <c r="U143" s="111" t="s">
        <v>1913</v>
      </c>
      <c r="V143" s="101"/>
      <c r="W143" s="83" t="s">
        <v>1914</v>
      </c>
      <c r="X143" s="65"/>
      <c r="Y143" s="65"/>
      <c r="Z143" s="65"/>
      <c r="AA143" s="65"/>
      <c r="AB143" s="65"/>
      <c r="AC143" s="65"/>
      <c r="AD143" s="65"/>
    </row>
    <row r="144">
      <c r="A144" s="102">
        <f t="shared" si="2"/>
        <v>143</v>
      </c>
      <c r="B144" s="67" t="s">
        <v>1915</v>
      </c>
      <c r="C144" s="67" t="s">
        <v>1916</v>
      </c>
      <c r="D144" s="67" t="s">
        <v>787</v>
      </c>
      <c r="E144" s="68" t="s">
        <v>1917</v>
      </c>
      <c r="F144" s="68" t="s">
        <v>921</v>
      </c>
      <c r="G144" s="67" t="s">
        <v>922</v>
      </c>
      <c r="H144" s="67" t="s">
        <v>1918</v>
      </c>
      <c r="I144" s="67" t="s">
        <v>1919</v>
      </c>
      <c r="J144" s="67" t="s">
        <v>1920</v>
      </c>
      <c r="K144" s="67" t="s">
        <v>938</v>
      </c>
      <c r="L144" s="113" t="s">
        <v>1921</v>
      </c>
      <c r="M144" s="67" t="s">
        <v>135</v>
      </c>
      <c r="N144" s="113" t="s">
        <v>1922</v>
      </c>
      <c r="O144" s="62" t="s">
        <v>1788</v>
      </c>
      <c r="P144" s="139" t="s">
        <v>1908</v>
      </c>
      <c r="Q144" s="114" t="s">
        <v>1923</v>
      </c>
      <c r="R144" s="67" t="s">
        <v>796</v>
      </c>
      <c r="S144" s="110"/>
      <c r="T144" s="67" t="s">
        <v>1924</v>
      </c>
      <c r="U144" s="73" t="s">
        <v>1925</v>
      </c>
      <c r="V144" s="144" t="s">
        <v>1926</v>
      </c>
      <c r="W144" s="88"/>
      <c r="X144" s="65"/>
      <c r="Y144" s="65"/>
      <c r="Z144" s="65"/>
      <c r="AA144" s="65"/>
      <c r="AB144" s="65"/>
      <c r="AC144" s="65"/>
      <c r="AD144" s="65"/>
    </row>
    <row r="145">
      <c r="A145" s="102"/>
      <c r="B145" s="76" t="s">
        <v>1927</v>
      </c>
      <c r="C145" s="76" t="s">
        <v>796</v>
      </c>
      <c r="D145" s="76" t="s">
        <v>1240</v>
      </c>
      <c r="E145" s="68" t="s">
        <v>796</v>
      </c>
      <c r="F145" s="68" t="s">
        <v>1795</v>
      </c>
      <c r="G145" s="76" t="s">
        <v>796</v>
      </c>
      <c r="H145" s="76" t="s">
        <v>1928</v>
      </c>
      <c r="I145" s="76" t="s">
        <v>821</v>
      </c>
      <c r="J145" s="76" t="s">
        <v>1929</v>
      </c>
      <c r="K145" s="76" t="s">
        <v>796</v>
      </c>
      <c r="L145" s="76"/>
      <c r="M145" s="76" t="s">
        <v>135</v>
      </c>
      <c r="N145" s="106" t="s">
        <v>1930</v>
      </c>
      <c r="O145" s="62" t="s">
        <v>1788</v>
      </c>
      <c r="P145" s="141" t="s">
        <v>1908</v>
      </c>
      <c r="Q145" s="133" t="s">
        <v>1923</v>
      </c>
      <c r="R145" s="76" t="s">
        <v>796</v>
      </c>
      <c r="S145" s="110"/>
      <c r="T145" s="76" t="s">
        <v>1931</v>
      </c>
      <c r="U145" s="111" t="s">
        <v>1932</v>
      </c>
      <c r="V145" s="127"/>
      <c r="W145" s="88"/>
      <c r="X145" s="65"/>
      <c r="Y145" s="65"/>
      <c r="Z145" s="65"/>
      <c r="AA145" s="65"/>
      <c r="AB145" s="65"/>
      <c r="AC145" s="65"/>
      <c r="AD145" s="65"/>
    </row>
    <row r="146">
      <c r="A146" s="102">
        <f>ROW(A144)</f>
        <v>144</v>
      </c>
      <c r="B146" s="67" t="s">
        <v>1933</v>
      </c>
      <c r="C146" s="67" t="s">
        <v>1322</v>
      </c>
      <c r="D146" s="67" t="s">
        <v>787</v>
      </c>
      <c r="E146" s="68" t="s">
        <v>796</v>
      </c>
      <c r="F146" s="68" t="s">
        <v>921</v>
      </c>
      <c r="G146" s="67" t="s">
        <v>922</v>
      </c>
      <c r="H146" s="67" t="s">
        <v>1934</v>
      </c>
      <c r="I146" s="67" t="s">
        <v>821</v>
      </c>
      <c r="J146" s="67" t="s">
        <v>1160</v>
      </c>
      <c r="K146" s="67" t="s">
        <v>796</v>
      </c>
      <c r="L146" s="67" t="s">
        <v>1935</v>
      </c>
      <c r="M146" s="67" t="s">
        <v>135</v>
      </c>
      <c r="N146" s="67" t="s">
        <v>1907</v>
      </c>
      <c r="O146" s="62" t="s">
        <v>1788</v>
      </c>
      <c r="P146" s="139" t="s">
        <v>1908</v>
      </c>
      <c r="Q146" s="107" t="s">
        <v>1936</v>
      </c>
      <c r="R146" s="67" t="s">
        <v>796</v>
      </c>
      <c r="S146" s="110"/>
      <c r="T146" s="67" t="s">
        <v>1912</v>
      </c>
      <c r="U146" s="73" t="s">
        <v>1937</v>
      </c>
      <c r="V146" s="129"/>
      <c r="W146" s="88"/>
      <c r="X146" s="65"/>
      <c r="Y146" s="65"/>
      <c r="Z146" s="65"/>
      <c r="AA146" s="65"/>
      <c r="AB146" s="65"/>
      <c r="AC146" s="65"/>
      <c r="AD146" s="65"/>
    </row>
    <row r="147" ht="15.75" customHeight="1">
      <c r="A147" s="102">
        <f t="shared" ref="A147:A186" si="3">ROW(A146)</f>
        <v>146</v>
      </c>
      <c r="B147" s="76" t="s">
        <v>1938</v>
      </c>
      <c r="C147" s="76" t="s">
        <v>1939</v>
      </c>
      <c r="D147" s="76" t="s">
        <v>787</v>
      </c>
      <c r="E147" s="68" t="s">
        <v>1940</v>
      </c>
      <c r="F147" s="68" t="s">
        <v>1359</v>
      </c>
      <c r="G147" s="76" t="s">
        <v>819</v>
      </c>
      <c r="H147" s="76" t="s">
        <v>875</v>
      </c>
      <c r="I147" s="76" t="s">
        <v>853</v>
      </c>
      <c r="J147" s="76" t="s">
        <v>932</v>
      </c>
      <c r="K147" s="76" t="s">
        <v>1906</v>
      </c>
      <c r="L147" s="76" t="s">
        <v>1941</v>
      </c>
      <c r="M147" s="76" t="s">
        <v>135</v>
      </c>
      <c r="N147" s="76" t="s">
        <v>1907</v>
      </c>
      <c r="O147" s="62" t="s">
        <v>1788</v>
      </c>
      <c r="P147" s="145" t="s">
        <v>1942</v>
      </c>
      <c r="Q147" s="108" t="s">
        <v>1936</v>
      </c>
      <c r="R147" s="80" t="s">
        <v>1943</v>
      </c>
      <c r="S147" s="81" t="s">
        <v>1944</v>
      </c>
      <c r="T147" s="76" t="s">
        <v>1945</v>
      </c>
      <c r="U147" s="111" t="s">
        <v>1946</v>
      </c>
      <c r="V147" s="101"/>
      <c r="W147" s="83" t="s">
        <v>1947</v>
      </c>
      <c r="X147" s="65"/>
      <c r="Y147" s="65"/>
      <c r="Z147" s="65"/>
      <c r="AA147" s="65"/>
      <c r="AB147" s="65"/>
      <c r="AC147" s="65"/>
      <c r="AD147" s="65"/>
    </row>
    <row r="148" ht="15.75" customHeight="1">
      <c r="A148" s="102">
        <f t="shared" si="3"/>
        <v>147</v>
      </c>
      <c r="B148" s="67" t="s">
        <v>1948</v>
      </c>
      <c r="C148" s="67" t="s">
        <v>1949</v>
      </c>
      <c r="D148" s="67" t="s">
        <v>787</v>
      </c>
      <c r="E148" s="68" t="s">
        <v>1950</v>
      </c>
      <c r="F148" s="68" t="s">
        <v>921</v>
      </c>
      <c r="G148" s="67" t="s">
        <v>819</v>
      </c>
      <c r="H148" s="67" t="s">
        <v>844</v>
      </c>
      <c r="I148" s="67" t="s">
        <v>853</v>
      </c>
      <c r="J148" s="67" t="s">
        <v>932</v>
      </c>
      <c r="K148" s="67" t="s">
        <v>1951</v>
      </c>
      <c r="L148" s="67" t="s">
        <v>1952</v>
      </c>
      <c r="M148" s="67" t="s">
        <v>135</v>
      </c>
      <c r="N148" s="67" t="s">
        <v>1907</v>
      </c>
      <c r="O148" s="62" t="s">
        <v>1788</v>
      </c>
      <c r="P148" s="146" t="s">
        <v>1953</v>
      </c>
      <c r="Q148" s="107" t="s">
        <v>1936</v>
      </c>
      <c r="R148" s="84" t="s">
        <v>1954</v>
      </c>
      <c r="S148" s="81" t="s">
        <v>1955</v>
      </c>
      <c r="T148" s="67" t="s">
        <v>929</v>
      </c>
      <c r="U148" s="86" t="s">
        <v>796</v>
      </c>
      <c r="V148" s="96"/>
      <c r="W148" s="88"/>
      <c r="X148" s="65"/>
      <c r="Y148" s="65"/>
      <c r="Z148" s="65"/>
      <c r="AA148" s="65"/>
      <c r="AB148" s="65"/>
      <c r="AC148" s="65"/>
      <c r="AD148" s="65"/>
    </row>
    <row r="149" ht="15.75" customHeight="1">
      <c r="A149" s="102">
        <f t="shared" si="3"/>
        <v>148</v>
      </c>
      <c r="B149" s="76" t="s">
        <v>1956</v>
      </c>
      <c r="C149" s="76" t="s">
        <v>1957</v>
      </c>
      <c r="D149" s="76" t="s">
        <v>787</v>
      </c>
      <c r="E149" s="68" t="s">
        <v>1958</v>
      </c>
      <c r="F149" s="68" t="s">
        <v>921</v>
      </c>
      <c r="G149" s="76" t="s">
        <v>809</v>
      </c>
      <c r="H149" s="76" t="s">
        <v>792</v>
      </c>
      <c r="I149" s="76" t="s">
        <v>853</v>
      </c>
      <c r="J149" s="76" t="s">
        <v>932</v>
      </c>
      <c r="K149" s="76" t="s">
        <v>1906</v>
      </c>
      <c r="L149" s="76" t="s">
        <v>1959</v>
      </c>
      <c r="M149" s="76" t="s">
        <v>135</v>
      </c>
      <c r="N149" s="76" t="s">
        <v>1907</v>
      </c>
      <c r="O149" s="62" t="s">
        <v>1788</v>
      </c>
      <c r="P149" s="145" t="s">
        <v>1960</v>
      </c>
      <c r="Q149" s="108" t="s">
        <v>1936</v>
      </c>
      <c r="R149" s="80" t="s">
        <v>1961</v>
      </c>
      <c r="S149" s="81" t="s">
        <v>1962</v>
      </c>
      <c r="T149" s="76" t="s">
        <v>1912</v>
      </c>
      <c r="U149" s="111" t="s">
        <v>1963</v>
      </c>
      <c r="V149" s="101"/>
      <c r="W149" s="88"/>
      <c r="X149" s="65"/>
      <c r="Y149" s="65"/>
      <c r="Z149" s="65"/>
      <c r="AA149" s="65"/>
      <c r="AB149" s="65"/>
      <c r="AC149" s="65"/>
      <c r="AD149" s="65"/>
    </row>
    <row r="150">
      <c r="A150" s="102">
        <f t="shared" si="3"/>
        <v>149</v>
      </c>
      <c r="B150" s="67" t="s">
        <v>1310</v>
      </c>
      <c r="C150" s="67" t="s">
        <v>1964</v>
      </c>
      <c r="D150" s="67" t="s">
        <v>787</v>
      </c>
      <c r="E150" s="68" t="s">
        <v>1965</v>
      </c>
      <c r="F150" s="68" t="s">
        <v>921</v>
      </c>
      <c r="G150" s="67" t="s">
        <v>954</v>
      </c>
      <c r="H150" s="67" t="s">
        <v>937</v>
      </c>
      <c r="I150" s="67" t="s">
        <v>853</v>
      </c>
      <c r="J150" s="67" t="s">
        <v>1105</v>
      </c>
      <c r="K150" s="67" t="s">
        <v>1906</v>
      </c>
      <c r="L150" s="67" t="s">
        <v>1966</v>
      </c>
      <c r="M150" s="67" t="s">
        <v>135</v>
      </c>
      <c r="N150" s="67" t="s">
        <v>1907</v>
      </c>
      <c r="O150" s="62" t="s">
        <v>1788</v>
      </c>
      <c r="P150" s="139" t="s">
        <v>1908</v>
      </c>
      <c r="Q150" s="107" t="s">
        <v>1936</v>
      </c>
      <c r="R150" s="84" t="s">
        <v>1967</v>
      </c>
      <c r="S150" s="81" t="s">
        <v>1968</v>
      </c>
      <c r="T150" s="67" t="s">
        <v>1969</v>
      </c>
      <c r="U150" s="73" t="s">
        <v>1970</v>
      </c>
      <c r="V150" s="96"/>
      <c r="W150" s="83" t="s">
        <v>1971</v>
      </c>
      <c r="X150" s="65"/>
      <c r="Y150" s="65"/>
      <c r="Z150" s="65"/>
      <c r="AA150" s="65"/>
      <c r="AB150" s="65"/>
      <c r="AC150" s="65"/>
      <c r="AD150" s="65"/>
    </row>
    <row r="151">
      <c r="A151" s="102">
        <f t="shared" si="3"/>
        <v>150</v>
      </c>
      <c r="B151" s="76" t="s">
        <v>1972</v>
      </c>
      <c r="C151" s="76" t="s">
        <v>1973</v>
      </c>
      <c r="D151" s="76" t="s">
        <v>787</v>
      </c>
      <c r="E151" s="68" t="s">
        <v>1974</v>
      </c>
      <c r="F151" s="68" t="s">
        <v>921</v>
      </c>
      <c r="G151" s="76" t="s">
        <v>1815</v>
      </c>
      <c r="H151" s="76" t="s">
        <v>792</v>
      </c>
      <c r="I151" s="76" t="s">
        <v>853</v>
      </c>
      <c r="J151" s="76" t="s">
        <v>1975</v>
      </c>
      <c r="K151" s="76" t="s">
        <v>1906</v>
      </c>
      <c r="L151" s="76" t="s">
        <v>1976</v>
      </c>
      <c r="M151" s="76" t="s">
        <v>135</v>
      </c>
      <c r="N151" s="76" t="s">
        <v>1907</v>
      </c>
      <c r="O151" s="62" t="s">
        <v>1788</v>
      </c>
      <c r="P151" s="141" t="s">
        <v>1908</v>
      </c>
      <c r="Q151" s="133" t="s">
        <v>1977</v>
      </c>
      <c r="R151" s="80" t="s">
        <v>1978</v>
      </c>
      <c r="S151" s="81" t="s">
        <v>1979</v>
      </c>
      <c r="T151" s="76" t="s">
        <v>1980</v>
      </c>
      <c r="U151" s="111" t="s">
        <v>1981</v>
      </c>
      <c r="V151" s="101"/>
      <c r="W151" s="83" t="s">
        <v>1982</v>
      </c>
      <c r="X151" s="65"/>
      <c r="Y151" s="65"/>
      <c r="Z151" s="65"/>
      <c r="AA151" s="65"/>
      <c r="AB151" s="65"/>
      <c r="AC151" s="65"/>
      <c r="AD151" s="65"/>
    </row>
    <row r="152">
      <c r="A152" s="102">
        <f t="shared" si="3"/>
        <v>151</v>
      </c>
      <c r="B152" s="67" t="s">
        <v>1983</v>
      </c>
      <c r="C152" s="67" t="s">
        <v>1984</v>
      </c>
      <c r="D152" s="67" t="s">
        <v>787</v>
      </c>
      <c r="E152" s="68" t="s">
        <v>1985</v>
      </c>
      <c r="F152" s="68" t="s">
        <v>852</v>
      </c>
      <c r="G152" s="67" t="s">
        <v>922</v>
      </c>
      <c r="H152" s="67" t="s">
        <v>875</v>
      </c>
      <c r="I152" s="67" t="s">
        <v>876</v>
      </c>
      <c r="J152" s="67" t="s">
        <v>1416</v>
      </c>
      <c r="K152" s="67" t="s">
        <v>796</v>
      </c>
      <c r="L152" s="67" t="s">
        <v>1986</v>
      </c>
      <c r="M152" s="67" t="s">
        <v>135</v>
      </c>
      <c r="N152" s="67" t="s">
        <v>1907</v>
      </c>
      <c r="O152" s="62" t="s">
        <v>1788</v>
      </c>
      <c r="P152" s="139" t="s">
        <v>1908</v>
      </c>
      <c r="Q152" s="107" t="s">
        <v>1936</v>
      </c>
      <c r="R152" s="84" t="s">
        <v>1987</v>
      </c>
      <c r="S152" s="81" t="s">
        <v>1988</v>
      </c>
      <c r="T152" s="67" t="s">
        <v>929</v>
      </c>
      <c r="U152" s="86" t="s">
        <v>796</v>
      </c>
      <c r="V152" s="96"/>
      <c r="W152" s="83" t="s">
        <v>1989</v>
      </c>
      <c r="X152" s="65"/>
      <c r="Y152" s="65"/>
      <c r="Z152" s="65"/>
      <c r="AA152" s="65"/>
      <c r="AB152" s="65"/>
      <c r="AC152" s="65"/>
      <c r="AD152" s="65"/>
    </row>
    <row r="153">
      <c r="A153" s="102">
        <f t="shared" si="3"/>
        <v>152</v>
      </c>
      <c r="B153" s="76" t="s">
        <v>1990</v>
      </c>
      <c r="C153" s="76" t="s">
        <v>1328</v>
      </c>
      <c r="D153" s="76" t="s">
        <v>787</v>
      </c>
      <c r="E153" s="68" t="s">
        <v>1991</v>
      </c>
      <c r="F153" s="68" t="s">
        <v>921</v>
      </c>
      <c r="G153" s="76" t="s">
        <v>922</v>
      </c>
      <c r="H153" s="76" t="s">
        <v>937</v>
      </c>
      <c r="I153" s="76" t="s">
        <v>853</v>
      </c>
      <c r="J153" s="76" t="s">
        <v>1105</v>
      </c>
      <c r="K153" s="76" t="s">
        <v>1906</v>
      </c>
      <c r="L153" s="76" t="s">
        <v>1992</v>
      </c>
      <c r="M153" s="76" t="s">
        <v>135</v>
      </c>
      <c r="N153" s="76" t="s">
        <v>1993</v>
      </c>
      <c r="O153" s="62" t="s">
        <v>1788</v>
      </c>
      <c r="P153" s="123" t="s">
        <v>1994</v>
      </c>
      <c r="Q153" s="108" t="s">
        <v>1995</v>
      </c>
      <c r="R153" s="92" t="s">
        <v>1996</v>
      </c>
      <c r="S153" s="81" t="s">
        <v>1997</v>
      </c>
      <c r="T153" s="76" t="s">
        <v>1998</v>
      </c>
      <c r="U153" s="111" t="s">
        <v>1999</v>
      </c>
      <c r="V153" s="101"/>
      <c r="W153" s="88"/>
      <c r="X153" s="147"/>
      <c r="Y153" s="147"/>
      <c r="Z153" s="147"/>
      <c r="AA153" s="147"/>
      <c r="AB153" s="147"/>
      <c r="AC153" s="147"/>
      <c r="AD153" s="147"/>
    </row>
    <row r="154">
      <c r="A154" s="102">
        <f t="shared" si="3"/>
        <v>153</v>
      </c>
      <c r="B154" s="67" t="s">
        <v>2000</v>
      </c>
      <c r="C154" s="67" t="s">
        <v>796</v>
      </c>
      <c r="D154" s="67" t="s">
        <v>787</v>
      </c>
      <c r="E154" s="68" t="s">
        <v>796</v>
      </c>
      <c r="F154" s="68" t="s">
        <v>921</v>
      </c>
      <c r="G154" s="67" t="s">
        <v>922</v>
      </c>
      <c r="H154" s="67" t="s">
        <v>2001</v>
      </c>
      <c r="I154" s="67" t="s">
        <v>821</v>
      </c>
      <c r="J154" s="67" t="s">
        <v>796</v>
      </c>
      <c r="K154" s="67" t="s">
        <v>796</v>
      </c>
      <c r="L154" s="67" t="s">
        <v>796</v>
      </c>
      <c r="M154" s="67" t="s">
        <v>135</v>
      </c>
      <c r="N154" s="84" t="s">
        <v>2002</v>
      </c>
      <c r="O154" s="62" t="s">
        <v>2003</v>
      </c>
      <c r="P154" s="148"/>
      <c r="Q154" s="149" t="s">
        <v>2004</v>
      </c>
      <c r="R154" s="107" t="s">
        <v>2005</v>
      </c>
      <c r="S154" s="150"/>
      <c r="T154" s="148" t="s">
        <v>2006</v>
      </c>
      <c r="U154" s="151" t="s">
        <v>2007</v>
      </c>
      <c r="V154" s="148"/>
      <c r="W154" s="88"/>
      <c r="X154" s="65"/>
      <c r="Y154" s="65"/>
      <c r="Z154" s="65"/>
      <c r="AA154" s="65"/>
      <c r="AB154" s="65"/>
      <c r="AC154" s="65"/>
      <c r="AD154" s="65"/>
    </row>
    <row r="155">
      <c r="A155" s="102">
        <f t="shared" si="3"/>
        <v>154</v>
      </c>
      <c r="B155" s="76" t="s">
        <v>2008</v>
      </c>
      <c r="C155" s="76" t="s">
        <v>2009</v>
      </c>
      <c r="D155" s="76" t="s">
        <v>787</v>
      </c>
      <c r="E155" s="68" t="s">
        <v>2010</v>
      </c>
      <c r="F155" s="68" t="s">
        <v>2011</v>
      </c>
      <c r="G155" s="76" t="s">
        <v>2012</v>
      </c>
      <c r="H155" s="76" t="s">
        <v>2013</v>
      </c>
      <c r="I155" s="76" t="s">
        <v>821</v>
      </c>
      <c r="J155" s="76" t="s">
        <v>796</v>
      </c>
      <c r="K155" s="76" t="s">
        <v>796</v>
      </c>
      <c r="L155" s="76" t="s">
        <v>796</v>
      </c>
      <c r="M155" s="76" t="s">
        <v>135</v>
      </c>
      <c r="N155" s="80" t="s">
        <v>2002</v>
      </c>
      <c r="O155" s="62" t="s">
        <v>2003</v>
      </c>
      <c r="P155" s="152"/>
      <c r="Q155" s="153" t="s">
        <v>2004</v>
      </c>
      <c r="R155" s="80" t="s">
        <v>2014</v>
      </c>
      <c r="S155" s="91"/>
      <c r="T155" s="76" t="s">
        <v>2015</v>
      </c>
      <c r="U155" s="111" t="s">
        <v>2016</v>
      </c>
      <c r="V155" s="101"/>
      <c r="W155" s="88"/>
      <c r="X155" s="65"/>
      <c r="Y155" s="65"/>
      <c r="Z155" s="65"/>
      <c r="AA155" s="65"/>
      <c r="AB155" s="65"/>
      <c r="AC155" s="65"/>
      <c r="AD155" s="65"/>
    </row>
    <row r="156">
      <c r="A156" s="102">
        <f t="shared" si="3"/>
        <v>155</v>
      </c>
      <c r="B156" s="67" t="s">
        <v>2017</v>
      </c>
      <c r="C156" s="67" t="s">
        <v>796</v>
      </c>
      <c r="D156" s="67" t="s">
        <v>1240</v>
      </c>
      <c r="E156" s="68" t="s">
        <v>796</v>
      </c>
      <c r="F156" s="68" t="s">
        <v>2018</v>
      </c>
      <c r="G156" s="67" t="s">
        <v>796</v>
      </c>
      <c r="H156" s="67" t="s">
        <v>1928</v>
      </c>
      <c r="I156" s="67" t="s">
        <v>821</v>
      </c>
      <c r="J156" s="67" t="s">
        <v>796</v>
      </c>
      <c r="K156" s="67" t="s">
        <v>796</v>
      </c>
      <c r="L156" s="67" t="s">
        <v>796</v>
      </c>
      <c r="M156" s="67" t="s">
        <v>148</v>
      </c>
      <c r="N156" s="67" t="s">
        <v>796</v>
      </c>
      <c r="O156" s="62" t="s">
        <v>2019</v>
      </c>
      <c r="P156" s="125"/>
      <c r="Q156" s="84" t="s">
        <v>153</v>
      </c>
      <c r="R156" s="87" t="s">
        <v>796</v>
      </c>
      <c r="S156" s="91"/>
      <c r="T156" s="67" t="s">
        <v>2020</v>
      </c>
      <c r="U156" s="73" t="s">
        <v>2021</v>
      </c>
      <c r="V156" s="96"/>
      <c r="W156" s="88"/>
      <c r="X156" s="65"/>
      <c r="Y156" s="65"/>
      <c r="Z156" s="65"/>
      <c r="AA156" s="65"/>
      <c r="AB156" s="65"/>
      <c r="AC156" s="65"/>
      <c r="AD156" s="65"/>
    </row>
    <row r="157">
      <c r="A157" s="102">
        <f t="shared" si="3"/>
        <v>156</v>
      </c>
      <c r="B157" s="76" t="s">
        <v>2022</v>
      </c>
      <c r="C157" s="76" t="s">
        <v>1939</v>
      </c>
      <c r="D157" s="76" t="s">
        <v>787</v>
      </c>
      <c r="E157" s="68" t="s">
        <v>1184</v>
      </c>
      <c r="F157" s="68" t="s">
        <v>921</v>
      </c>
      <c r="G157" s="76" t="s">
        <v>922</v>
      </c>
      <c r="H157" s="76" t="s">
        <v>2023</v>
      </c>
      <c r="I157" s="76" t="s">
        <v>2024</v>
      </c>
      <c r="J157" s="76" t="s">
        <v>2025</v>
      </c>
      <c r="K157" s="76" t="s">
        <v>2026</v>
      </c>
      <c r="L157" s="106" t="s">
        <v>2027</v>
      </c>
      <c r="M157" s="76" t="s">
        <v>148</v>
      </c>
      <c r="N157" s="76" t="s">
        <v>796</v>
      </c>
      <c r="O157" s="62" t="s">
        <v>1788</v>
      </c>
      <c r="P157" s="154"/>
      <c r="Q157" s="108" t="s">
        <v>2028</v>
      </c>
      <c r="R157" s="80" t="s">
        <v>2029</v>
      </c>
      <c r="S157" s="81" t="s">
        <v>2030</v>
      </c>
      <c r="T157" s="76" t="s">
        <v>2031</v>
      </c>
      <c r="U157" s="111" t="s">
        <v>2032</v>
      </c>
      <c r="V157" s="101"/>
      <c r="W157" s="83" t="s">
        <v>2033</v>
      </c>
      <c r="X157" s="65"/>
      <c r="Y157" s="65"/>
      <c r="Z157" s="65"/>
      <c r="AA157" s="65"/>
      <c r="AB157" s="65"/>
      <c r="AC157" s="65"/>
      <c r="AD157" s="65"/>
    </row>
    <row r="158">
      <c r="A158" s="102">
        <f t="shared" si="3"/>
        <v>157</v>
      </c>
      <c r="B158" s="67" t="s">
        <v>2034</v>
      </c>
      <c r="C158" s="67" t="s">
        <v>796</v>
      </c>
      <c r="D158" s="67" t="s">
        <v>1240</v>
      </c>
      <c r="E158" s="68" t="s">
        <v>796</v>
      </c>
      <c r="F158" s="68" t="s">
        <v>2018</v>
      </c>
      <c r="G158" s="67" t="s">
        <v>796</v>
      </c>
      <c r="H158" s="67" t="s">
        <v>796</v>
      </c>
      <c r="I158" s="67" t="s">
        <v>821</v>
      </c>
      <c r="J158" s="67" t="s">
        <v>796</v>
      </c>
      <c r="K158" s="67" t="s">
        <v>796</v>
      </c>
      <c r="L158" s="67" t="s">
        <v>796</v>
      </c>
      <c r="M158" s="67" t="s">
        <v>148</v>
      </c>
      <c r="N158" s="84" t="s">
        <v>2035</v>
      </c>
      <c r="O158" s="62" t="s">
        <v>2036</v>
      </c>
      <c r="P158" s="125"/>
      <c r="Q158" s="107" t="s">
        <v>2037</v>
      </c>
      <c r="R158" s="84" t="s">
        <v>2038</v>
      </c>
      <c r="S158" s="91"/>
      <c r="T158" s="67" t="s">
        <v>2039</v>
      </c>
      <c r="U158" s="73" t="s">
        <v>2040</v>
      </c>
      <c r="V158" s="96"/>
      <c r="W158" s="88"/>
      <c r="X158" s="65"/>
      <c r="Y158" s="65"/>
      <c r="Z158" s="65"/>
      <c r="AA158" s="65"/>
      <c r="AB158" s="65"/>
      <c r="AC158" s="65"/>
      <c r="AD158" s="65"/>
    </row>
    <row r="159">
      <c r="A159" s="102">
        <f t="shared" si="3"/>
        <v>158</v>
      </c>
      <c r="B159" s="76" t="s">
        <v>2041</v>
      </c>
      <c r="C159" s="76" t="s">
        <v>2042</v>
      </c>
      <c r="D159" s="76" t="s">
        <v>787</v>
      </c>
      <c r="E159" s="68" t="s">
        <v>2043</v>
      </c>
      <c r="F159" s="68" t="s">
        <v>921</v>
      </c>
      <c r="G159" s="76" t="s">
        <v>1815</v>
      </c>
      <c r="H159" s="76" t="s">
        <v>2044</v>
      </c>
      <c r="I159" s="76" t="s">
        <v>2045</v>
      </c>
      <c r="J159" s="76" t="s">
        <v>1303</v>
      </c>
      <c r="K159" s="76" t="s">
        <v>2046</v>
      </c>
      <c r="L159" s="106" t="s">
        <v>2047</v>
      </c>
      <c r="M159" s="76" t="s">
        <v>148</v>
      </c>
      <c r="N159" s="80" t="s">
        <v>2048</v>
      </c>
      <c r="O159" s="62" t="s">
        <v>2036</v>
      </c>
      <c r="P159" s="154"/>
      <c r="Q159" s="108" t="s">
        <v>2049</v>
      </c>
      <c r="R159" s="80" t="s">
        <v>2050</v>
      </c>
      <c r="S159" s="81" t="s">
        <v>2051</v>
      </c>
      <c r="T159" s="76" t="s">
        <v>2052</v>
      </c>
      <c r="U159" s="111" t="s">
        <v>2053</v>
      </c>
      <c r="V159" s="101"/>
      <c r="W159" s="83" t="s">
        <v>2054</v>
      </c>
      <c r="X159" s="65"/>
      <c r="Y159" s="65"/>
      <c r="Z159" s="65"/>
      <c r="AA159" s="65"/>
      <c r="AB159" s="65"/>
      <c r="AC159" s="65"/>
      <c r="AD159" s="65"/>
    </row>
    <row r="160">
      <c r="A160" s="102">
        <f t="shared" si="3"/>
        <v>159</v>
      </c>
      <c r="B160" s="67" t="s">
        <v>2055</v>
      </c>
      <c r="C160" s="67" t="s">
        <v>2056</v>
      </c>
      <c r="D160" s="67" t="s">
        <v>787</v>
      </c>
      <c r="E160" s="68" t="s">
        <v>2057</v>
      </c>
      <c r="F160" s="68" t="s">
        <v>921</v>
      </c>
      <c r="G160" s="67" t="s">
        <v>2058</v>
      </c>
      <c r="H160" s="67" t="s">
        <v>955</v>
      </c>
      <c r="I160" s="67" t="s">
        <v>853</v>
      </c>
      <c r="J160" s="67" t="s">
        <v>1105</v>
      </c>
      <c r="K160" s="67" t="s">
        <v>1906</v>
      </c>
      <c r="L160" s="67" t="s">
        <v>796</v>
      </c>
      <c r="M160" s="67" t="s">
        <v>148</v>
      </c>
      <c r="N160" s="67" t="s">
        <v>796</v>
      </c>
      <c r="O160" s="62" t="s">
        <v>2059</v>
      </c>
      <c r="P160" s="124" t="s">
        <v>2060</v>
      </c>
      <c r="Q160" s="107" t="s">
        <v>2028</v>
      </c>
      <c r="R160" s="84" t="s">
        <v>2061</v>
      </c>
      <c r="S160" s="81" t="s">
        <v>2062</v>
      </c>
      <c r="T160" s="67" t="s">
        <v>2063</v>
      </c>
      <c r="U160" s="73" t="s">
        <v>2064</v>
      </c>
      <c r="V160" s="96"/>
      <c r="W160" s="83" t="s">
        <v>2065</v>
      </c>
      <c r="X160" s="147"/>
      <c r="Y160" s="147"/>
      <c r="Z160" s="147"/>
      <c r="AA160" s="147"/>
      <c r="AB160" s="147"/>
      <c r="AC160" s="147"/>
      <c r="AD160" s="147"/>
    </row>
    <row r="161">
      <c r="A161" s="102">
        <f t="shared" si="3"/>
        <v>160</v>
      </c>
      <c r="B161" s="76" t="s">
        <v>2066</v>
      </c>
      <c r="C161" s="76" t="s">
        <v>2067</v>
      </c>
      <c r="D161" s="76" t="s">
        <v>787</v>
      </c>
      <c r="E161" s="68" t="s">
        <v>2068</v>
      </c>
      <c r="F161" s="68" t="s">
        <v>921</v>
      </c>
      <c r="G161" s="76" t="s">
        <v>971</v>
      </c>
      <c r="H161" s="76" t="s">
        <v>792</v>
      </c>
      <c r="I161" s="76" t="s">
        <v>876</v>
      </c>
      <c r="J161" s="76" t="s">
        <v>972</v>
      </c>
      <c r="K161" s="76" t="s">
        <v>2069</v>
      </c>
      <c r="L161" s="76" t="s">
        <v>2070</v>
      </c>
      <c r="M161" s="76" t="s">
        <v>148</v>
      </c>
      <c r="N161" s="80" t="s">
        <v>2071</v>
      </c>
      <c r="O161" s="62" t="s">
        <v>2059</v>
      </c>
      <c r="P161" s="153" t="s">
        <v>2072</v>
      </c>
      <c r="Q161" s="153" t="s">
        <v>2073</v>
      </c>
      <c r="R161" s="154" t="s">
        <v>796</v>
      </c>
      <c r="S161" s="155"/>
      <c r="T161" s="152" t="s">
        <v>2074</v>
      </c>
      <c r="U161" s="156" t="s">
        <v>2075</v>
      </c>
      <c r="V161" s="152"/>
      <c r="W161" s="88"/>
      <c r="X161" s="147"/>
      <c r="Y161" s="147"/>
      <c r="Z161" s="147"/>
      <c r="AA161" s="147"/>
      <c r="AB161" s="147"/>
      <c r="AC161" s="147"/>
      <c r="AD161" s="147"/>
    </row>
    <row r="162">
      <c r="A162" s="102">
        <f t="shared" si="3"/>
        <v>161</v>
      </c>
      <c r="B162" s="67" t="s">
        <v>2076</v>
      </c>
      <c r="C162" s="67" t="s">
        <v>2077</v>
      </c>
      <c r="D162" s="67" t="s">
        <v>787</v>
      </c>
      <c r="E162" s="68" t="s">
        <v>2078</v>
      </c>
      <c r="F162" s="68" t="s">
        <v>921</v>
      </c>
      <c r="G162" s="67" t="s">
        <v>954</v>
      </c>
      <c r="H162" s="67" t="s">
        <v>1039</v>
      </c>
      <c r="I162" s="67" t="s">
        <v>876</v>
      </c>
      <c r="J162" s="67" t="s">
        <v>1975</v>
      </c>
      <c r="K162" s="67" t="s">
        <v>2079</v>
      </c>
      <c r="L162" s="67" t="s">
        <v>2080</v>
      </c>
      <c r="M162" s="67" t="s">
        <v>148</v>
      </c>
      <c r="N162" s="113" t="s">
        <v>2081</v>
      </c>
      <c r="O162" s="62" t="s">
        <v>2082</v>
      </c>
      <c r="P162" s="148"/>
      <c r="Q162" s="149" t="s">
        <v>2083</v>
      </c>
      <c r="R162" s="124" t="s">
        <v>2084</v>
      </c>
      <c r="S162" s="130" t="s">
        <v>2085</v>
      </c>
      <c r="T162" s="148" t="s">
        <v>2086</v>
      </c>
      <c r="U162" s="73" t="s">
        <v>2087</v>
      </c>
      <c r="V162" s="148"/>
      <c r="W162" s="83" t="s">
        <v>2088</v>
      </c>
      <c r="X162" s="147"/>
      <c r="Y162" s="147"/>
      <c r="Z162" s="147"/>
      <c r="AA162" s="147"/>
      <c r="AB162" s="147"/>
      <c r="AC162" s="147"/>
      <c r="AD162" s="147"/>
    </row>
    <row r="163">
      <c r="A163" s="102">
        <f t="shared" si="3"/>
        <v>162</v>
      </c>
      <c r="B163" s="76" t="s">
        <v>2089</v>
      </c>
      <c r="C163" s="76" t="s">
        <v>2090</v>
      </c>
      <c r="D163" s="76" t="s">
        <v>787</v>
      </c>
      <c r="E163" s="68" t="s">
        <v>796</v>
      </c>
      <c r="F163" s="68" t="s">
        <v>921</v>
      </c>
      <c r="G163" s="76" t="s">
        <v>819</v>
      </c>
      <c r="H163" s="76" t="s">
        <v>844</v>
      </c>
      <c r="I163" s="76" t="s">
        <v>853</v>
      </c>
      <c r="J163" s="76" t="s">
        <v>1051</v>
      </c>
      <c r="K163" s="77" t="s">
        <v>2091</v>
      </c>
      <c r="L163" s="80" t="s">
        <v>2092</v>
      </c>
      <c r="M163" s="76" t="s">
        <v>148</v>
      </c>
      <c r="N163" s="76" t="s">
        <v>796</v>
      </c>
      <c r="O163" s="62" t="s">
        <v>2059</v>
      </c>
      <c r="P163" s="153" t="s">
        <v>2060</v>
      </c>
      <c r="Q163" s="153" t="s">
        <v>2028</v>
      </c>
      <c r="R163" s="154" t="s">
        <v>2093</v>
      </c>
      <c r="S163" s="155"/>
      <c r="T163" s="152" t="s">
        <v>929</v>
      </c>
      <c r="U163" s="90" t="s">
        <v>796</v>
      </c>
      <c r="V163" s="152"/>
      <c r="W163" s="88"/>
      <c r="X163" s="147"/>
      <c r="Y163" s="147"/>
      <c r="Z163" s="147"/>
      <c r="AA163" s="147"/>
      <c r="AB163" s="147"/>
      <c r="AC163" s="147"/>
      <c r="AD163" s="147"/>
    </row>
    <row r="164">
      <c r="A164" s="102">
        <f t="shared" si="3"/>
        <v>163</v>
      </c>
      <c r="B164" s="67" t="s">
        <v>2094</v>
      </c>
      <c r="C164" s="67" t="s">
        <v>1175</v>
      </c>
      <c r="D164" s="67" t="s">
        <v>787</v>
      </c>
      <c r="E164" s="68" t="s">
        <v>796</v>
      </c>
      <c r="F164" s="68" t="s">
        <v>921</v>
      </c>
      <c r="G164" s="67" t="s">
        <v>819</v>
      </c>
      <c r="H164" s="67" t="s">
        <v>844</v>
      </c>
      <c r="I164" s="67" t="s">
        <v>876</v>
      </c>
      <c r="J164" s="67" t="s">
        <v>1051</v>
      </c>
      <c r="K164" s="87" t="s">
        <v>2091</v>
      </c>
      <c r="L164" s="84" t="s">
        <v>2092</v>
      </c>
      <c r="M164" s="67" t="s">
        <v>148</v>
      </c>
      <c r="N164" s="67" t="s">
        <v>796</v>
      </c>
      <c r="O164" s="62" t="s">
        <v>2059</v>
      </c>
      <c r="P164" s="149" t="s">
        <v>2060</v>
      </c>
      <c r="Q164" s="149" t="s">
        <v>2028</v>
      </c>
      <c r="R164" s="125" t="s">
        <v>2093</v>
      </c>
      <c r="S164" s="155"/>
      <c r="T164" s="148" t="s">
        <v>2095</v>
      </c>
      <c r="U164" s="151" t="s">
        <v>2096</v>
      </c>
      <c r="V164" s="148"/>
      <c r="W164" s="88"/>
      <c r="X164" s="147"/>
      <c r="Y164" s="147"/>
      <c r="Z164" s="147"/>
      <c r="AA164" s="147"/>
      <c r="AB164" s="147"/>
      <c r="AC164" s="147"/>
      <c r="AD164" s="147"/>
    </row>
    <row r="165">
      <c r="A165" s="102">
        <f t="shared" si="3"/>
        <v>164</v>
      </c>
      <c r="B165" s="76" t="s">
        <v>2097</v>
      </c>
      <c r="C165" s="76" t="s">
        <v>2098</v>
      </c>
      <c r="D165" s="76" t="s">
        <v>787</v>
      </c>
      <c r="E165" s="68" t="s">
        <v>796</v>
      </c>
      <c r="F165" s="68" t="s">
        <v>921</v>
      </c>
      <c r="G165" s="76" t="s">
        <v>819</v>
      </c>
      <c r="H165" s="76" t="s">
        <v>844</v>
      </c>
      <c r="I165" s="76" t="s">
        <v>876</v>
      </c>
      <c r="J165" s="76" t="s">
        <v>796</v>
      </c>
      <c r="K165" s="77" t="s">
        <v>2091</v>
      </c>
      <c r="L165" s="80" t="s">
        <v>2092</v>
      </c>
      <c r="M165" s="76" t="s">
        <v>148</v>
      </c>
      <c r="N165" s="76" t="s">
        <v>796</v>
      </c>
      <c r="O165" s="62" t="s">
        <v>2059</v>
      </c>
      <c r="P165" s="153" t="s">
        <v>2060</v>
      </c>
      <c r="Q165" s="153" t="s">
        <v>2028</v>
      </c>
      <c r="R165" s="154" t="s">
        <v>2093</v>
      </c>
      <c r="S165" s="155"/>
      <c r="T165" s="152" t="s">
        <v>2095</v>
      </c>
      <c r="U165" s="156" t="s">
        <v>2096</v>
      </c>
      <c r="V165" s="152"/>
      <c r="W165" s="88"/>
      <c r="X165" s="147"/>
      <c r="Y165" s="147"/>
      <c r="Z165" s="147"/>
      <c r="AA165" s="147"/>
      <c r="AB165" s="147"/>
      <c r="AC165" s="147"/>
      <c r="AD165" s="147"/>
    </row>
    <row r="166">
      <c r="A166" s="102">
        <f t="shared" si="3"/>
        <v>165</v>
      </c>
      <c r="B166" s="67" t="s">
        <v>2099</v>
      </c>
      <c r="C166" s="67" t="s">
        <v>1153</v>
      </c>
      <c r="D166" s="67" t="s">
        <v>787</v>
      </c>
      <c r="E166" s="68" t="s">
        <v>796</v>
      </c>
      <c r="F166" s="68" t="s">
        <v>921</v>
      </c>
      <c r="G166" s="67" t="s">
        <v>819</v>
      </c>
      <c r="H166" s="67" t="s">
        <v>844</v>
      </c>
      <c r="I166" s="67" t="s">
        <v>876</v>
      </c>
      <c r="J166" s="86" t="s">
        <v>1051</v>
      </c>
      <c r="K166" s="87" t="s">
        <v>2091</v>
      </c>
      <c r="L166" s="84" t="s">
        <v>2100</v>
      </c>
      <c r="M166" s="67" t="s">
        <v>148</v>
      </c>
      <c r="N166" s="67" t="s">
        <v>796</v>
      </c>
      <c r="O166" s="62" t="s">
        <v>2059</v>
      </c>
      <c r="P166" s="149" t="s">
        <v>2060</v>
      </c>
      <c r="Q166" s="149" t="s">
        <v>2028</v>
      </c>
      <c r="R166" s="125" t="s">
        <v>2093</v>
      </c>
      <c r="S166" s="155"/>
      <c r="T166" s="148" t="s">
        <v>2095</v>
      </c>
      <c r="U166" s="151" t="s">
        <v>2096</v>
      </c>
      <c r="V166" s="148"/>
      <c r="W166" s="88"/>
      <c r="X166" s="147"/>
      <c r="Y166" s="147"/>
      <c r="Z166" s="147"/>
      <c r="AA166" s="147"/>
      <c r="AB166" s="147"/>
      <c r="AC166" s="147"/>
      <c r="AD166" s="147"/>
    </row>
    <row r="167">
      <c r="A167" s="102">
        <f t="shared" si="3"/>
        <v>166</v>
      </c>
      <c r="B167" s="76" t="s">
        <v>2101</v>
      </c>
      <c r="C167" s="76" t="s">
        <v>2102</v>
      </c>
      <c r="D167" s="76" t="s">
        <v>787</v>
      </c>
      <c r="E167" s="68" t="s">
        <v>796</v>
      </c>
      <c r="F167" s="68" t="s">
        <v>921</v>
      </c>
      <c r="G167" s="76" t="s">
        <v>819</v>
      </c>
      <c r="H167" s="76" t="s">
        <v>844</v>
      </c>
      <c r="I167" s="76" t="s">
        <v>876</v>
      </c>
      <c r="J167" s="90" t="s">
        <v>1051</v>
      </c>
      <c r="K167" s="77" t="s">
        <v>2091</v>
      </c>
      <c r="L167" s="80" t="s">
        <v>2092</v>
      </c>
      <c r="M167" s="76" t="s">
        <v>148</v>
      </c>
      <c r="N167" s="76" t="s">
        <v>796</v>
      </c>
      <c r="O167" s="62" t="s">
        <v>2059</v>
      </c>
      <c r="P167" s="153" t="s">
        <v>2060</v>
      </c>
      <c r="Q167" s="153" t="s">
        <v>2028</v>
      </c>
      <c r="R167" s="154" t="s">
        <v>796</v>
      </c>
      <c r="S167" s="155"/>
      <c r="T167" s="152" t="s">
        <v>2095</v>
      </c>
      <c r="U167" s="156" t="s">
        <v>2096</v>
      </c>
      <c r="V167" s="152"/>
      <c r="W167" s="88"/>
      <c r="X167" s="147"/>
      <c r="Y167" s="147"/>
      <c r="Z167" s="147"/>
      <c r="AA167" s="147"/>
      <c r="AB167" s="147"/>
      <c r="AC167" s="147"/>
      <c r="AD167" s="147"/>
    </row>
    <row r="168">
      <c r="A168" s="102">
        <f t="shared" si="3"/>
        <v>167</v>
      </c>
      <c r="B168" s="67" t="s">
        <v>2103</v>
      </c>
      <c r="C168" s="67" t="s">
        <v>796</v>
      </c>
      <c r="D168" s="67" t="s">
        <v>787</v>
      </c>
      <c r="E168" s="68" t="s">
        <v>796</v>
      </c>
      <c r="F168" s="68" t="s">
        <v>921</v>
      </c>
      <c r="G168" s="67" t="s">
        <v>819</v>
      </c>
      <c r="H168" s="67" t="s">
        <v>844</v>
      </c>
      <c r="I168" s="67" t="s">
        <v>876</v>
      </c>
      <c r="J168" s="86" t="s">
        <v>1051</v>
      </c>
      <c r="K168" s="87" t="s">
        <v>2091</v>
      </c>
      <c r="L168" s="84" t="s">
        <v>2092</v>
      </c>
      <c r="M168" s="67" t="s">
        <v>148</v>
      </c>
      <c r="N168" s="67" t="s">
        <v>796</v>
      </c>
      <c r="O168" s="62" t="s">
        <v>2059</v>
      </c>
      <c r="P168" s="149" t="s">
        <v>2060</v>
      </c>
      <c r="Q168" s="149" t="s">
        <v>2028</v>
      </c>
      <c r="R168" s="125" t="s">
        <v>2093</v>
      </c>
      <c r="S168" s="155"/>
      <c r="T168" s="148" t="s">
        <v>2095</v>
      </c>
      <c r="U168" s="151" t="s">
        <v>2096</v>
      </c>
      <c r="V168" s="148"/>
      <c r="W168" s="88"/>
      <c r="X168" s="147"/>
      <c r="Y168" s="147"/>
      <c r="Z168" s="147"/>
      <c r="AA168" s="147"/>
      <c r="AB168" s="147"/>
      <c r="AC168" s="147"/>
      <c r="AD168" s="147"/>
    </row>
    <row r="169">
      <c r="A169" s="102">
        <f t="shared" si="3"/>
        <v>168</v>
      </c>
      <c r="B169" s="76" t="s">
        <v>2104</v>
      </c>
      <c r="C169" s="76" t="s">
        <v>1175</v>
      </c>
      <c r="D169" s="76" t="s">
        <v>787</v>
      </c>
      <c r="E169" s="68" t="s">
        <v>2105</v>
      </c>
      <c r="F169" s="68" t="s">
        <v>921</v>
      </c>
      <c r="G169" s="76" t="s">
        <v>819</v>
      </c>
      <c r="H169" s="76" t="s">
        <v>844</v>
      </c>
      <c r="I169" s="76" t="s">
        <v>876</v>
      </c>
      <c r="J169" s="76" t="s">
        <v>2106</v>
      </c>
      <c r="K169" s="77" t="s">
        <v>2107</v>
      </c>
      <c r="L169" s="80" t="s">
        <v>2108</v>
      </c>
      <c r="M169" s="76" t="s">
        <v>148</v>
      </c>
      <c r="N169" s="76" t="s">
        <v>2109</v>
      </c>
      <c r="O169" s="62" t="s">
        <v>2036</v>
      </c>
      <c r="P169" s="152"/>
      <c r="Q169" s="153" t="s">
        <v>2110</v>
      </c>
      <c r="R169" s="123" t="s">
        <v>2111</v>
      </c>
      <c r="S169" s="130" t="s">
        <v>2112</v>
      </c>
      <c r="T169" s="152" t="s">
        <v>2113</v>
      </c>
      <c r="U169" s="111" t="s">
        <v>2114</v>
      </c>
      <c r="V169" s="152"/>
      <c r="W169" s="83" t="s">
        <v>2115</v>
      </c>
      <c r="X169" s="147"/>
      <c r="Y169" s="147"/>
      <c r="Z169" s="147"/>
      <c r="AA169" s="147"/>
      <c r="AB169" s="147"/>
      <c r="AC169" s="147"/>
      <c r="AD169" s="147"/>
    </row>
    <row r="170">
      <c r="A170" s="102">
        <f t="shared" si="3"/>
        <v>169</v>
      </c>
      <c r="B170" s="113" t="s">
        <v>2116</v>
      </c>
      <c r="C170" s="67" t="s">
        <v>796</v>
      </c>
      <c r="D170" s="67" t="s">
        <v>787</v>
      </c>
      <c r="E170" s="68" t="s">
        <v>796</v>
      </c>
      <c r="F170" s="68" t="s">
        <v>2018</v>
      </c>
      <c r="G170" s="67" t="s">
        <v>796</v>
      </c>
      <c r="H170" s="67" t="s">
        <v>1699</v>
      </c>
      <c r="I170" s="67" t="s">
        <v>821</v>
      </c>
      <c r="J170" s="67" t="s">
        <v>2106</v>
      </c>
      <c r="K170" s="67" t="s">
        <v>2107</v>
      </c>
      <c r="L170" s="84" t="s">
        <v>2117</v>
      </c>
      <c r="M170" s="67" t="s">
        <v>148</v>
      </c>
      <c r="N170" s="67" t="s">
        <v>2109</v>
      </c>
      <c r="O170" s="62" t="s">
        <v>2036</v>
      </c>
      <c r="P170" s="148"/>
      <c r="Q170" s="149" t="s">
        <v>2110</v>
      </c>
      <c r="R170" s="124" t="s">
        <v>2118</v>
      </c>
      <c r="S170" s="130" t="s">
        <v>2119</v>
      </c>
      <c r="T170" s="148" t="s">
        <v>2113</v>
      </c>
      <c r="U170" s="73" t="s">
        <v>2114</v>
      </c>
      <c r="V170" s="148"/>
      <c r="W170" s="83" t="s">
        <v>2120</v>
      </c>
      <c r="X170" s="147"/>
      <c r="Y170" s="147"/>
      <c r="Z170" s="147"/>
      <c r="AA170" s="147"/>
      <c r="AB170" s="147"/>
      <c r="AC170" s="147"/>
      <c r="AD170" s="147"/>
    </row>
    <row r="171">
      <c r="A171" s="102">
        <f t="shared" si="3"/>
        <v>170</v>
      </c>
      <c r="B171" s="76" t="s">
        <v>2121</v>
      </c>
      <c r="C171" s="76" t="s">
        <v>2122</v>
      </c>
      <c r="D171" s="76" t="s">
        <v>787</v>
      </c>
      <c r="E171" s="68" t="s">
        <v>796</v>
      </c>
      <c r="F171" s="68" t="s">
        <v>921</v>
      </c>
      <c r="G171" s="76" t="s">
        <v>819</v>
      </c>
      <c r="H171" s="76" t="s">
        <v>844</v>
      </c>
      <c r="I171" s="76" t="s">
        <v>853</v>
      </c>
      <c r="J171" s="76" t="s">
        <v>1051</v>
      </c>
      <c r="K171" s="76" t="s">
        <v>2091</v>
      </c>
      <c r="L171" s="106" t="s">
        <v>2123</v>
      </c>
      <c r="M171" s="76" t="s">
        <v>148</v>
      </c>
      <c r="N171" s="76" t="s">
        <v>796</v>
      </c>
      <c r="O171" s="62" t="s">
        <v>2036</v>
      </c>
      <c r="P171" s="152"/>
      <c r="Q171" s="153" t="s">
        <v>2124</v>
      </c>
      <c r="R171" s="123" t="s">
        <v>2125</v>
      </c>
      <c r="S171" s="130" t="s">
        <v>2126</v>
      </c>
      <c r="T171" s="152" t="s">
        <v>2113</v>
      </c>
      <c r="U171" s="111" t="s">
        <v>2127</v>
      </c>
      <c r="V171" s="152"/>
      <c r="W171" s="83" t="s">
        <v>2128</v>
      </c>
      <c r="X171" s="147"/>
      <c r="Y171" s="147"/>
      <c r="Z171" s="147"/>
      <c r="AA171" s="147"/>
      <c r="AB171" s="147"/>
      <c r="AC171" s="147"/>
      <c r="AD171" s="147"/>
    </row>
    <row r="172">
      <c r="A172" s="102">
        <f t="shared" si="3"/>
        <v>171</v>
      </c>
      <c r="B172" s="67" t="s">
        <v>2129</v>
      </c>
      <c r="C172" s="67" t="s">
        <v>796</v>
      </c>
      <c r="D172" s="67" t="s">
        <v>1240</v>
      </c>
      <c r="E172" s="68" t="s">
        <v>796</v>
      </c>
      <c r="F172" s="68" t="s">
        <v>2018</v>
      </c>
      <c r="G172" s="67" t="s">
        <v>796</v>
      </c>
      <c r="H172" s="67" t="s">
        <v>1699</v>
      </c>
      <c r="I172" s="67" t="s">
        <v>853</v>
      </c>
      <c r="J172" s="67" t="s">
        <v>1051</v>
      </c>
      <c r="K172" s="67" t="s">
        <v>2091</v>
      </c>
      <c r="L172" s="113" t="s">
        <v>2130</v>
      </c>
      <c r="M172" s="67" t="s">
        <v>148</v>
      </c>
      <c r="N172" s="67" t="s">
        <v>796</v>
      </c>
      <c r="O172" s="62" t="s">
        <v>2036</v>
      </c>
      <c r="P172" s="148"/>
      <c r="Q172" s="149" t="s">
        <v>2124</v>
      </c>
      <c r="R172" s="124" t="s">
        <v>2125</v>
      </c>
      <c r="S172" s="130" t="s">
        <v>2126</v>
      </c>
      <c r="T172" s="148" t="s">
        <v>2095</v>
      </c>
      <c r="U172" s="73" t="s">
        <v>2131</v>
      </c>
      <c r="V172" s="148"/>
      <c r="W172" s="83" t="s">
        <v>2128</v>
      </c>
      <c r="X172" s="147"/>
      <c r="Y172" s="147"/>
      <c r="Z172" s="147"/>
      <c r="AA172" s="147"/>
      <c r="AB172" s="147"/>
      <c r="AC172" s="147"/>
      <c r="AD172" s="147"/>
    </row>
    <row r="173" ht="15.75" customHeight="1">
      <c r="A173" s="102">
        <f t="shared" si="3"/>
        <v>172</v>
      </c>
      <c r="B173" s="76" t="s">
        <v>2132</v>
      </c>
      <c r="C173" s="76" t="s">
        <v>2133</v>
      </c>
      <c r="D173" s="76" t="s">
        <v>787</v>
      </c>
      <c r="E173" s="68" t="s">
        <v>2134</v>
      </c>
      <c r="F173" s="68" t="s">
        <v>921</v>
      </c>
      <c r="G173" s="76" t="s">
        <v>819</v>
      </c>
      <c r="H173" s="76" t="s">
        <v>844</v>
      </c>
      <c r="I173" s="76" t="s">
        <v>853</v>
      </c>
      <c r="J173" s="76" t="s">
        <v>854</v>
      </c>
      <c r="K173" s="76" t="s">
        <v>2135</v>
      </c>
      <c r="L173" s="76" t="s">
        <v>2136</v>
      </c>
      <c r="M173" s="76" t="s">
        <v>148</v>
      </c>
      <c r="N173" s="76" t="s">
        <v>796</v>
      </c>
      <c r="O173" s="62" t="s">
        <v>2059</v>
      </c>
      <c r="P173" s="153" t="s">
        <v>2060</v>
      </c>
      <c r="Q173" s="153" t="s">
        <v>2028</v>
      </c>
      <c r="R173" s="123" t="s">
        <v>2137</v>
      </c>
      <c r="S173" s="130" t="s">
        <v>2138</v>
      </c>
      <c r="T173" s="152" t="s">
        <v>929</v>
      </c>
      <c r="U173" s="90" t="s">
        <v>796</v>
      </c>
      <c r="V173" s="152"/>
      <c r="W173" s="83" t="s">
        <v>2139</v>
      </c>
      <c r="X173" s="147"/>
      <c r="Y173" s="147"/>
      <c r="Z173" s="147"/>
      <c r="AA173" s="147"/>
      <c r="AB173" s="147"/>
      <c r="AC173" s="147"/>
      <c r="AD173" s="147"/>
    </row>
    <row r="174">
      <c r="A174" s="102">
        <f t="shared" si="3"/>
        <v>173</v>
      </c>
      <c r="B174" s="67" t="s">
        <v>2140</v>
      </c>
      <c r="C174" s="67" t="s">
        <v>2141</v>
      </c>
      <c r="D174" s="67" t="s">
        <v>787</v>
      </c>
      <c r="E174" s="68" t="s">
        <v>2142</v>
      </c>
      <c r="F174" s="68" t="s">
        <v>921</v>
      </c>
      <c r="G174" s="67" t="s">
        <v>819</v>
      </c>
      <c r="H174" s="67" t="s">
        <v>844</v>
      </c>
      <c r="I174" s="67" t="s">
        <v>853</v>
      </c>
      <c r="J174" s="67" t="s">
        <v>854</v>
      </c>
      <c r="K174" s="67" t="s">
        <v>2135</v>
      </c>
      <c r="L174" s="67" t="s">
        <v>2143</v>
      </c>
      <c r="M174" s="67" t="s">
        <v>148</v>
      </c>
      <c r="N174" s="67" t="s">
        <v>796</v>
      </c>
      <c r="O174" s="62" t="s">
        <v>2059</v>
      </c>
      <c r="P174" s="149" t="s">
        <v>2060</v>
      </c>
      <c r="Q174" s="149" t="s">
        <v>2028</v>
      </c>
      <c r="R174" s="124" t="s">
        <v>2144</v>
      </c>
      <c r="S174" s="130" t="s">
        <v>2145</v>
      </c>
      <c r="T174" s="148" t="s">
        <v>929</v>
      </c>
      <c r="U174" s="86" t="s">
        <v>796</v>
      </c>
      <c r="V174" s="148"/>
      <c r="W174" s="88"/>
      <c r="X174" s="147"/>
      <c r="Y174" s="147"/>
      <c r="Z174" s="147"/>
      <c r="AA174" s="147"/>
      <c r="AB174" s="147"/>
      <c r="AC174" s="147"/>
      <c r="AD174" s="147"/>
    </row>
    <row r="175" ht="15.75" customHeight="1">
      <c r="A175" s="102">
        <f t="shared" si="3"/>
        <v>174</v>
      </c>
      <c r="B175" s="76" t="s">
        <v>2146</v>
      </c>
      <c r="C175" s="76" t="s">
        <v>2147</v>
      </c>
      <c r="D175" s="76" t="s">
        <v>787</v>
      </c>
      <c r="E175" s="68" t="s">
        <v>796</v>
      </c>
      <c r="F175" s="68" t="s">
        <v>921</v>
      </c>
      <c r="G175" s="76" t="s">
        <v>922</v>
      </c>
      <c r="H175" s="76" t="s">
        <v>990</v>
      </c>
      <c r="I175" s="76" t="s">
        <v>853</v>
      </c>
      <c r="J175" s="76" t="s">
        <v>924</v>
      </c>
      <c r="K175" s="76" t="s">
        <v>938</v>
      </c>
      <c r="L175" s="76" t="s">
        <v>796</v>
      </c>
      <c r="M175" s="76" t="s">
        <v>148</v>
      </c>
      <c r="N175" s="76" t="s">
        <v>796</v>
      </c>
      <c r="O175" s="62" t="s">
        <v>2059</v>
      </c>
      <c r="P175" s="153" t="s">
        <v>2060</v>
      </c>
      <c r="Q175" s="153" t="s">
        <v>2028</v>
      </c>
      <c r="R175" s="154" t="s">
        <v>796</v>
      </c>
      <c r="S175" s="155"/>
      <c r="T175" s="152" t="s">
        <v>2148</v>
      </c>
      <c r="U175" s="156" t="s">
        <v>2149</v>
      </c>
      <c r="V175" s="152"/>
      <c r="W175" s="88"/>
      <c r="X175" s="147"/>
      <c r="Y175" s="147"/>
      <c r="Z175" s="147"/>
      <c r="AA175" s="147"/>
      <c r="AB175" s="147"/>
      <c r="AC175" s="147"/>
      <c r="AD175" s="147"/>
    </row>
    <row r="176">
      <c r="A176" s="102">
        <f t="shared" si="3"/>
        <v>175</v>
      </c>
      <c r="B176" s="67" t="s">
        <v>2150</v>
      </c>
      <c r="C176" s="67" t="s">
        <v>2151</v>
      </c>
      <c r="D176" s="67" t="s">
        <v>787</v>
      </c>
      <c r="E176" s="68" t="s">
        <v>796</v>
      </c>
      <c r="F176" s="68" t="s">
        <v>921</v>
      </c>
      <c r="G176" s="67" t="s">
        <v>1807</v>
      </c>
      <c r="H176" s="67" t="s">
        <v>792</v>
      </c>
      <c r="I176" s="67" t="s">
        <v>792</v>
      </c>
      <c r="J176" s="67" t="s">
        <v>972</v>
      </c>
      <c r="K176" s="67" t="s">
        <v>796</v>
      </c>
      <c r="L176" s="67" t="s">
        <v>796</v>
      </c>
      <c r="M176" s="67" t="s">
        <v>148</v>
      </c>
      <c r="N176" s="67" t="s">
        <v>796</v>
      </c>
      <c r="O176" s="62" t="s">
        <v>2059</v>
      </c>
      <c r="P176" s="149" t="s">
        <v>2060</v>
      </c>
      <c r="Q176" s="149" t="s">
        <v>2028</v>
      </c>
      <c r="R176" s="125" t="s">
        <v>796</v>
      </c>
      <c r="S176" s="155"/>
      <c r="T176" s="148" t="s">
        <v>929</v>
      </c>
      <c r="U176" s="86" t="s">
        <v>796</v>
      </c>
      <c r="V176" s="148"/>
      <c r="W176" s="88"/>
      <c r="X176" s="147"/>
      <c r="Y176" s="147"/>
      <c r="Z176" s="147"/>
      <c r="AA176" s="147"/>
      <c r="AB176" s="147"/>
      <c r="AC176" s="147"/>
      <c r="AD176" s="147"/>
    </row>
    <row r="177">
      <c r="A177" s="102">
        <f t="shared" si="3"/>
        <v>176</v>
      </c>
      <c r="B177" s="76" t="s">
        <v>2152</v>
      </c>
      <c r="C177" s="76" t="s">
        <v>2153</v>
      </c>
      <c r="D177" s="76" t="s">
        <v>787</v>
      </c>
      <c r="E177" s="68" t="s">
        <v>2154</v>
      </c>
      <c r="F177" s="68" t="s">
        <v>921</v>
      </c>
      <c r="G177" s="76" t="s">
        <v>922</v>
      </c>
      <c r="H177" s="76" t="s">
        <v>1351</v>
      </c>
      <c r="I177" s="76" t="s">
        <v>876</v>
      </c>
      <c r="J177" s="76" t="s">
        <v>1040</v>
      </c>
      <c r="K177" s="77" t="s">
        <v>2155</v>
      </c>
      <c r="L177" s="80" t="s">
        <v>2156</v>
      </c>
      <c r="M177" s="76" t="s">
        <v>148</v>
      </c>
      <c r="N177" s="80" t="s">
        <v>2157</v>
      </c>
      <c r="O177" s="62" t="s">
        <v>2059</v>
      </c>
      <c r="P177" s="153" t="s">
        <v>2060</v>
      </c>
      <c r="Q177" s="153" t="s">
        <v>2028</v>
      </c>
      <c r="R177" s="123" t="s">
        <v>2158</v>
      </c>
      <c r="S177" s="130" t="s">
        <v>2159</v>
      </c>
      <c r="T177" s="152" t="s">
        <v>929</v>
      </c>
      <c r="U177" s="90" t="s">
        <v>796</v>
      </c>
      <c r="V177" s="152"/>
      <c r="W177" s="83" t="s">
        <v>2160</v>
      </c>
      <c r="X177" s="147"/>
      <c r="Y177" s="147"/>
      <c r="Z177" s="147"/>
      <c r="AA177" s="147"/>
      <c r="AB177" s="147"/>
      <c r="AC177" s="147"/>
      <c r="AD177" s="147"/>
    </row>
    <row r="178">
      <c r="A178" s="102">
        <f t="shared" si="3"/>
        <v>177</v>
      </c>
      <c r="B178" s="67" t="s">
        <v>2161</v>
      </c>
      <c r="C178" s="67" t="s">
        <v>2162</v>
      </c>
      <c r="D178" s="67" t="s">
        <v>787</v>
      </c>
      <c r="E178" s="68" t="s">
        <v>796</v>
      </c>
      <c r="F178" s="68" t="s">
        <v>921</v>
      </c>
      <c r="G178" s="67" t="s">
        <v>922</v>
      </c>
      <c r="H178" s="67" t="s">
        <v>1351</v>
      </c>
      <c r="I178" s="67" t="s">
        <v>853</v>
      </c>
      <c r="J178" s="67" t="s">
        <v>1105</v>
      </c>
      <c r="K178" s="67" t="s">
        <v>2026</v>
      </c>
      <c r="L178" s="67" t="s">
        <v>2163</v>
      </c>
      <c r="M178" s="67" t="s">
        <v>148</v>
      </c>
      <c r="N178" s="67" t="s">
        <v>796</v>
      </c>
      <c r="O178" s="62" t="s">
        <v>2059</v>
      </c>
      <c r="P178" s="149" t="s">
        <v>2060</v>
      </c>
      <c r="Q178" s="149" t="s">
        <v>2028</v>
      </c>
      <c r="R178" s="125" t="s">
        <v>796</v>
      </c>
      <c r="S178" s="155"/>
      <c r="T178" s="148" t="s">
        <v>929</v>
      </c>
      <c r="U178" s="86" t="s">
        <v>796</v>
      </c>
      <c r="V178" s="148"/>
      <c r="W178" s="88"/>
      <c r="X178" s="147"/>
      <c r="Y178" s="147"/>
      <c r="Z178" s="147"/>
      <c r="AA178" s="147"/>
      <c r="AB178" s="147"/>
      <c r="AC178" s="147"/>
      <c r="AD178" s="147"/>
    </row>
    <row r="179">
      <c r="A179" s="102">
        <f t="shared" si="3"/>
        <v>178</v>
      </c>
      <c r="B179" s="76" t="s">
        <v>2164</v>
      </c>
      <c r="C179" s="76" t="s">
        <v>2165</v>
      </c>
      <c r="D179" s="76" t="s">
        <v>787</v>
      </c>
      <c r="E179" s="68" t="s">
        <v>796</v>
      </c>
      <c r="F179" s="68" t="s">
        <v>921</v>
      </c>
      <c r="G179" s="76" t="s">
        <v>922</v>
      </c>
      <c r="H179" s="76" t="s">
        <v>796</v>
      </c>
      <c r="I179" s="76" t="s">
        <v>853</v>
      </c>
      <c r="J179" s="76" t="s">
        <v>1975</v>
      </c>
      <c r="K179" s="76" t="s">
        <v>2026</v>
      </c>
      <c r="L179" s="76" t="s">
        <v>2166</v>
      </c>
      <c r="M179" s="76" t="s">
        <v>148</v>
      </c>
      <c r="N179" s="76" t="s">
        <v>2071</v>
      </c>
      <c r="O179" s="62" t="s">
        <v>2059</v>
      </c>
      <c r="P179" s="153" t="s">
        <v>2072</v>
      </c>
      <c r="Q179" s="153" t="s">
        <v>2073</v>
      </c>
      <c r="R179" s="154" t="s">
        <v>796</v>
      </c>
      <c r="S179" s="155"/>
      <c r="T179" s="152" t="s">
        <v>2074</v>
      </c>
      <c r="U179" s="156" t="s">
        <v>2167</v>
      </c>
      <c r="V179" s="152"/>
      <c r="W179" s="88"/>
      <c r="X179" s="147"/>
      <c r="Y179" s="147"/>
      <c r="Z179" s="147"/>
      <c r="AA179" s="147"/>
      <c r="AB179" s="147"/>
      <c r="AC179" s="147"/>
      <c r="AD179" s="147"/>
    </row>
    <row r="180">
      <c r="A180" s="102">
        <f t="shared" si="3"/>
        <v>179</v>
      </c>
      <c r="B180" s="67" t="s">
        <v>2168</v>
      </c>
      <c r="C180" s="67" t="s">
        <v>796</v>
      </c>
      <c r="D180" s="67" t="s">
        <v>1216</v>
      </c>
      <c r="E180" s="68" t="s">
        <v>796</v>
      </c>
      <c r="F180" s="68" t="s">
        <v>2169</v>
      </c>
      <c r="G180" s="67" t="s">
        <v>2170</v>
      </c>
      <c r="H180" s="67" t="s">
        <v>1699</v>
      </c>
      <c r="I180" s="67" t="s">
        <v>853</v>
      </c>
      <c r="J180" s="67" t="s">
        <v>2106</v>
      </c>
      <c r="K180" s="67" t="s">
        <v>2171</v>
      </c>
      <c r="L180" s="113" t="s">
        <v>2172</v>
      </c>
      <c r="M180" s="67" t="s">
        <v>148</v>
      </c>
      <c r="N180" s="67" t="s">
        <v>2173</v>
      </c>
      <c r="O180" s="62" t="s">
        <v>2059</v>
      </c>
      <c r="P180" s="148"/>
      <c r="Q180" s="149" t="s">
        <v>2174</v>
      </c>
      <c r="R180" s="124" t="s">
        <v>2175</v>
      </c>
      <c r="S180" s="155"/>
      <c r="T180" s="148" t="s">
        <v>2176</v>
      </c>
      <c r="U180" s="151" t="s">
        <v>2177</v>
      </c>
      <c r="V180" s="157" t="s">
        <v>2178</v>
      </c>
      <c r="W180" s="83" t="s">
        <v>2179</v>
      </c>
      <c r="X180" s="147"/>
      <c r="Y180" s="147"/>
      <c r="Z180" s="147"/>
      <c r="AA180" s="147"/>
      <c r="AB180" s="147"/>
      <c r="AC180" s="147"/>
      <c r="AD180" s="147"/>
    </row>
    <row r="181">
      <c r="A181" s="102">
        <f t="shared" si="3"/>
        <v>180</v>
      </c>
      <c r="B181" s="76" t="s">
        <v>2180</v>
      </c>
      <c r="C181" s="76" t="s">
        <v>796</v>
      </c>
      <c r="D181" s="76" t="s">
        <v>787</v>
      </c>
      <c r="E181" s="68" t="s">
        <v>796</v>
      </c>
      <c r="F181" s="68" t="s">
        <v>2169</v>
      </c>
      <c r="G181" s="76" t="s">
        <v>796</v>
      </c>
      <c r="H181" s="76" t="s">
        <v>1699</v>
      </c>
      <c r="I181" s="76" t="s">
        <v>853</v>
      </c>
      <c r="J181" s="76" t="s">
        <v>2106</v>
      </c>
      <c r="K181" s="76" t="s">
        <v>2181</v>
      </c>
      <c r="L181" s="106" t="s">
        <v>2182</v>
      </c>
      <c r="M181" s="76" t="s">
        <v>148</v>
      </c>
      <c r="N181" s="76" t="s">
        <v>2183</v>
      </c>
      <c r="O181" s="62" t="s">
        <v>2059</v>
      </c>
      <c r="P181" s="152"/>
      <c r="Q181" s="153" t="s">
        <v>2184</v>
      </c>
      <c r="R181" s="123" t="s">
        <v>2185</v>
      </c>
      <c r="S181" s="130" t="s">
        <v>2186</v>
      </c>
      <c r="T181" s="152" t="s">
        <v>2187</v>
      </c>
      <c r="U181" s="156" t="s">
        <v>2188</v>
      </c>
      <c r="V181" s="143" t="s">
        <v>2189</v>
      </c>
      <c r="W181" s="83" t="s">
        <v>2179</v>
      </c>
      <c r="X181" s="147"/>
      <c r="Y181" s="147"/>
      <c r="Z181" s="147"/>
      <c r="AA181" s="147"/>
      <c r="AB181" s="147"/>
      <c r="AC181" s="147"/>
      <c r="AD181" s="147"/>
    </row>
    <row r="182">
      <c r="A182" s="102">
        <f t="shared" si="3"/>
        <v>181</v>
      </c>
      <c r="B182" s="67" t="s">
        <v>2190</v>
      </c>
      <c r="C182" s="67" t="s">
        <v>2191</v>
      </c>
      <c r="D182" s="67" t="s">
        <v>787</v>
      </c>
      <c r="E182" s="68" t="s">
        <v>2192</v>
      </c>
      <c r="F182" s="68" t="s">
        <v>2018</v>
      </c>
      <c r="G182" s="67" t="s">
        <v>796</v>
      </c>
      <c r="H182" s="67" t="s">
        <v>955</v>
      </c>
      <c r="I182" s="67" t="s">
        <v>853</v>
      </c>
      <c r="J182" s="67" t="s">
        <v>1105</v>
      </c>
      <c r="K182" s="67" t="s">
        <v>796</v>
      </c>
      <c r="L182" s="87" t="s">
        <v>2193</v>
      </c>
      <c r="M182" s="67" t="s">
        <v>148</v>
      </c>
      <c r="N182" s="67" t="s">
        <v>2194</v>
      </c>
      <c r="O182" s="62" t="s">
        <v>2059</v>
      </c>
      <c r="P182" s="148"/>
      <c r="Q182" s="149" t="s">
        <v>2195</v>
      </c>
      <c r="R182" s="124" t="s">
        <v>2196</v>
      </c>
      <c r="S182" s="130" t="s">
        <v>2197</v>
      </c>
      <c r="T182" s="148" t="s">
        <v>2198</v>
      </c>
      <c r="U182" s="151" t="s">
        <v>2199</v>
      </c>
      <c r="V182" s="148"/>
      <c r="W182" s="83" t="s">
        <v>2200</v>
      </c>
      <c r="X182" s="147"/>
      <c r="Y182" s="147"/>
      <c r="Z182" s="147"/>
      <c r="AA182" s="147"/>
      <c r="AB182" s="147"/>
      <c r="AC182" s="147"/>
      <c r="AD182" s="147"/>
    </row>
    <row r="183">
      <c r="A183" s="102">
        <f t="shared" si="3"/>
        <v>182</v>
      </c>
      <c r="B183" s="76" t="s">
        <v>2201</v>
      </c>
      <c r="C183" s="76" t="s">
        <v>796</v>
      </c>
      <c r="D183" s="76" t="s">
        <v>787</v>
      </c>
      <c r="E183" s="68" t="s">
        <v>796</v>
      </c>
      <c r="F183" s="68" t="s">
        <v>2202</v>
      </c>
      <c r="G183" s="76" t="s">
        <v>796</v>
      </c>
      <c r="H183" s="76" t="s">
        <v>792</v>
      </c>
      <c r="I183" s="76" t="s">
        <v>792</v>
      </c>
      <c r="J183" s="76" t="s">
        <v>972</v>
      </c>
      <c r="K183" s="76" t="s">
        <v>2091</v>
      </c>
      <c r="L183" s="80" t="s">
        <v>2092</v>
      </c>
      <c r="M183" s="76" t="s">
        <v>148</v>
      </c>
      <c r="N183" s="76" t="s">
        <v>2203</v>
      </c>
      <c r="O183" s="62" t="s">
        <v>2059</v>
      </c>
      <c r="P183" s="152"/>
      <c r="Q183" s="153" t="s">
        <v>2028</v>
      </c>
      <c r="R183" s="80" t="s">
        <v>2092</v>
      </c>
      <c r="S183" s="81" t="s">
        <v>2126</v>
      </c>
      <c r="T183" s="152" t="s">
        <v>2095</v>
      </c>
      <c r="U183" s="156" t="s">
        <v>2204</v>
      </c>
      <c r="V183" s="152"/>
      <c r="W183" s="83" t="s">
        <v>2128</v>
      </c>
      <c r="X183" s="147"/>
      <c r="Y183" s="147"/>
      <c r="Z183" s="147"/>
      <c r="AA183" s="147"/>
      <c r="AB183" s="147"/>
      <c r="AC183" s="147"/>
      <c r="AD183" s="147"/>
    </row>
    <row r="184">
      <c r="A184" s="102">
        <f t="shared" si="3"/>
        <v>183</v>
      </c>
      <c r="B184" s="113" t="s">
        <v>2205</v>
      </c>
      <c r="C184" s="67" t="s">
        <v>796</v>
      </c>
      <c r="D184" s="67" t="s">
        <v>1240</v>
      </c>
      <c r="E184" s="68" t="s">
        <v>796</v>
      </c>
      <c r="F184" s="68" t="s">
        <v>921</v>
      </c>
      <c r="G184" s="67" t="s">
        <v>796</v>
      </c>
      <c r="H184" s="67" t="s">
        <v>796</v>
      </c>
      <c r="I184" s="67" t="s">
        <v>2206</v>
      </c>
      <c r="J184" s="67" t="s">
        <v>2207</v>
      </c>
      <c r="K184" s="67" t="s">
        <v>2208</v>
      </c>
      <c r="L184" s="67" t="s">
        <v>2209</v>
      </c>
      <c r="M184" s="67" t="s">
        <v>148</v>
      </c>
      <c r="N184" s="113" t="s">
        <v>2210</v>
      </c>
      <c r="O184" s="62" t="s">
        <v>2059</v>
      </c>
      <c r="P184" s="148"/>
      <c r="Q184" s="149" t="s">
        <v>2211</v>
      </c>
      <c r="R184" s="124" t="s">
        <v>2212</v>
      </c>
      <c r="S184" s="130" t="s">
        <v>2213</v>
      </c>
      <c r="T184" s="148" t="s">
        <v>2214</v>
      </c>
      <c r="U184" s="151" t="s">
        <v>2215</v>
      </c>
      <c r="V184" s="148"/>
      <c r="W184" s="83" t="s">
        <v>2216</v>
      </c>
      <c r="X184" s="147"/>
      <c r="Y184" s="147"/>
      <c r="Z184" s="147"/>
      <c r="AA184" s="147"/>
      <c r="AB184" s="147"/>
      <c r="AC184" s="147"/>
      <c r="AD184" s="147"/>
    </row>
    <row r="185">
      <c r="A185" s="102">
        <f t="shared" si="3"/>
        <v>184</v>
      </c>
      <c r="B185" s="76" t="s">
        <v>2217</v>
      </c>
      <c r="C185" s="76" t="s">
        <v>2218</v>
      </c>
      <c r="D185" s="76" t="s">
        <v>787</v>
      </c>
      <c r="E185" s="68" t="s">
        <v>796</v>
      </c>
      <c r="F185" s="68" t="s">
        <v>921</v>
      </c>
      <c r="G185" s="76" t="s">
        <v>809</v>
      </c>
      <c r="H185" s="76" t="s">
        <v>792</v>
      </c>
      <c r="I185" s="76" t="s">
        <v>792</v>
      </c>
      <c r="J185" s="76" t="s">
        <v>972</v>
      </c>
      <c r="K185" s="76" t="s">
        <v>957</v>
      </c>
      <c r="L185" s="106" t="s">
        <v>2219</v>
      </c>
      <c r="M185" s="76" t="s">
        <v>148</v>
      </c>
      <c r="N185" s="80" t="s">
        <v>2220</v>
      </c>
      <c r="O185" s="62" t="s">
        <v>2221</v>
      </c>
      <c r="P185" s="152"/>
      <c r="Q185" s="153" t="s">
        <v>2222</v>
      </c>
      <c r="R185" s="123" t="s">
        <v>2223</v>
      </c>
      <c r="S185" s="130" t="s">
        <v>2224</v>
      </c>
      <c r="T185" s="152" t="s">
        <v>2225</v>
      </c>
      <c r="U185" s="156" t="s">
        <v>2226</v>
      </c>
      <c r="V185" s="152"/>
      <c r="W185" s="83" t="s">
        <v>2227</v>
      </c>
      <c r="X185" s="147"/>
      <c r="Y185" s="147"/>
      <c r="Z185" s="147"/>
      <c r="AA185" s="147"/>
      <c r="AB185" s="147"/>
      <c r="AC185" s="147"/>
      <c r="AD185" s="147"/>
    </row>
    <row r="186">
      <c r="A186" s="102">
        <f t="shared" si="3"/>
        <v>185</v>
      </c>
      <c r="B186" s="67" t="s">
        <v>2228</v>
      </c>
      <c r="C186" s="67" t="s">
        <v>2229</v>
      </c>
      <c r="D186" s="67" t="s">
        <v>787</v>
      </c>
      <c r="E186" s="68" t="s">
        <v>2230</v>
      </c>
      <c r="F186" s="68" t="s">
        <v>921</v>
      </c>
      <c r="G186" s="67" t="s">
        <v>809</v>
      </c>
      <c r="H186" s="67" t="s">
        <v>2231</v>
      </c>
      <c r="I186" s="67" t="s">
        <v>2232</v>
      </c>
      <c r="J186" s="67" t="s">
        <v>2233</v>
      </c>
      <c r="K186" s="67" t="s">
        <v>2234</v>
      </c>
      <c r="L186" s="113" t="s">
        <v>2235</v>
      </c>
      <c r="M186" s="67" t="s">
        <v>148</v>
      </c>
      <c r="N186" s="84" t="s">
        <v>2071</v>
      </c>
      <c r="O186" s="62" t="s">
        <v>2221</v>
      </c>
      <c r="P186" s="148"/>
      <c r="Q186" s="149" t="s">
        <v>2222</v>
      </c>
      <c r="R186" s="124" t="s">
        <v>2236</v>
      </c>
      <c r="S186" s="130" t="s">
        <v>2237</v>
      </c>
      <c r="T186" s="148" t="s">
        <v>2238</v>
      </c>
      <c r="U186" s="151" t="s">
        <v>2239</v>
      </c>
      <c r="V186" s="148"/>
      <c r="W186" s="83" t="s">
        <v>2240</v>
      </c>
      <c r="X186" s="147"/>
      <c r="Y186" s="147"/>
      <c r="Z186" s="147"/>
      <c r="AA186" s="147"/>
      <c r="AB186" s="147"/>
      <c r="AC186" s="147"/>
      <c r="AD186" s="147"/>
    </row>
    <row r="187">
      <c r="A187" s="102"/>
      <c r="B187" s="76" t="s">
        <v>2241</v>
      </c>
      <c r="C187" s="76" t="s">
        <v>20</v>
      </c>
      <c r="D187" s="76" t="s">
        <v>1240</v>
      </c>
      <c r="E187" s="68" t="s">
        <v>796</v>
      </c>
      <c r="F187" s="68" t="s">
        <v>921</v>
      </c>
      <c r="G187" s="76" t="s">
        <v>796</v>
      </c>
      <c r="H187" s="76" t="s">
        <v>792</v>
      </c>
      <c r="I187" s="76" t="s">
        <v>792</v>
      </c>
      <c r="J187" s="76" t="s">
        <v>972</v>
      </c>
      <c r="K187" s="76" t="s">
        <v>796</v>
      </c>
      <c r="L187" s="80" t="s">
        <v>2220</v>
      </c>
      <c r="M187" s="76" t="s">
        <v>148</v>
      </c>
      <c r="N187" s="80" t="s">
        <v>2220</v>
      </c>
      <c r="O187" s="62" t="s">
        <v>2221</v>
      </c>
      <c r="P187" s="152"/>
      <c r="Q187" s="153" t="s">
        <v>2222</v>
      </c>
      <c r="R187" s="154" t="s">
        <v>796</v>
      </c>
      <c r="S187" s="155"/>
      <c r="T187" s="152" t="s">
        <v>2074</v>
      </c>
      <c r="U187" s="156" t="s">
        <v>2242</v>
      </c>
      <c r="V187" s="152"/>
      <c r="W187" s="88"/>
      <c r="X187" s="147"/>
      <c r="Y187" s="147"/>
      <c r="Z187" s="147"/>
      <c r="AA187" s="147"/>
      <c r="AB187" s="147"/>
      <c r="AC187" s="147"/>
      <c r="AD187" s="147"/>
    </row>
    <row r="188">
      <c r="A188" s="102">
        <f>ROW(A186)</f>
        <v>186</v>
      </c>
      <c r="B188" s="67" t="s">
        <v>2243</v>
      </c>
      <c r="C188" s="67" t="s">
        <v>796</v>
      </c>
      <c r="D188" s="67" t="s">
        <v>1240</v>
      </c>
      <c r="E188" s="68" t="s">
        <v>796</v>
      </c>
      <c r="F188" s="68" t="s">
        <v>921</v>
      </c>
      <c r="G188" s="67" t="s">
        <v>796</v>
      </c>
      <c r="H188" s="67" t="s">
        <v>2244</v>
      </c>
      <c r="I188" s="67" t="s">
        <v>1415</v>
      </c>
      <c r="J188" s="67" t="s">
        <v>2245</v>
      </c>
      <c r="K188" s="67" t="s">
        <v>2246</v>
      </c>
      <c r="L188" s="67" t="s">
        <v>2247</v>
      </c>
      <c r="M188" s="67" t="s">
        <v>148</v>
      </c>
      <c r="N188" s="84" t="s">
        <v>2248</v>
      </c>
      <c r="O188" s="62" t="s">
        <v>2249</v>
      </c>
      <c r="P188" s="148"/>
      <c r="Q188" s="149" t="s">
        <v>2250</v>
      </c>
      <c r="R188" s="124" t="s">
        <v>2251</v>
      </c>
      <c r="S188" s="130" t="s">
        <v>2252</v>
      </c>
      <c r="T188" s="148" t="s">
        <v>2063</v>
      </c>
      <c r="U188" s="151" t="s">
        <v>2253</v>
      </c>
      <c r="V188" s="148"/>
      <c r="W188" s="83" t="s">
        <v>2252</v>
      </c>
      <c r="X188" s="147"/>
      <c r="Y188" s="147"/>
      <c r="Z188" s="147"/>
      <c r="AA188" s="147"/>
      <c r="AB188" s="147"/>
      <c r="AC188" s="147"/>
      <c r="AD188" s="147"/>
    </row>
    <row r="189">
      <c r="A189" s="102">
        <f t="shared" ref="A189:A198" si="4">ROW(A188)</f>
        <v>188</v>
      </c>
      <c r="B189" s="76" t="s">
        <v>2254</v>
      </c>
      <c r="C189" s="76" t="s">
        <v>796</v>
      </c>
      <c r="D189" s="76" t="s">
        <v>1240</v>
      </c>
      <c r="E189" s="68" t="s">
        <v>796</v>
      </c>
      <c r="F189" s="68" t="s">
        <v>2018</v>
      </c>
      <c r="G189" s="76" t="s">
        <v>796</v>
      </c>
      <c r="H189" s="76" t="s">
        <v>2255</v>
      </c>
      <c r="I189" s="76" t="s">
        <v>1919</v>
      </c>
      <c r="J189" s="76" t="s">
        <v>1105</v>
      </c>
      <c r="K189" s="76" t="s">
        <v>2246</v>
      </c>
      <c r="L189" s="76" t="s">
        <v>2256</v>
      </c>
      <c r="M189" s="76" t="s">
        <v>148</v>
      </c>
      <c r="N189" s="80" t="s">
        <v>2248</v>
      </c>
      <c r="O189" s="62" t="s">
        <v>2249</v>
      </c>
      <c r="P189" s="152"/>
      <c r="Q189" s="153" t="s">
        <v>2250</v>
      </c>
      <c r="R189" s="123" t="s">
        <v>2257</v>
      </c>
      <c r="S189" s="130" t="s">
        <v>2252</v>
      </c>
      <c r="T189" s="152" t="s">
        <v>2258</v>
      </c>
      <c r="U189" s="156" t="s">
        <v>2259</v>
      </c>
      <c r="V189" s="152"/>
      <c r="W189" s="83" t="s">
        <v>2252</v>
      </c>
      <c r="X189" s="147"/>
      <c r="Y189" s="147"/>
      <c r="Z189" s="147"/>
      <c r="AA189" s="147"/>
      <c r="AB189" s="147"/>
      <c r="AC189" s="147"/>
      <c r="AD189" s="147"/>
    </row>
    <row r="190">
      <c r="A190" s="102">
        <f t="shared" si="4"/>
        <v>189</v>
      </c>
      <c r="B190" s="67" t="s">
        <v>2260</v>
      </c>
      <c r="C190" s="67" t="s">
        <v>796</v>
      </c>
      <c r="D190" s="67" t="s">
        <v>1240</v>
      </c>
      <c r="E190" s="68" t="s">
        <v>796</v>
      </c>
      <c r="F190" s="68" t="s">
        <v>921</v>
      </c>
      <c r="G190" s="67" t="s">
        <v>796</v>
      </c>
      <c r="H190" s="67" t="s">
        <v>2244</v>
      </c>
      <c r="I190" s="67" t="s">
        <v>821</v>
      </c>
      <c r="J190" s="67" t="s">
        <v>1575</v>
      </c>
      <c r="K190" s="67" t="s">
        <v>2246</v>
      </c>
      <c r="L190" s="67" t="s">
        <v>2261</v>
      </c>
      <c r="M190" s="67" t="s">
        <v>148</v>
      </c>
      <c r="N190" s="84" t="s">
        <v>2248</v>
      </c>
      <c r="O190" s="62" t="s">
        <v>2249</v>
      </c>
      <c r="P190" s="148"/>
      <c r="Q190" s="149" t="s">
        <v>2250</v>
      </c>
      <c r="R190" s="124" t="s">
        <v>2262</v>
      </c>
      <c r="S190" s="130" t="s">
        <v>2252</v>
      </c>
      <c r="T190" s="148" t="s">
        <v>2263</v>
      </c>
      <c r="U190" s="151" t="s">
        <v>2264</v>
      </c>
      <c r="V190" s="148"/>
      <c r="W190" s="83" t="s">
        <v>2252</v>
      </c>
      <c r="X190" s="147"/>
      <c r="Y190" s="147"/>
      <c r="Z190" s="147"/>
      <c r="AA190" s="147"/>
      <c r="AB190" s="147"/>
      <c r="AC190" s="147"/>
      <c r="AD190" s="147"/>
    </row>
    <row r="191">
      <c r="A191" s="102">
        <f t="shared" si="4"/>
        <v>190</v>
      </c>
      <c r="B191" s="76" t="s">
        <v>2265</v>
      </c>
      <c r="C191" s="76" t="s">
        <v>2266</v>
      </c>
      <c r="D191" s="76" t="s">
        <v>787</v>
      </c>
      <c r="E191" s="68" t="s">
        <v>2267</v>
      </c>
      <c r="F191" s="68" t="s">
        <v>921</v>
      </c>
      <c r="G191" s="76" t="s">
        <v>954</v>
      </c>
      <c r="H191" s="76" t="s">
        <v>2268</v>
      </c>
      <c r="I191" s="76" t="s">
        <v>853</v>
      </c>
      <c r="J191" s="76" t="s">
        <v>932</v>
      </c>
      <c r="K191" s="76" t="s">
        <v>2208</v>
      </c>
      <c r="L191" s="76" t="s">
        <v>2269</v>
      </c>
      <c r="M191" s="76" t="s">
        <v>148</v>
      </c>
      <c r="N191" s="106" t="s">
        <v>2270</v>
      </c>
      <c r="O191" s="62" t="s">
        <v>2059</v>
      </c>
      <c r="P191" s="152"/>
      <c r="Q191" s="153" t="s">
        <v>2211</v>
      </c>
      <c r="R191" s="123" t="s">
        <v>2212</v>
      </c>
      <c r="S191" s="130" t="s">
        <v>2213</v>
      </c>
      <c r="T191" s="152" t="s">
        <v>2214</v>
      </c>
      <c r="U191" s="156" t="s">
        <v>2271</v>
      </c>
      <c r="V191" s="152"/>
      <c r="W191" s="83" t="s">
        <v>2216</v>
      </c>
      <c r="X191" s="147"/>
      <c r="Y191" s="147"/>
      <c r="Z191" s="147"/>
      <c r="AA191" s="147"/>
      <c r="AB191" s="147"/>
      <c r="AC191" s="147"/>
      <c r="AD191" s="147"/>
    </row>
    <row r="192">
      <c r="A192" s="102">
        <f t="shared" si="4"/>
        <v>191</v>
      </c>
      <c r="B192" s="67" t="s">
        <v>2272</v>
      </c>
      <c r="C192" s="67" t="s">
        <v>2273</v>
      </c>
      <c r="D192" s="67" t="s">
        <v>787</v>
      </c>
      <c r="E192" s="68" t="s">
        <v>2274</v>
      </c>
      <c r="F192" s="68" t="s">
        <v>921</v>
      </c>
      <c r="G192" s="67" t="s">
        <v>971</v>
      </c>
      <c r="H192" s="67" t="s">
        <v>2275</v>
      </c>
      <c r="I192" s="67" t="s">
        <v>792</v>
      </c>
      <c r="J192" s="67" t="s">
        <v>972</v>
      </c>
      <c r="K192" s="67" t="s">
        <v>2276</v>
      </c>
      <c r="L192" s="67" t="s">
        <v>2277</v>
      </c>
      <c r="M192" s="67" t="s">
        <v>148</v>
      </c>
      <c r="N192" s="113" t="s">
        <v>2278</v>
      </c>
      <c r="O192" s="62" t="s">
        <v>2082</v>
      </c>
      <c r="P192" s="148"/>
      <c r="Q192" s="149" t="s">
        <v>2279</v>
      </c>
      <c r="R192" s="124" t="s">
        <v>2280</v>
      </c>
      <c r="S192" s="130" t="s">
        <v>2281</v>
      </c>
      <c r="T192" s="148" t="s">
        <v>2282</v>
      </c>
      <c r="U192" s="151" t="s">
        <v>2283</v>
      </c>
      <c r="V192" s="157" t="s">
        <v>2284</v>
      </c>
      <c r="W192" s="83" t="s">
        <v>2285</v>
      </c>
      <c r="X192" s="147"/>
      <c r="Y192" s="147"/>
      <c r="Z192" s="147"/>
      <c r="AA192" s="147"/>
      <c r="AB192" s="147"/>
      <c r="AC192" s="147"/>
      <c r="AD192" s="147"/>
    </row>
    <row r="193">
      <c r="A193" s="102">
        <f t="shared" si="4"/>
        <v>192</v>
      </c>
      <c r="B193" s="76" t="s">
        <v>2286</v>
      </c>
      <c r="C193" s="76" t="s">
        <v>796</v>
      </c>
      <c r="D193" s="76" t="s">
        <v>1240</v>
      </c>
      <c r="E193" s="68" t="s">
        <v>796</v>
      </c>
      <c r="F193" s="68" t="s">
        <v>2169</v>
      </c>
      <c r="G193" s="76" t="s">
        <v>796</v>
      </c>
      <c r="H193" s="76" t="s">
        <v>2287</v>
      </c>
      <c r="I193" s="76" t="s">
        <v>821</v>
      </c>
      <c r="J193" s="76" t="s">
        <v>796</v>
      </c>
      <c r="K193" s="76" t="s">
        <v>796</v>
      </c>
      <c r="L193" s="76" t="s">
        <v>2288</v>
      </c>
      <c r="M193" s="76" t="s">
        <v>148</v>
      </c>
      <c r="N193" s="76" t="s">
        <v>2289</v>
      </c>
      <c r="O193" s="62" t="s">
        <v>2082</v>
      </c>
      <c r="P193" s="152"/>
      <c r="Q193" s="153" t="s">
        <v>153</v>
      </c>
      <c r="R193" s="154" t="s">
        <v>796</v>
      </c>
      <c r="S193" s="155"/>
      <c r="T193" s="152" t="s">
        <v>2290</v>
      </c>
      <c r="U193" s="156" t="s">
        <v>2291</v>
      </c>
      <c r="V193" s="152"/>
      <c r="W193" s="88"/>
      <c r="X193" s="147"/>
      <c r="Y193" s="147"/>
      <c r="Z193" s="147"/>
      <c r="AA193" s="147"/>
      <c r="AB193" s="147"/>
      <c r="AC193" s="147"/>
      <c r="AD193" s="147"/>
    </row>
    <row r="194">
      <c r="A194" s="102">
        <f t="shared" si="4"/>
        <v>193</v>
      </c>
      <c r="B194" s="67" t="s">
        <v>2292</v>
      </c>
      <c r="C194" s="67" t="s">
        <v>796</v>
      </c>
      <c r="D194" s="67" t="s">
        <v>787</v>
      </c>
      <c r="E194" s="68" t="s">
        <v>796</v>
      </c>
      <c r="F194" s="68" t="s">
        <v>2018</v>
      </c>
      <c r="G194" s="67" t="s">
        <v>796</v>
      </c>
      <c r="H194" s="67" t="s">
        <v>1761</v>
      </c>
      <c r="I194" s="67" t="s">
        <v>853</v>
      </c>
      <c r="J194" s="67" t="s">
        <v>1105</v>
      </c>
      <c r="K194" s="67" t="s">
        <v>796</v>
      </c>
      <c r="L194" s="67" t="s">
        <v>2293</v>
      </c>
      <c r="M194" s="67" t="s">
        <v>148</v>
      </c>
      <c r="N194" s="113" t="s">
        <v>2294</v>
      </c>
      <c r="O194" s="62" t="s">
        <v>2082</v>
      </c>
      <c r="P194" s="148"/>
      <c r="Q194" s="149" t="s">
        <v>2083</v>
      </c>
      <c r="R194" s="124" t="s">
        <v>2295</v>
      </c>
      <c r="S194" s="130" t="s">
        <v>2296</v>
      </c>
      <c r="T194" s="148" t="s">
        <v>2297</v>
      </c>
      <c r="U194" s="151" t="s">
        <v>2298</v>
      </c>
      <c r="V194" s="158" t="s">
        <v>2299</v>
      </c>
      <c r="W194" s="83" t="s">
        <v>2300</v>
      </c>
      <c r="X194" s="147"/>
      <c r="Y194" s="147"/>
      <c r="Z194" s="147"/>
      <c r="AA194" s="147"/>
      <c r="AB194" s="147"/>
      <c r="AC194" s="147"/>
      <c r="AD194" s="147"/>
    </row>
    <row r="195">
      <c r="A195" s="102">
        <f t="shared" si="4"/>
        <v>194</v>
      </c>
      <c r="B195" s="76" t="s">
        <v>2301</v>
      </c>
      <c r="C195" s="76" t="s">
        <v>796</v>
      </c>
      <c r="D195" s="76" t="s">
        <v>787</v>
      </c>
      <c r="E195" s="68" t="s">
        <v>796</v>
      </c>
      <c r="F195" s="68" t="s">
        <v>2018</v>
      </c>
      <c r="G195" s="76" t="s">
        <v>796</v>
      </c>
      <c r="H195" s="76" t="s">
        <v>2302</v>
      </c>
      <c r="I195" s="76" t="s">
        <v>1426</v>
      </c>
      <c r="J195" s="76" t="s">
        <v>1826</v>
      </c>
      <c r="K195" s="76" t="s">
        <v>796</v>
      </c>
      <c r="L195" s="76" t="s">
        <v>2303</v>
      </c>
      <c r="M195" s="76" t="s">
        <v>148</v>
      </c>
      <c r="N195" s="106" t="s">
        <v>2304</v>
      </c>
      <c r="O195" s="62" t="s">
        <v>2082</v>
      </c>
      <c r="P195" s="152"/>
      <c r="Q195" s="153" t="s">
        <v>2083</v>
      </c>
      <c r="R195" s="123" t="s">
        <v>2305</v>
      </c>
      <c r="S195" s="155"/>
      <c r="T195" s="152" t="s">
        <v>2306</v>
      </c>
      <c r="U195" s="159" t="s">
        <v>2307</v>
      </c>
      <c r="V195" s="160" t="s">
        <v>2308</v>
      </c>
      <c r="W195" s="83" t="s">
        <v>2300</v>
      </c>
      <c r="X195" s="147"/>
      <c r="Y195" s="147"/>
      <c r="Z195" s="147"/>
      <c r="AA195" s="147"/>
      <c r="AB195" s="147"/>
      <c r="AC195" s="147"/>
      <c r="AD195" s="147"/>
    </row>
    <row r="196">
      <c r="A196" s="102">
        <f t="shared" si="4"/>
        <v>195</v>
      </c>
      <c r="B196" s="67" t="s">
        <v>2309</v>
      </c>
      <c r="C196" s="67" t="s">
        <v>796</v>
      </c>
      <c r="D196" s="67" t="s">
        <v>787</v>
      </c>
      <c r="E196" s="68" t="s">
        <v>796</v>
      </c>
      <c r="F196" s="68" t="s">
        <v>2018</v>
      </c>
      <c r="G196" s="67" t="s">
        <v>796</v>
      </c>
      <c r="H196" s="67" t="s">
        <v>1190</v>
      </c>
      <c r="I196" s="67" t="s">
        <v>821</v>
      </c>
      <c r="J196" s="67" t="s">
        <v>1826</v>
      </c>
      <c r="K196" s="67" t="s">
        <v>796</v>
      </c>
      <c r="L196" s="67" t="s">
        <v>2310</v>
      </c>
      <c r="M196" s="67" t="s">
        <v>148</v>
      </c>
      <c r="N196" s="113" t="s">
        <v>2311</v>
      </c>
      <c r="O196" s="62" t="s">
        <v>2082</v>
      </c>
      <c r="P196" s="148"/>
      <c r="Q196" s="149" t="s">
        <v>2083</v>
      </c>
      <c r="R196" s="131" t="s">
        <v>2295</v>
      </c>
      <c r="S196" s="161" t="s">
        <v>2296</v>
      </c>
      <c r="T196" s="148" t="s">
        <v>2312</v>
      </c>
      <c r="U196" s="151" t="s">
        <v>2313</v>
      </c>
      <c r="V196" s="158" t="s">
        <v>2314</v>
      </c>
      <c r="W196" s="83" t="s">
        <v>2300</v>
      </c>
      <c r="X196" s="147"/>
      <c r="Y196" s="147"/>
      <c r="Z196" s="147"/>
      <c r="AA196" s="147"/>
      <c r="AB196" s="147"/>
      <c r="AC196" s="147"/>
      <c r="AD196" s="147"/>
    </row>
    <row r="197">
      <c r="A197" s="102">
        <f t="shared" si="4"/>
        <v>196</v>
      </c>
      <c r="B197" s="76" t="s">
        <v>2315</v>
      </c>
      <c r="C197" s="76" t="s">
        <v>796</v>
      </c>
      <c r="D197" s="76" t="s">
        <v>787</v>
      </c>
      <c r="E197" s="68" t="s">
        <v>796</v>
      </c>
      <c r="F197" s="68" t="s">
        <v>2018</v>
      </c>
      <c r="G197" s="76" t="s">
        <v>796</v>
      </c>
      <c r="H197" s="76" t="s">
        <v>2316</v>
      </c>
      <c r="I197" s="76" t="s">
        <v>853</v>
      </c>
      <c r="J197" s="76" t="s">
        <v>2317</v>
      </c>
      <c r="K197" s="76" t="s">
        <v>2026</v>
      </c>
      <c r="L197" s="106" t="s">
        <v>2318</v>
      </c>
      <c r="M197" s="76" t="s">
        <v>148</v>
      </c>
      <c r="N197" s="106" t="s">
        <v>2319</v>
      </c>
      <c r="O197" s="62" t="s">
        <v>2082</v>
      </c>
      <c r="P197" s="152"/>
      <c r="Q197" s="153" t="s">
        <v>2083</v>
      </c>
      <c r="R197" s="132" t="s">
        <v>2295</v>
      </c>
      <c r="S197" s="161" t="s">
        <v>2296</v>
      </c>
      <c r="T197" s="152" t="s">
        <v>2320</v>
      </c>
      <c r="U197" s="156" t="s">
        <v>2321</v>
      </c>
      <c r="V197" s="152"/>
      <c r="W197" s="83" t="s">
        <v>2300</v>
      </c>
      <c r="X197" s="147"/>
      <c r="Y197" s="147"/>
      <c r="Z197" s="147"/>
      <c r="AA197" s="147"/>
      <c r="AB197" s="147"/>
      <c r="AC197" s="147"/>
      <c r="AD197" s="147"/>
    </row>
    <row r="198">
      <c r="A198" s="102">
        <f t="shared" si="4"/>
        <v>197</v>
      </c>
      <c r="B198" s="113" t="s">
        <v>2322</v>
      </c>
      <c r="C198" s="67" t="s">
        <v>796</v>
      </c>
      <c r="D198" s="67" t="s">
        <v>787</v>
      </c>
      <c r="E198" s="68" t="s">
        <v>796</v>
      </c>
      <c r="F198" s="68" t="s">
        <v>2018</v>
      </c>
      <c r="G198" s="67" t="s">
        <v>796</v>
      </c>
      <c r="H198" s="67" t="s">
        <v>796</v>
      </c>
      <c r="I198" s="67" t="s">
        <v>821</v>
      </c>
      <c r="J198" s="67" t="s">
        <v>796</v>
      </c>
      <c r="K198" s="67" t="s">
        <v>796</v>
      </c>
      <c r="L198" s="113" t="s">
        <v>2323</v>
      </c>
      <c r="M198" s="67" t="s">
        <v>148</v>
      </c>
      <c r="N198" s="134" t="s">
        <v>2324</v>
      </c>
      <c r="O198" s="62" t="s">
        <v>2082</v>
      </c>
      <c r="P198" s="148"/>
      <c r="Q198" s="149" t="s">
        <v>2325</v>
      </c>
      <c r="R198" s="124" t="s">
        <v>2326</v>
      </c>
      <c r="S198" s="130" t="s">
        <v>2327</v>
      </c>
      <c r="T198" s="148" t="s">
        <v>2328</v>
      </c>
      <c r="U198" s="151" t="s">
        <v>2329</v>
      </c>
      <c r="V198" s="148"/>
      <c r="W198" s="83" t="s">
        <v>2330</v>
      </c>
      <c r="X198" s="147"/>
      <c r="Y198" s="147"/>
      <c r="Z198" s="147"/>
      <c r="AA198" s="147"/>
      <c r="AB198" s="147"/>
      <c r="AC198" s="147"/>
      <c r="AD198" s="147"/>
    </row>
    <row r="199">
      <c r="A199" s="102"/>
      <c r="B199" s="76" t="s">
        <v>2331</v>
      </c>
      <c r="C199" s="76" t="s">
        <v>796</v>
      </c>
      <c r="D199" s="76" t="s">
        <v>787</v>
      </c>
      <c r="E199" s="68" t="s">
        <v>796</v>
      </c>
      <c r="F199" s="68" t="s">
        <v>2018</v>
      </c>
      <c r="G199" s="76" t="s">
        <v>796</v>
      </c>
      <c r="H199" s="76" t="s">
        <v>2332</v>
      </c>
      <c r="I199" s="76" t="s">
        <v>821</v>
      </c>
      <c r="J199" s="76" t="s">
        <v>796</v>
      </c>
      <c r="K199" s="76" t="s">
        <v>796</v>
      </c>
      <c r="L199" s="106" t="s">
        <v>2333</v>
      </c>
      <c r="M199" s="76" t="s">
        <v>148</v>
      </c>
      <c r="N199" s="162" t="s">
        <v>2334</v>
      </c>
      <c r="O199" s="62" t="s">
        <v>2082</v>
      </c>
      <c r="P199" s="152"/>
      <c r="Q199" s="153" t="s">
        <v>2325</v>
      </c>
      <c r="R199" s="123" t="s">
        <v>2326</v>
      </c>
      <c r="S199" s="130" t="s">
        <v>2327</v>
      </c>
      <c r="T199" s="152" t="s">
        <v>2335</v>
      </c>
      <c r="U199" s="156" t="s">
        <v>2336</v>
      </c>
      <c r="V199" s="152"/>
      <c r="W199" s="83" t="s">
        <v>2330</v>
      </c>
      <c r="X199" s="147"/>
      <c r="Y199" s="147"/>
      <c r="Z199" s="147"/>
      <c r="AA199" s="147"/>
      <c r="AB199" s="147"/>
      <c r="AC199" s="147"/>
      <c r="AD199" s="147"/>
    </row>
    <row r="200">
      <c r="A200" s="102">
        <f>ROW(A198)</f>
        <v>198</v>
      </c>
      <c r="B200" s="67" t="s">
        <v>2337</v>
      </c>
      <c r="C200" s="67" t="s">
        <v>796</v>
      </c>
      <c r="D200" s="67" t="s">
        <v>1240</v>
      </c>
      <c r="E200" s="68" t="s">
        <v>796</v>
      </c>
      <c r="F200" s="68" t="s">
        <v>2338</v>
      </c>
      <c r="G200" s="67" t="s">
        <v>796</v>
      </c>
      <c r="H200" s="67" t="s">
        <v>796</v>
      </c>
      <c r="I200" s="67" t="s">
        <v>821</v>
      </c>
      <c r="J200" s="67" t="s">
        <v>796</v>
      </c>
      <c r="K200" s="67" t="s">
        <v>796</v>
      </c>
      <c r="L200" s="84" t="s">
        <v>2339</v>
      </c>
      <c r="M200" s="67" t="s">
        <v>2340</v>
      </c>
      <c r="N200" s="67" t="s">
        <v>160</v>
      </c>
      <c r="O200" s="62" t="s">
        <v>2341</v>
      </c>
      <c r="P200" s="149" t="s">
        <v>2342</v>
      </c>
      <c r="Q200" s="149" t="s">
        <v>2343</v>
      </c>
      <c r="R200" s="71" t="s">
        <v>2339</v>
      </c>
      <c r="S200" s="81" t="s">
        <v>2344</v>
      </c>
      <c r="T200" s="148" t="s">
        <v>2345</v>
      </c>
      <c r="U200" s="151" t="s">
        <v>2346</v>
      </c>
      <c r="V200" s="148"/>
      <c r="W200" s="88"/>
      <c r="X200" s="147"/>
      <c r="Y200" s="147"/>
      <c r="Z200" s="147"/>
      <c r="AA200" s="147"/>
      <c r="AB200" s="147"/>
      <c r="AC200" s="147"/>
      <c r="AD200" s="147"/>
    </row>
    <row r="201">
      <c r="A201" s="102">
        <f t="shared" ref="A201:A210" si="5">ROW(A200)</f>
        <v>200</v>
      </c>
      <c r="B201" s="76" t="s">
        <v>2347</v>
      </c>
      <c r="C201" s="76" t="s">
        <v>796</v>
      </c>
      <c r="D201" s="76" t="s">
        <v>787</v>
      </c>
      <c r="E201" s="68" t="s">
        <v>796</v>
      </c>
      <c r="F201" s="68" t="s">
        <v>2338</v>
      </c>
      <c r="G201" s="76" t="s">
        <v>809</v>
      </c>
      <c r="H201" s="76" t="s">
        <v>796</v>
      </c>
      <c r="I201" s="76" t="s">
        <v>821</v>
      </c>
      <c r="J201" s="76" t="s">
        <v>796</v>
      </c>
      <c r="K201" s="76" t="s">
        <v>796</v>
      </c>
      <c r="L201" s="76" t="s">
        <v>2348</v>
      </c>
      <c r="M201" s="76" t="s">
        <v>2340</v>
      </c>
      <c r="N201" s="76" t="s">
        <v>160</v>
      </c>
      <c r="O201" s="62" t="s">
        <v>2349</v>
      </c>
      <c r="P201" s="153" t="s">
        <v>2342</v>
      </c>
      <c r="Q201" s="153" t="s">
        <v>2343</v>
      </c>
      <c r="R201" s="92" t="s">
        <v>2339</v>
      </c>
      <c r="S201" s="81" t="s">
        <v>2344</v>
      </c>
      <c r="T201" s="152" t="s">
        <v>2350</v>
      </c>
      <c r="U201" s="156" t="s">
        <v>2351</v>
      </c>
      <c r="V201" s="152"/>
      <c r="W201" s="88"/>
      <c r="X201" s="147"/>
      <c r="Y201" s="147"/>
      <c r="Z201" s="147"/>
      <c r="AA201" s="147"/>
      <c r="AB201" s="147"/>
      <c r="AC201" s="147"/>
      <c r="AD201" s="147"/>
    </row>
    <row r="202">
      <c r="A202" s="102">
        <f t="shared" si="5"/>
        <v>201</v>
      </c>
      <c r="B202" s="67" t="s">
        <v>2352</v>
      </c>
      <c r="C202" s="67" t="s">
        <v>796</v>
      </c>
      <c r="D202" s="67" t="s">
        <v>787</v>
      </c>
      <c r="E202" s="68" t="s">
        <v>796</v>
      </c>
      <c r="F202" s="68" t="s">
        <v>2338</v>
      </c>
      <c r="G202" s="67" t="s">
        <v>796</v>
      </c>
      <c r="H202" s="67" t="s">
        <v>2353</v>
      </c>
      <c r="I202" s="67" t="s">
        <v>821</v>
      </c>
      <c r="J202" s="67" t="s">
        <v>796</v>
      </c>
      <c r="K202" s="67" t="s">
        <v>796</v>
      </c>
      <c r="L202" s="67" t="s">
        <v>2348</v>
      </c>
      <c r="M202" s="67" t="s">
        <v>2340</v>
      </c>
      <c r="N202" s="67" t="s">
        <v>160</v>
      </c>
      <c r="O202" s="62" t="s">
        <v>2349</v>
      </c>
      <c r="P202" s="149" t="s">
        <v>2342</v>
      </c>
      <c r="Q202" s="149" t="s">
        <v>2343</v>
      </c>
      <c r="R202" s="71" t="s">
        <v>2339</v>
      </c>
      <c r="S202" s="81" t="s">
        <v>2344</v>
      </c>
      <c r="T202" s="148" t="s">
        <v>2354</v>
      </c>
      <c r="U202" s="151" t="s">
        <v>2355</v>
      </c>
      <c r="V202" s="148"/>
      <c r="W202" s="88"/>
      <c r="X202" s="147"/>
      <c r="Y202" s="147"/>
      <c r="Z202" s="147"/>
      <c r="AA202" s="147"/>
      <c r="AB202" s="147"/>
      <c r="AC202" s="147"/>
      <c r="AD202" s="147"/>
    </row>
    <row r="203">
      <c r="A203" s="102">
        <f t="shared" si="5"/>
        <v>202</v>
      </c>
      <c r="B203" s="76" t="s">
        <v>2356</v>
      </c>
      <c r="C203" s="76" t="s">
        <v>796</v>
      </c>
      <c r="D203" s="76" t="s">
        <v>787</v>
      </c>
      <c r="E203" s="68" t="s">
        <v>796</v>
      </c>
      <c r="F203" s="68" t="s">
        <v>2338</v>
      </c>
      <c r="G203" s="76" t="s">
        <v>809</v>
      </c>
      <c r="H203" s="76" t="s">
        <v>2353</v>
      </c>
      <c r="I203" s="76" t="s">
        <v>821</v>
      </c>
      <c r="J203" s="76" t="s">
        <v>796</v>
      </c>
      <c r="K203" s="76" t="s">
        <v>796</v>
      </c>
      <c r="L203" s="76" t="s">
        <v>2348</v>
      </c>
      <c r="M203" s="76" t="s">
        <v>2340</v>
      </c>
      <c r="N203" s="76" t="s">
        <v>160</v>
      </c>
      <c r="O203" s="62" t="s">
        <v>2349</v>
      </c>
      <c r="P203" s="153" t="s">
        <v>2342</v>
      </c>
      <c r="Q203" s="153" t="s">
        <v>2343</v>
      </c>
      <c r="R203" s="92" t="s">
        <v>2339</v>
      </c>
      <c r="S203" s="81" t="s">
        <v>2344</v>
      </c>
      <c r="T203" s="152" t="s">
        <v>2357</v>
      </c>
      <c r="U203" s="156" t="s">
        <v>2358</v>
      </c>
      <c r="V203" s="152"/>
      <c r="W203" s="88"/>
      <c r="X203" s="147"/>
      <c r="Y203" s="147"/>
      <c r="Z203" s="147"/>
      <c r="AA203" s="147"/>
      <c r="AB203" s="147"/>
      <c r="AC203" s="147"/>
      <c r="AD203" s="147"/>
    </row>
    <row r="204">
      <c r="A204" s="102">
        <f t="shared" si="5"/>
        <v>203</v>
      </c>
      <c r="B204" s="67" t="s">
        <v>1322</v>
      </c>
      <c r="C204" s="67" t="s">
        <v>796</v>
      </c>
      <c r="D204" s="67" t="s">
        <v>787</v>
      </c>
      <c r="E204" s="68" t="s">
        <v>796</v>
      </c>
      <c r="F204" s="68" t="s">
        <v>2338</v>
      </c>
      <c r="G204" s="67" t="s">
        <v>809</v>
      </c>
      <c r="H204" s="67" t="s">
        <v>2353</v>
      </c>
      <c r="I204" s="67" t="s">
        <v>821</v>
      </c>
      <c r="J204" s="67" t="s">
        <v>796</v>
      </c>
      <c r="K204" s="67" t="s">
        <v>796</v>
      </c>
      <c r="L204" s="67" t="s">
        <v>2348</v>
      </c>
      <c r="M204" s="67" t="s">
        <v>2340</v>
      </c>
      <c r="N204" s="67" t="s">
        <v>160</v>
      </c>
      <c r="O204" s="62" t="s">
        <v>2349</v>
      </c>
      <c r="P204" s="149" t="s">
        <v>2342</v>
      </c>
      <c r="Q204" s="149" t="s">
        <v>2343</v>
      </c>
      <c r="R204" s="71" t="s">
        <v>2339</v>
      </c>
      <c r="S204" s="81" t="s">
        <v>2344</v>
      </c>
      <c r="T204" s="148" t="s">
        <v>2359</v>
      </c>
      <c r="U204" s="151" t="s">
        <v>2360</v>
      </c>
      <c r="V204" s="148"/>
      <c r="W204" s="88"/>
      <c r="X204" s="147"/>
      <c r="Y204" s="147"/>
      <c r="Z204" s="147"/>
      <c r="AA204" s="147"/>
      <c r="AB204" s="147"/>
      <c r="AC204" s="147"/>
      <c r="AD204" s="147"/>
    </row>
    <row r="205">
      <c r="A205" s="102">
        <f t="shared" si="5"/>
        <v>204</v>
      </c>
      <c r="B205" s="76" t="s">
        <v>2361</v>
      </c>
      <c r="C205" s="76" t="s">
        <v>796</v>
      </c>
      <c r="D205" s="76" t="s">
        <v>787</v>
      </c>
      <c r="E205" s="68" t="s">
        <v>796</v>
      </c>
      <c r="F205" s="68" t="s">
        <v>2338</v>
      </c>
      <c r="G205" s="76" t="s">
        <v>809</v>
      </c>
      <c r="H205" s="76" t="s">
        <v>2353</v>
      </c>
      <c r="I205" s="76" t="s">
        <v>821</v>
      </c>
      <c r="J205" s="76" t="s">
        <v>796</v>
      </c>
      <c r="K205" s="76" t="s">
        <v>796</v>
      </c>
      <c r="L205" s="76" t="s">
        <v>2348</v>
      </c>
      <c r="M205" s="76" t="s">
        <v>2340</v>
      </c>
      <c r="N205" s="76" t="s">
        <v>160</v>
      </c>
      <c r="O205" s="62" t="s">
        <v>2349</v>
      </c>
      <c r="P205" s="153" t="s">
        <v>2342</v>
      </c>
      <c r="Q205" s="153" t="s">
        <v>2343</v>
      </c>
      <c r="R205" s="92" t="s">
        <v>2339</v>
      </c>
      <c r="S205" s="81" t="s">
        <v>2344</v>
      </c>
      <c r="T205" s="152" t="s">
        <v>2359</v>
      </c>
      <c r="U205" s="156" t="s">
        <v>2362</v>
      </c>
      <c r="V205" s="152"/>
      <c r="W205" s="88"/>
      <c r="X205" s="147"/>
      <c r="Y205" s="147"/>
      <c r="Z205" s="147"/>
      <c r="AA205" s="147"/>
      <c r="AB205" s="147"/>
      <c r="AC205" s="147"/>
      <c r="AD205" s="147"/>
    </row>
    <row r="206">
      <c r="A206" s="102">
        <f t="shared" si="5"/>
        <v>205</v>
      </c>
      <c r="B206" s="67" t="s">
        <v>2363</v>
      </c>
      <c r="C206" s="67" t="s">
        <v>796</v>
      </c>
      <c r="D206" s="67" t="s">
        <v>787</v>
      </c>
      <c r="E206" s="68" t="s">
        <v>796</v>
      </c>
      <c r="F206" s="68" t="s">
        <v>2338</v>
      </c>
      <c r="G206" s="67" t="s">
        <v>809</v>
      </c>
      <c r="H206" s="67" t="s">
        <v>2353</v>
      </c>
      <c r="I206" s="67" t="s">
        <v>821</v>
      </c>
      <c r="J206" s="67" t="s">
        <v>796</v>
      </c>
      <c r="K206" s="67" t="s">
        <v>796</v>
      </c>
      <c r="L206" s="67" t="s">
        <v>2348</v>
      </c>
      <c r="M206" s="67" t="s">
        <v>2340</v>
      </c>
      <c r="N206" s="67" t="s">
        <v>160</v>
      </c>
      <c r="O206" s="62" t="s">
        <v>2349</v>
      </c>
      <c r="P206" s="149" t="s">
        <v>2342</v>
      </c>
      <c r="Q206" s="149" t="s">
        <v>2343</v>
      </c>
      <c r="R206" s="71" t="s">
        <v>2339</v>
      </c>
      <c r="S206" s="81" t="s">
        <v>2344</v>
      </c>
      <c r="T206" s="148" t="s">
        <v>2359</v>
      </c>
      <c r="U206" s="151" t="s">
        <v>2362</v>
      </c>
      <c r="V206" s="148"/>
      <c r="W206" s="88"/>
      <c r="X206" s="147"/>
      <c r="Y206" s="147"/>
      <c r="Z206" s="147"/>
      <c r="AA206" s="147"/>
      <c r="AB206" s="147"/>
      <c r="AC206" s="147"/>
      <c r="AD206" s="147"/>
    </row>
    <row r="207">
      <c r="A207" s="102">
        <f t="shared" si="5"/>
        <v>206</v>
      </c>
      <c r="B207" s="76" t="s">
        <v>2364</v>
      </c>
      <c r="C207" s="76" t="s">
        <v>796</v>
      </c>
      <c r="D207" s="76" t="s">
        <v>787</v>
      </c>
      <c r="E207" s="68" t="s">
        <v>796</v>
      </c>
      <c r="F207" s="68" t="s">
        <v>2338</v>
      </c>
      <c r="G207" s="76" t="s">
        <v>809</v>
      </c>
      <c r="H207" s="76" t="s">
        <v>2353</v>
      </c>
      <c r="I207" s="76" t="s">
        <v>821</v>
      </c>
      <c r="J207" s="76" t="s">
        <v>796</v>
      </c>
      <c r="K207" s="76" t="s">
        <v>796</v>
      </c>
      <c r="L207" s="76" t="s">
        <v>2348</v>
      </c>
      <c r="M207" s="76" t="s">
        <v>2340</v>
      </c>
      <c r="N207" s="76" t="s">
        <v>160</v>
      </c>
      <c r="O207" s="62" t="s">
        <v>2349</v>
      </c>
      <c r="P207" s="153" t="s">
        <v>2342</v>
      </c>
      <c r="Q207" s="153" t="s">
        <v>2343</v>
      </c>
      <c r="R207" s="92" t="s">
        <v>2339</v>
      </c>
      <c r="S207" s="81" t="s">
        <v>2344</v>
      </c>
      <c r="T207" s="152" t="s">
        <v>2359</v>
      </c>
      <c r="U207" s="156" t="s">
        <v>2362</v>
      </c>
      <c r="V207" s="152"/>
      <c r="W207" s="88"/>
      <c r="X207" s="147"/>
      <c r="Y207" s="147"/>
      <c r="Z207" s="147"/>
      <c r="AA207" s="147"/>
      <c r="AB207" s="147"/>
      <c r="AC207" s="147"/>
      <c r="AD207" s="147"/>
    </row>
    <row r="208">
      <c r="A208" s="102">
        <f t="shared" si="5"/>
        <v>207</v>
      </c>
      <c r="B208" s="67" t="s">
        <v>442</v>
      </c>
      <c r="C208" s="67" t="s">
        <v>796</v>
      </c>
      <c r="D208" s="67" t="s">
        <v>787</v>
      </c>
      <c r="E208" s="68" t="s">
        <v>796</v>
      </c>
      <c r="F208" s="68" t="s">
        <v>2338</v>
      </c>
      <c r="G208" s="67" t="s">
        <v>2058</v>
      </c>
      <c r="H208" s="67" t="s">
        <v>2353</v>
      </c>
      <c r="I208" s="67" t="s">
        <v>821</v>
      </c>
      <c r="J208" s="67" t="s">
        <v>796</v>
      </c>
      <c r="K208" s="67" t="s">
        <v>796</v>
      </c>
      <c r="L208" s="67" t="s">
        <v>2365</v>
      </c>
      <c r="M208" s="67" t="s">
        <v>2340</v>
      </c>
      <c r="N208" s="67" t="s">
        <v>160</v>
      </c>
      <c r="O208" s="62" t="s">
        <v>2349</v>
      </c>
      <c r="P208" s="149" t="s">
        <v>2342</v>
      </c>
      <c r="Q208" s="149" t="s">
        <v>2343</v>
      </c>
      <c r="R208" s="71" t="s">
        <v>2339</v>
      </c>
      <c r="S208" s="81" t="s">
        <v>2344</v>
      </c>
      <c r="T208" s="148" t="s">
        <v>2359</v>
      </c>
      <c r="U208" s="151" t="s">
        <v>2362</v>
      </c>
      <c r="V208" s="148"/>
      <c r="W208" s="88"/>
      <c r="X208" s="147"/>
      <c r="Y208" s="147"/>
      <c r="Z208" s="147"/>
      <c r="AA208" s="147"/>
      <c r="AB208" s="147"/>
      <c r="AC208" s="147"/>
      <c r="AD208" s="147"/>
    </row>
    <row r="209">
      <c r="A209" s="102">
        <f t="shared" si="5"/>
        <v>208</v>
      </c>
      <c r="B209" s="76" t="s">
        <v>2366</v>
      </c>
      <c r="C209" s="76" t="s">
        <v>796</v>
      </c>
      <c r="D209" s="76" t="s">
        <v>787</v>
      </c>
      <c r="E209" s="68" t="s">
        <v>796</v>
      </c>
      <c r="F209" s="68" t="s">
        <v>2338</v>
      </c>
      <c r="G209" s="76" t="s">
        <v>2058</v>
      </c>
      <c r="H209" s="76" t="s">
        <v>2353</v>
      </c>
      <c r="I209" s="76" t="s">
        <v>821</v>
      </c>
      <c r="J209" s="76" t="s">
        <v>796</v>
      </c>
      <c r="K209" s="76" t="s">
        <v>796</v>
      </c>
      <c r="L209" s="76" t="s">
        <v>2365</v>
      </c>
      <c r="M209" s="76" t="s">
        <v>2340</v>
      </c>
      <c r="N209" s="76" t="s">
        <v>160</v>
      </c>
      <c r="O209" s="62" t="s">
        <v>2349</v>
      </c>
      <c r="P209" s="153" t="s">
        <v>2342</v>
      </c>
      <c r="Q209" s="153" t="s">
        <v>2343</v>
      </c>
      <c r="R209" s="92" t="s">
        <v>2339</v>
      </c>
      <c r="S209" s="81" t="s">
        <v>2344</v>
      </c>
      <c r="T209" s="152" t="s">
        <v>2359</v>
      </c>
      <c r="U209" s="156" t="s">
        <v>2362</v>
      </c>
      <c r="V209" s="152"/>
      <c r="W209" s="88"/>
      <c r="X209" s="147"/>
      <c r="Y209" s="147"/>
      <c r="Z209" s="147"/>
      <c r="AA209" s="147"/>
      <c r="AB209" s="147"/>
      <c r="AC209" s="147"/>
      <c r="AD209" s="147"/>
    </row>
    <row r="210">
      <c r="A210" s="102">
        <f t="shared" si="5"/>
        <v>209</v>
      </c>
      <c r="B210" s="67" t="s">
        <v>2367</v>
      </c>
      <c r="C210" s="67" t="s">
        <v>796</v>
      </c>
      <c r="D210" s="67" t="s">
        <v>787</v>
      </c>
      <c r="E210" s="68" t="s">
        <v>796</v>
      </c>
      <c r="F210" s="68" t="s">
        <v>2338</v>
      </c>
      <c r="G210" s="67" t="s">
        <v>2058</v>
      </c>
      <c r="H210" s="67" t="s">
        <v>2353</v>
      </c>
      <c r="I210" s="67" t="s">
        <v>821</v>
      </c>
      <c r="J210" s="67" t="s">
        <v>796</v>
      </c>
      <c r="K210" s="67" t="s">
        <v>796</v>
      </c>
      <c r="L210" s="67" t="s">
        <v>2365</v>
      </c>
      <c r="M210" s="67" t="s">
        <v>2340</v>
      </c>
      <c r="N210" s="67" t="s">
        <v>160</v>
      </c>
      <c r="O210" s="62" t="s">
        <v>2349</v>
      </c>
      <c r="P210" s="149" t="s">
        <v>2342</v>
      </c>
      <c r="Q210" s="149" t="s">
        <v>2343</v>
      </c>
      <c r="R210" s="71" t="s">
        <v>2339</v>
      </c>
      <c r="S210" s="81" t="s">
        <v>2344</v>
      </c>
      <c r="T210" s="148" t="s">
        <v>2359</v>
      </c>
      <c r="U210" s="151" t="s">
        <v>2362</v>
      </c>
      <c r="V210" s="148"/>
      <c r="W210" s="88"/>
      <c r="X210" s="147"/>
      <c r="Y210" s="147"/>
      <c r="Z210" s="147"/>
      <c r="AA210" s="147"/>
      <c r="AB210" s="147"/>
      <c r="AC210" s="147"/>
      <c r="AD210" s="147"/>
    </row>
    <row r="211">
      <c r="A211" s="102"/>
      <c r="B211" s="76" t="s">
        <v>2368</v>
      </c>
      <c r="C211" s="76" t="s">
        <v>796</v>
      </c>
      <c r="D211" s="76" t="s">
        <v>787</v>
      </c>
      <c r="E211" s="68" t="s">
        <v>796</v>
      </c>
      <c r="F211" s="68" t="s">
        <v>2338</v>
      </c>
      <c r="G211" s="76" t="s">
        <v>796</v>
      </c>
      <c r="H211" s="76" t="s">
        <v>2353</v>
      </c>
      <c r="I211" s="76" t="s">
        <v>821</v>
      </c>
      <c r="J211" s="76" t="s">
        <v>796</v>
      </c>
      <c r="K211" s="76" t="s">
        <v>796</v>
      </c>
      <c r="L211" s="92" t="s">
        <v>2339</v>
      </c>
      <c r="M211" s="76" t="s">
        <v>2340</v>
      </c>
      <c r="N211" s="76" t="s">
        <v>160</v>
      </c>
      <c r="O211" s="62" t="s">
        <v>2349</v>
      </c>
      <c r="P211" s="153" t="s">
        <v>2342</v>
      </c>
      <c r="Q211" s="153" t="s">
        <v>2343</v>
      </c>
      <c r="R211" s="92" t="s">
        <v>2339</v>
      </c>
      <c r="S211" s="81" t="s">
        <v>2344</v>
      </c>
      <c r="T211" s="152" t="s">
        <v>2369</v>
      </c>
      <c r="U211" s="156" t="s">
        <v>2370</v>
      </c>
      <c r="V211" s="152"/>
      <c r="W211" s="83" t="s">
        <v>2371</v>
      </c>
      <c r="X211" s="147"/>
      <c r="Y211" s="147"/>
      <c r="Z211" s="147"/>
      <c r="AA211" s="147"/>
      <c r="AB211" s="147"/>
      <c r="AC211" s="147"/>
      <c r="AD211" s="147"/>
    </row>
    <row r="212">
      <c r="A212" s="102">
        <f>ROW(A210)</f>
        <v>210</v>
      </c>
      <c r="B212" s="67" t="s">
        <v>2372</v>
      </c>
      <c r="C212" s="67" t="s">
        <v>2373</v>
      </c>
      <c r="D212" s="67" t="s">
        <v>787</v>
      </c>
      <c r="E212" s="68" t="s">
        <v>796</v>
      </c>
      <c r="F212" s="68" t="s">
        <v>1746</v>
      </c>
      <c r="G212" s="67" t="s">
        <v>1758</v>
      </c>
      <c r="H212" s="67" t="s">
        <v>2374</v>
      </c>
      <c r="I212" s="67" t="s">
        <v>821</v>
      </c>
      <c r="J212" s="67" t="s">
        <v>1771</v>
      </c>
      <c r="K212" s="67" t="s">
        <v>796</v>
      </c>
      <c r="L212" s="67" t="s">
        <v>2375</v>
      </c>
      <c r="M212" s="67" t="s">
        <v>2340</v>
      </c>
      <c r="N212" s="67" t="s">
        <v>160</v>
      </c>
      <c r="O212" s="62" t="s">
        <v>2349</v>
      </c>
      <c r="P212" s="149" t="s">
        <v>2342</v>
      </c>
      <c r="Q212" s="149" t="s">
        <v>2343</v>
      </c>
      <c r="R212" s="125" t="s">
        <v>796</v>
      </c>
      <c r="S212" s="155"/>
      <c r="T212" s="148" t="s">
        <v>2376</v>
      </c>
      <c r="U212" s="151" t="s">
        <v>2377</v>
      </c>
      <c r="V212" s="148"/>
      <c r="W212" s="83" t="s">
        <v>2371</v>
      </c>
      <c r="X212" s="147"/>
      <c r="Y212" s="147"/>
      <c r="Z212" s="147"/>
      <c r="AA212" s="147"/>
      <c r="AB212" s="147"/>
      <c r="AC212" s="147"/>
      <c r="AD212" s="147"/>
    </row>
    <row r="213">
      <c r="A213" s="102">
        <f t="shared" ref="A213:A238" si="6">ROW(A212)</f>
        <v>212</v>
      </c>
      <c r="B213" s="76" t="s">
        <v>2378</v>
      </c>
      <c r="C213" s="76" t="s">
        <v>796</v>
      </c>
      <c r="D213" s="76" t="s">
        <v>787</v>
      </c>
      <c r="E213" s="68" t="s">
        <v>796</v>
      </c>
      <c r="F213" s="68" t="s">
        <v>1847</v>
      </c>
      <c r="G213" s="76" t="s">
        <v>796</v>
      </c>
      <c r="H213" s="76" t="s">
        <v>1086</v>
      </c>
      <c r="I213" s="76"/>
      <c r="J213" s="76" t="s">
        <v>1771</v>
      </c>
      <c r="K213" s="76" t="s">
        <v>796</v>
      </c>
      <c r="L213" s="76" t="s">
        <v>796</v>
      </c>
      <c r="M213" s="76" t="s">
        <v>2340</v>
      </c>
      <c r="N213" s="76" t="s">
        <v>160</v>
      </c>
      <c r="O213" s="62" t="s">
        <v>2349</v>
      </c>
      <c r="P213" s="153" t="s">
        <v>2342</v>
      </c>
      <c r="Q213" s="153" t="s">
        <v>2343</v>
      </c>
      <c r="R213" s="123" t="s">
        <v>2339</v>
      </c>
      <c r="S213" s="130" t="s">
        <v>2344</v>
      </c>
      <c r="T213" s="152" t="s">
        <v>2379</v>
      </c>
      <c r="U213" s="156" t="s">
        <v>2380</v>
      </c>
      <c r="V213" s="152"/>
      <c r="W213" s="83" t="s">
        <v>2371</v>
      </c>
      <c r="X213" s="147"/>
      <c r="Y213" s="147"/>
      <c r="Z213" s="147"/>
      <c r="AA213" s="147"/>
      <c r="AB213" s="147"/>
      <c r="AC213" s="147"/>
      <c r="AD213" s="147"/>
    </row>
    <row r="214">
      <c r="A214" s="102">
        <f t="shared" si="6"/>
        <v>213</v>
      </c>
      <c r="B214" s="67" t="s">
        <v>2381</v>
      </c>
      <c r="C214" s="67" t="s">
        <v>796</v>
      </c>
      <c r="D214" s="67" t="s">
        <v>787</v>
      </c>
      <c r="E214" s="68" t="s">
        <v>796</v>
      </c>
      <c r="F214" s="68" t="s">
        <v>2338</v>
      </c>
      <c r="G214" s="67" t="s">
        <v>809</v>
      </c>
      <c r="H214" s="67" t="s">
        <v>2353</v>
      </c>
      <c r="I214" s="67" t="s">
        <v>821</v>
      </c>
      <c r="J214" s="67" t="s">
        <v>796</v>
      </c>
      <c r="K214" s="67" t="s">
        <v>796</v>
      </c>
      <c r="L214" s="67" t="s">
        <v>796</v>
      </c>
      <c r="M214" s="67" t="s">
        <v>2340</v>
      </c>
      <c r="N214" s="67" t="s">
        <v>2382</v>
      </c>
      <c r="O214" s="62" t="s">
        <v>2349</v>
      </c>
      <c r="P214" s="163" t="s">
        <v>2383</v>
      </c>
      <c r="Q214" s="149" t="s">
        <v>2384</v>
      </c>
      <c r="R214" s="124" t="s">
        <v>2339</v>
      </c>
      <c r="S214" s="130" t="s">
        <v>2344</v>
      </c>
      <c r="T214" s="148" t="s">
        <v>2385</v>
      </c>
      <c r="U214" s="151" t="s">
        <v>2386</v>
      </c>
      <c r="V214" s="148"/>
      <c r="W214" s="83" t="s">
        <v>2371</v>
      </c>
      <c r="X214" s="147"/>
      <c r="Y214" s="147"/>
      <c r="Z214" s="147"/>
      <c r="AA214" s="147"/>
      <c r="AB214" s="147"/>
      <c r="AC214" s="147"/>
      <c r="AD214" s="147"/>
    </row>
    <row r="215">
      <c r="A215" s="102">
        <f t="shared" si="6"/>
        <v>214</v>
      </c>
      <c r="B215" s="76" t="s">
        <v>2387</v>
      </c>
      <c r="C215" s="76" t="s">
        <v>796</v>
      </c>
      <c r="D215" s="76" t="s">
        <v>1240</v>
      </c>
      <c r="E215" s="68" t="s">
        <v>796</v>
      </c>
      <c r="F215" s="68" t="s">
        <v>2338</v>
      </c>
      <c r="G215" s="76" t="s">
        <v>796</v>
      </c>
      <c r="H215" s="76" t="s">
        <v>2353</v>
      </c>
      <c r="I215" s="76" t="s">
        <v>821</v>
      </c>
      <c r="J215" s="76" t="s">
        <v>796</v>
      </c>
      <c r="K215" s="76" t="s">
        <v>796</v>
      </c>
      <c r="L215" s="76" t="s">
        <v>796</v>
      </c>
      <c r="M215" s="76" t="s">
        <v>2340</v>
      </c>
      <c r="N215" s="76" t="s">
        <v>2382</v>
      </c>
      <c r="O215" s="62" t="s">
        <v>2349</v>
      </c>
      <c r="P215" s="153" t="s">
        <v>2383</v>
      </c>
      <c r="Q215" s="153" t="s">
        <v>2384</v>
      </c>
      <c r="R215" s="123" t="s">
        <v>2339</v>
      </c>
      <c r="S215" s="130" t="s">
        <v>2344</v>
      </c>
      <c r="T215" s="152" t="s">
        <v>2379</v>
      </c>
      <c r="U215" s="156" t="s">
        <v>2388</v>
      </c>
      <c r="V215" s="152"/>
      <c r="W215" s="83" t="s">
        <v>2371</v>
      </c>
      <c r="X215" s="147"/>
      <c r="Y215" s="147"/>
      <c r="Z215" s="147"/>
      <c r="AA215" s="147"/>
      <c r="AB215" s="147"/>
      <c r="AC215" s="147"/>
      <c r="AD215" s="147"/>
    </row>
    <row r="216">
      <c r="A216" s="102">
        <f t="shared" si="6"/>
        <v>215</v>
      </c>
      <c r="B216" s="67" t="s">
        <v>2387</v>
      </c>
      <c r="C216" s="67" t="s">
        <v>796</v>
      </c>
      <c r="D216" s="67" t="s">
        <v>1240</v>
      </c>
      <c r="E216" s="68" t="s">
        <v>796</v>
      </c>
      <c r="F216" s="68" t="s">
        <v>2338</v>
      </c>
      <c r="G216" s="67" t="s">
        <v>796</v>
      </c>
      <c r="H216" s="67" t="s">
        <v>2353</v>
      </c>
      <c r="I216" s="67" t="s">
        <v>821</v>
      </c>
      <c r="J216" s="67" t="s">
        <v>796</v>
      </c>
      <c r="K216" s="67" t="s">
        <v>796</v>
      </c>
      <c r="L216" s="67" t="s">
        <v>796</v>
      </c>
      <c r="M216" s="67" t="s">
        <v>2340</v>
      </c>
      <c r="N216" s="67" t="s">
        <v>160</v>
      </c>
      <c r="O216" s="62" t="s">
        <v>2349</v>
      </c>
      <c r="P216" s="149" t="s">
        <v>2389</v>
      </c>
      <c r="Q216" s="149" t="s">
        <v>2390</v>
      </c>
      <c r="R216" s="124" t="s">
        <v>2339</v>
      </c>
      <c r="S216" s="130" t="s">
        <v>2344</v>
      </c>
      <c r="T216" s="148" t="s">
        <v>2391</v>
      </c>
      <c r="U216" s="151" t="s">
        <v>2392</v>
      </c>
      <c r="V216" s="148"/>
      <c r="W216" s="83" t="s">
        <v>2371</v>
      </c>
      <c r="X216" s="147"/>
      <c r="Y216" s="147"/>
      <c r="Z216" s="147"/>
      <c r="AA216" s="147"/>
      <c r="AB216" s="147"/>
      <c r="AC216" s="147"/>
      <c r="AD216" s="147"/>
    </row>
    <row r="217">
      <c r="A217" s="102">
        <f t="shared" si="6"/>
        <v>216</v>
      </c>
      <c r="B217" s="76" t="s">
        <v>2393</v>
      </c>
      <c r="C217" s="76" t="s">
        <v>796</v>
      </c>
      <c r="D217" s="76" t="s">
        <v>787</v>
      </c>
      <c r="E217" s="68" t="s">
        <v>796</v>
      </c>
      <c r="F217" s="68" t="s">
        <v>2338</v>
      </c>
      <c r="G217" s="76" t="s">
        <v>796</v>
      </c>
      <c r="H217" s="76" t="s">
        <v>2353</v>
      </c>
      <c r="I217" s="76" t="s">
        <v>821</v>
      </c>
      <c r="J217" s="76" t="s">
        <v>796</v>
      </c>
      <c r="K217" s="76" t="s">
        <v>796</v>
      </c>
      <c r="L217" s="76" t="s">
        <v>2394</v>
      </c>
      <c r="M217" s="76" t="s">
        <v>2340</v>
      </c>
      <c r="N217" s="76" t="s">
        <v>160</v>
      </c>
      <c r="O217" s="62" t="s">
        <v>2349</v>
      </c>
      <c r="P217" s="153" t="s">
        <v>2342</v>
      </c>
      <c r="Q217" s="153" t="s">
        <v>2343</v>
      </c>
      <c r="R217" s="123" t="s">
        <v>2339</v>
      </c>
      <c r="S217" s="130" t="s">
        <v>2344</v>
      </c>
      <c r="T217" s="152" t="s">
        <v>2395</v>
      </c>
      <c r="U217" s="156" t="s">
        <v>2396</v>
      </c>
      <c r="V217" s="152"/>
      <c r="W217" s="83" t="s">
        <v>2371</v>
      </c>
      <c r="X217" s="147"/>
      <c r="Y217" s="147"/>
      <c r="Z217" s="147"/>
      <c r="AA217" s="147"/>
      <c r="AB217" s="147"/>
      <c r="AC217" s="147"/>
      <c r="AD217" s="147"/>
    </row>
    <row r="218">
      <c r="A218" s="102">
        <f t="shared" si="6"/>
        <v>217</v>
      </c>
      <c r="B218" s="67" t="s">
        <v>2397</v>
      </c>
      <c r="C218" s="67" t="s">
        <v>796</v>
      </c>
      <c r="D218" s="67" t="s">
        <v>787</v>
      </c>
      <c r="E218" s="68" t="s">
        <v>796</v>
      </c>
      <c r="F218" s="68" t="s">
        <v>2338</v>
      </c>
      <c r="G218" s="67" t="s">
        <v>796</v>
      </c>
      <c r="H218" s="67" t="s">
        <v>2353</v>
      </c>
      <c r="I218" s="67" t="s">
        <v>821</v>
      </c>
      <c r="J218" s="67" t="s">
        <v>796</v>
      </c>
      <c r="K218" s="67" t="s">
        <v>796</v>
      </c>
      <c r="L218" s="67" t="s">
        <v>2398</v>
      </c>
      <c r="M218" s="67" t="s">
        <v>2340</v>
      </c>
      <c r="N218" s="67" t="s">
        <v>160</v>
      </c>
      <c r="O218" s="62" t="s">
        <v>2349</v>
      </c>
      <c r="P218" s="148"/>
      <c r="Q218" s="149" t="s">
        <v>2343</v>
      </c>
      <c r="R218" s="124" t="s">
        <v>2339</v>
      </c>
      <c r="S218" s="130" t="s">
        <v>2344</v>
      </c>
      <c r="T218" s="148" t="s">
        <v>2399</v>
      </c>
      <c r="U218" s="151" t="s">
        <v>2400</v>
      </c>
      <c r="V218" s="148"/>
      <c r="W218" s="83" t="s">
        <v>2371</v>
      </c>
      <c r="X218" s="147"/>
      <c r="Y218" s="147"/>
      <c r="Z218" s="147"/>
      <c r="AA218" s="147"/>
      <c r="AB218" s="147"/>
      <c r="AC218" s="147"/>
      <c r="AD218" s="147"/>
    </row>
    <row r="219">
      <c r="A219" s="102">
        <f t="shared" si="6"/>
        <v>218</v>
      </c>
      <c r="B219" s="76" t="s">
        <v>2401</v>
      </c>
      <c r="C219" s="76" t="s">
        <v>796</v>
      </c>
      <c r="D219" s="76" t="s">
        <v>1240</v>
      </c>
      <c r="E219" s="68" t="s">
        <v>796</v>
      </c>
      <c r="F219" s="68" t="s">
        <v>2338</v>
      </c>
      <c r="G219" s="76" t="s">
        <v>796</v>
      </c>
      <c r="H219" s="76" t="s">
        <v>2353</v>
      </c>
      <c r="I219" s="76" t="s">
        <v>821</v>
      </c>
      <c r="J219" s="76" t="s">
        <v>796</v>
      </c>
      <c r="K219" s="76" t="s">
        <v>796</v>
      </c>
      <c r="L219" s="76" t="s">
        <v>2401</v>
      </c>
      <c r="M219" s="76" t="s">
        <v>2402</v>
      </c>
      <c r="N219" s="76" t="s">
        <v>2403</v>
      </c>
      <c r="O219" s="62" t="s">
        <v>2404</v>
      </c>
      <c r="P219" s="152"/>
      <c r="Q219" s="153" t="s">
        <v>2405</v>
      </c>
      <c r="R219" s="123" t="s">
        <v>2339</v>
      </c>
      <c r="S219" s="130" t="s">
        <v>2344</v>
      </c>
      <c r="T219" s="152" t="s">
        <v>2406</v>
      </c>
      <c r="U219" s="156" t="s">
        <v>2407</v>
      </c>
      <c r="V219" s="152"/>
      <c r="W219" s="83" t="s">
        <v>2371</v>
      </c>
      <c r="X219" s="147"/>
      <c r="Y219" s="147"/>
      <c r="Z219" s="147"/>
      <c r="AA219" s="147"/>
      <c r="AB219" s="147"/>
      <c r="AC219" s="147"/>
      <c r="AD219" s="147"/>
    </row>
    <row r="220">
      <c r="A220" s="102">
        <f t="shared" si="6"/>
        <v>219</v>
      </c>
      <c r="B220" s="67" t="s">
        <v>2408</v>
      </c>
      <c r="C220" s="67" t="s">
        <v>2409</v>
      </c>
      <c r="D220" s="67" t="s">
        <v>787</v>
      </c>
      <c r="E220" s="68" t="s">
        <v>796</v>
      </c>
      <c r="F220" s="68" t="s">
        <v>2410</v>
      </c>
      <c r="G220" s="67" t="s">
        <v>796</v>
      </c>
      <c r="H220" s="67" t="s">
        <v>2374</v>
      </c>
      <c r="I220" s="67" t="s">
        <v>821</v>
      </c>
      <c r="J220" s="67" t="s">
        <v>1771</v>
      </c>
      <c r="K220" s="67" t="s">
        <v>796</v>
      </c>
      <c r="L220" s="67" t="s">
        <v>2411</v>
      </c>
      <c r="M220" s="67" t="s">
        <v>2402</v>
      </c>
      <c r="N220" s="67" t="s">
        <v>2412</v>
      </c>
      <c r="O220" s="62" t="s">
        <v>2413</v>
      </c>
      <c r="P220" s="149" t="s">
        <v>2414</v>
      </c>
      <c r="Q220" s="149" t="s">
        <v>2415</v>
      </c>
      <c r="R220" s="125" t="s">
        <v>796</v>
      </c>
      <c r="S220" s="155"/>
      <c r="T220" s="148" t="s">
        <v>2416</v>
      </c>
      <c r="U220" s="151" t="s">
        <v>2417</v>
      </c>
      <c r="V220" s="148"/>
      <c r="W220" s="83" t="s">
        <v>2371</v>
      </c>
      <c r="X220" s="147"/>
      <c r="Y220" s="147"/>
      <c r="Z220" s="147"/>
      <c r="AA220" s="147"/>
      <c r="AB220" s="147"/>
      <c r="AC220" s="147"/>
      <c r="AD220" s="147"/>
    </row>
    <row r="221">
      <c r="A221" s="102">
        <f t="shared" si="6"/>
        <v>220</v>
      </c>
      <c r="B221" s="76" t="s">
        <v>2418</v>
      </c>
      <c r="C221" s="76" t="s">
        <v>796</v>
      </c>
      <c r="D221" s="76" t="s">
        <v>1240</v>
      </c>
      <c r="E221" s="68" t="s">
        <v>796</v>
      </c>
      <c r="F221" s="68" t="s">
        <v>2338</v>
      </c>
      <c r="G221" s="76" t="s">
        <v>796</v>
      </c>
      <c r="H221" s="76"/>
      <c r="I221" s="76" t="s">
        <v>821</v>
      </c>
      <c r="J221" s="76" t="s">
        <v>796</v>
      </c>
      <c r="K221" s="76" t="s">
        <v>796</v>
      </c>
      <c r="L221" s="76" t="s">
        <v>796</v>
      </c>
      <c r="M221" s="76" t="s">
        <v>2402</v>
      </c>
      <c r="N221" s="76" t="s">
        <v>2412</v>
      </c>
      <c r="O221" s="62" t="s">
        <v>2419</v>
      </c>
      <c r="P221" s="153" t="s">
        <v>2420</v>
      </c>
      <c r="Q221" s="153" t="s">
        <v>2415</v>
      </c>
      <c r="R221" s="123" t="s">
        <v>2339</v>
      </c>
      <c r="S221" s="130" t="s">
        <v>2344</v>
      </c>
      <c r="T221" s="152" t="s">
        <v>2421</v>
      </c>
      <c r="U221" s="156" t="s">
        <v>2422</v>
      </c>
      <c r="V221" s="152"/>
      <c r="W221" s="83" t="s">
        <v>2371</v>
      </c>
      <c r="X221" s="147"/>
      <c r="Y221" s="147"/>
      <c r="Z221" s="147"/>
      <c r="AA221" s="147"/>
      <c r="AB221" s="147"/>
      <c r="AC221" s="147"/>
      <c r="AD221" s="147"/>
    </row>
    <row r="222">
      <c r="A222" s="102">
        <f t="shared" si="6"/>
        <v>221</v>
      </c>
      <c r="B222" s="67" t="s">
        <v>2423</v>
      </c>
      <c r="C222" s="67" t="s">
        <v>796</v>
      </c>
      <c r="D222" s="67" t="s">
        <v>1216</v>
      </c>
      <c r="E222" s="68" t="s">
        <v>796</v>
      </c>
      <c r="F222" s="68" t="s">
        <v>2338</v>
      </c>
      <c r="G222" s="67" t="s">
        <v>796</v>
      </c>
      <c r="H222" s="67" t="s">
        <v>2353</v>
      </c>
      <c r="I222" s="67" t="s">
        <v>821</v>
      </c>
      <c r="J222" s="67" t="s">
        <v>796</v>
      </c>
      <c r="K222" s="67" t="s">
        <v>796</v>
      </c>
      <c r="L222" s="67" t="s">
        <v>2424</v>
      </c>
      <c r="M222" s="67" t="s">
        <v>2402</v>
      </c>
      <c r="N222" s="67" t="s">
        <v>2412</v>
      </c>
      <c r="O222" s="62" t="s">
        <v>2419</v>
      </c>
      <c r="P222" s="149" t="s">
        <v>2425</v>
      </c>
      <c r="Q222" s="149" t="s">
        <v>2415</v>
      </c>
      <c r="R222" s="124" t="s">
        <v>2339</v>
      </c>
      <c r="S222" s="130" t="s">
        <v>2344</v>
      </c>
      <c r="T222" s="148" t="s">
        <v>2426</v>
      </c>
      <c r="U222" s="151" t="s">
        <v>2427</v>
      </c>
      <c r="V222" s="148"/>
      <c r="W222" s="83" t="s">
        <v>2371</v>
      </c>
      <c r="X222" s="147"/>
      <c r="Y222" s="147"/>
      <c r="Z222" s="147"/>
      <c r="AA222" s="147"/>
      <c r="AB222" s="147"/>
      <c r="AC222" s="147"/>
      <c r="AD222" s="147"/>
    </row>
    <row r="223">
      <c r="A223" s="102">
        <f t="shared" si="6"/>
        <v>222</v>
      </c>
      <c r="B223" s="76" t="s">
        <v>2428</v>
      </c>
      <c r="C223" s="76" t="s">
        <v>796</v>
      </c>
      <c r="D223" s="76" t="s">
        <v>787</v>
      </c>
      <c r="E223" s="68" t="s">
        <v>796</v>
      </c>
      <c r="F223" s="68" t="s">
        <v>2338</v>
      </c>
      <c r="G223" s="76" t="s">
        <v>796</v>
      </c>
      <c r="H223" s="76" t="s">
        <v>2353</v>
      </c>
      <c r="I223" s="76" t="s">
        <v>821</v>
      </c>
      <c r="J223" s="76" t="s">
        <v>796</v>
      </c>
      <c r="K223" s="76" t="s">
        <v>796</v>
      </c>
      <c r="L223" s="76" t="s">
        <v>2429</v>
      </c>
      <c r="M223" s="76" t="s">
        <v>2402</v>
      </c>
      <c r="N223" s="76" t="s">
        <v>2412</v>
      </c>
      <c r="O223" s="62" t="s">
        <v>2419</v>
      </c>
      <c r="P223" s="153" t="s">
        <v>2430</v>
      </c>
      <c r="Q223" s="153" t="s">
        <v>2415</v>
      </c>
      <c r="R223" s="123" t="s">
        <v>2339</v>
      </c>
      <c r="S223" s="130" t="s">
        <v>2344</v>
      </c>
      <c r="T223" s="152" t="s">
        <v>2431</v>
      </c>
      <c r="U223" s="156" t="s">
        <v>2432</v>
      </c>
      <c r="V223" s="152"/>
      <c r="W223" s="83" t="s">
        <v>2371</v>
      </c>
      <c r="X223" s="147"/>
      <c r="Y223" s="147"/>
      <c r="Z223" s="147"/>
      <c r="AA223" s="147"/>
      <c r="AB223" s="147"/>
      <c r="AC223" s="147"/>
      <c r="AD223" s="147"/>
    </row>
    <row r="224">
      <c r="A224" s="102">
        <f t="shared" si="6"/>
        <v>223</v>
      </c>
      <c r="B224" s="67" t="s">
        <v>2433</v>
      </c>
      <c r="C224" s="67" t="s">
        <v>796</v>
      </c>
      <c r="D224" s="67" t="s">
        <v>1240</v>
      </c>
      <c r="E224" s="68" t="s">
        <v>796</v>
      </c>
      <c r="F224" s="68" t="s">
        <v>2338</v>
      </c>
      <c r="G224" s="67" t="s">
        <v>796</v>
      </c>
      <c r="H224" s="67" t="s">
        <v>2353</v>
      </c>
      <c r="I224" s="67" t="s">
        <v>821</v>
      </c>
      <c r="J224" s="67" t="s">
        <v>796</v>
      </c>
      <c r="K224" s="67" t="s">
        <v>796</v>
      </c>
      <c r="L224" s="67" t="s">
        <v>796</v>
      </c>
      <c r="M224" s="67" t="s">
        <v>2434</v>
      </c>
      <c r="N224" s="67" t="s">
        <v>2435</v>
      </c>
      <c r="O224" s="62" t="s">
        <v>2436</v>
      </c>
      <c r="P224" s="149" t="s">
        <v>2437</v>
      </c>
      <c r="Q224" s="149" t="s">
        <v>2438</v>
      </c>
      <c r="R224" s="124" t="s">
        <v>2339</v>
      </c>
      <c r="S224" s="130" t="s">
        <v>2344</v>
      </c>
      <c r="T224" s="148" t="s">
        <v>2439</v>
      </c>
      <c r="U224" s="151" t="s">
        <v>2440</v>
      </c>
      <c r="V224" s="148"/>
      <c r="W224" s="83" t="s">
        <v>2371</v>
      </c>
      <c r="X224" s="147"/>
      <c r="Y224" s="147"/>
      <c r="Z224" s="147"/>
      <c r="AA224" s="147"/>
      <c r="AB224" s="147"/>
      <c r="AC224" s="147"/>
      <c r="AD224" s="147"/>
    </row>
    <row r="225">
      <c r="A225" s="102">
        <f t="shared" si="6"/>
        <v>224</v>
      </c>
      <c r="B225" s="76" t="s">
        <v>2433</v>
      </c>
      <c r="C225" s="76" t="s">
        <v>796</v>
      </c>
      <c r="D225" s="76" t="s">
        <v>1240</v>
      </c>
      <c r="E225" s="68" t="s">
        <v>796</v>
      </c>
      <c r="F225" s="68" t="s">
        <v>2338</v>
      </c>
      <c r="G225" s="76" t="s">
        <v>796</v>
      </c>
      <c r="H225" s="76" t="s">
        <v>2353</v>
      </c>
      <c r="I225" s="76" t="s">
        <v>821</v>
      </c>
      <c r="J225" s="76" t="s">
        <v>796</v>
      </c>
      <c r="K225" s="76" t="s">
        <v>796</v>
      </c>
      <c r="L225" s="76" t="s">
        <v>796</v>
      </c>
      <c r="M225" s="76" t="s">
        <v>2441</v>
      </c>
      <c r="N225" s="76" t="s">
        <v>2442</v>
      </c>
      <c r="O225" s="62" t="s">
        <v>2443</v>
      </c>
      <c r="P225" s="153" t="s">
        <v>2444</v>
      </c>
      <c r="Q225" s="153" t="s">
        <v>2445</v>
      </c>
      <c r="R225" s="123" t="s">
        <v>2339</v>
      </c>
      <c r="S225" s="130" t="s">
        <v>2344</v>
      </c>
      <c r="T225" s="152" t="s">
        <v>2446</v>
      </c>
      <c r="U225" s="156" t="s">
        <v>2447</v>
      </c>
      <c r="V225" s="152"/>
      <c r="W225" s="83" t="s">
        <v>2371</v>
      </c>
      <c r="X225" s="147"/>
      <c r="Y225" s="147"/>
      <c r="Z225" s="147"/>
      <c r="AA225" s="147"/>
      <c r="AB225" s="147"/>
      <c r="AC225" s="147"/>
      <c r="AD225" s="147"/>
    </row>
    <row r="226">
      <c r="A226" s="102">
        <f t="shared" si="6"/>
        <v>225</v>
      </c>
      <c r="B226" s="67" t="s">
        <v>2433</v>
      </c>
      <c r="C226" s="67" t="s">
        <v>796</v>
      </c>
      <c r="D226" s="67" t="s">
        <v>1240</v>
      </c>
      <c r="E226" s="68" t="s">
        <v>796</v>
      </c>
      <c r="F226" s="68" t="s">
        <v>2338</v>
      </c>
      <c r="G226" s="67" t="s">
        <v>796</v>
      </c>
      <c r="H226" s="67" t="s">
        <v>2353</v>
      </c>
      <c r="I226" s="67" t="s">
        <v>821</v>
      </c>
      <c r="J226" s="67" t="s">
        <v>796</v>
      </c>
      <c r="K226" s="67" t="s">
        <v>796</v>
      </c>
      <c r="L226" s="67" t="s">
        <v>796</v>
      </c>
      <c r="M226" s="67" t="s">
        <v>2448</v>
      </c>
      <c r="N226" s="67" t="s">
        <v>2449</v>
      </c>
      <c r="O226" s="62" t="s">
        <v>2450</v>
      </c>
      <c r="P226" s="149" t="s">
        <v>2451</v>
      </c>
      <c r="Q226" s="149" t="s">
        <v>2452</v>
      </c>
      <c r="R226" s="124" t="s">
        <v>2339</v>
      </c>
      <c r="S226" s="130" t="s">
        <v>2344</v>
      </c>
      <c r="T226" s="148" t="s">
        <v>205</v>
      </c>
      <c r="U226" s="151" t="s">
        <v>2453</v>
      </c>
      <c r="V226" s="148"/>
      <c r="W226" s="83" t="s">
        <v>2371</v>
      </c>
      <c r="X226" s="147"/>
      <c r="Y226" s="147"/>
      <c r="Z226" s="147"/>
      <c r="AA226" s="147"/>
      <c r="AB226" s="147"/>
      <c r="AC226" s="147"/>
      <c r="AD226" s="147"/>
    </row>
    <row r="227">
      <c r="A227" s="102">
        <f t="shared" si="6"/>
        <v>226</v>
      </c>
      <c r="B227" s="76" t="s">
        <v>2454</v>
      </c>
      <c r="C227" s="76" t="s">
        <v>796</v>
      </c>
      <c r="D227" s="76" t="s">
        <v>787</v>
      </c>
      <c r="E227" s="68" t="s">
        <v>796</v>
      </c>
      <c r="F227" s="68" t="s">
        <v>2338</v>
      </c>
      <c r="G227" s="76" t="s">
        <v>796</v>
      </c>
      <c r="H227" s="76" t="s">
        <v>2353</v>
      </c>
      <c r="I227" s="76" t="s">
        <v>821</v>
      </c>
      <c r="J227" s="76" t="s">
        <v>796</v>
      </c>
      <c r="K227" s="76" t="s">
        <v>796</v>
      </c>
      <c r="L227" s="76" t="s">
        <v>796</v>
      </c>
      <c r="M227" s="76" t="s">
        <v>2455</v>
      </c>
      <c r="N227" s="76" t="s">
        <v>2456</v>
      </c>
      <c r="O227" s="62" t="s">
        <v>2450</v>
      </c>
      <c r="P227" s="152"/>
      <c r="Q227" s="153" t="s">
        <v>2457</v>
      </c>
      <c r="R227" s="123" t="s">
        <v>2339</v>
      </c>
      <c r="S227" s="130" t="s">
        <v>2344</v>
      </c>
      <c r="T227" s="152" t="s">
        <v>2458</v>
      </c>
      <c r="U227" s="156" t="s">
        <v>2459</v>
      </c>
      <c r="V227" s="152"/>
      <c r="W227" s="83" t="s">
        <v>2371</v>
      </c>
      <c r="X227" s="147"/>
      <c r="Y227" s="147"/>
      <c r="Z227" s="147"/>
      <c r="AA227" s="147"/>
      <c r="AB227" s="147"/>
      <c r="AC227" s="147"/>
      <c r="AD227" s="147"/>
    </row>
    <row r="228">
      <c r="A228" s="102">
        <f t="shared" si="6"/>
        <v>227</v>
      </c>
      <c r="B228" s="67" t="s">
        <v>2460</v>
      </c>
      <c r="C228" s="67" t="s">
        <v>796</v>
      </c>
      <c r="D228" s="67" t="s">
        <v>787</v>
      </c>
      <c r="E228" s="68" t="s">
        <v>796</v>
      </c>
      <c r="F228" s="68" t="s">
        <v>2338</v>
      </c>
      <c r="G228" s="67" t="s">
        <v>796</v>
      </c>
      <c r="H228" s="67" t="s">
        <v>2353</v>
      </c>
      <c r="I228" s="67" t="s">
        <v>821</v>
      </c>
      <c r="J228" s="67" t="s">
        <v>796</v>
      </c>
      <c r="K228" s="67" t="s">
        <v>796</v>
      </c>
      <c r="L228" s="67" t="s">
        <v>2461</v>
      </c>
      <c r="M228" s="67" t="s">
        <v>2448</v>
      </c>
      <c r="N228" s="67" t="s">
        <v>2449</v>
      </c>
      <c r="O228" s="62" t="s">
        <v>2450</v>
      </c>
      <c r="P228" s="149" t="s">
        <v>2451</v>
      </c>
      <c r="Q228" s="149" t="s">
        <v>2452</v>
      </c>
      <c r="R228" s="124" t="s">
        <v>2339</v>
      </c>
      <c r="S228" s="130" t="s">
        <v>2344</v>
      </c>
      <c r="T228" s="148" t="s">
        <v>2462</v>
      </c>
      <c r="U228" s="151" t="s">
        <v>2463</v>
      </c>
      <c r="V228" s="148"/>
      <c r="W228" s="83" t="s">
        <v>2371</v>
      </c>
      <c r="X228" s="147"/>
      <c r="Y228" s="147"/>
      <c r="Z228" s="147"/>
      <c r="AA228" s="147"/>
      <c r="AB228" s="147"/>
      <c r="AC228" s="147"/>
      <c r="AD228" s="147"/>
    </row>
    <row r="229">
      <c r="A229" s="102">
        <f t="shared" si="6"/>
        <v>228</v>
      </c>
      <c r="B229" s="76" t="s">
        <v>2464</v>
      </c>
      <c r="C229" s="76" t="s">
        <v>796</v>
      </c>
      <c r="D229" s="76" t="s">
        <v>1240</v>
      </c>
      <c r="E229" s="68" t="s">
        <v>796</v>
      </c>
      <c r="F229" s="68" t="s">
        <v>2338</v>
      </c>
      <c r="G229" s="76" t="s">
        <v>796</v>
      </c>
      <c r="H229" s="76" t="s">
        <v>2353</v>
      </c>
      <c r="I229" s="76" t="s">
        <v>821</v>
      </c>
      <c r="J229" s="76" t="s">
        <v>796</v>
      </c>
      <c r="K229" s="76" t="s">
        <v>796</v>
      </c>
      <c r="L229" s="76" t="s">
        <v>796</v>
      </c>
      <c r="M229" s="76" t="s">
        <v>2448</v>
      </c>
      <c r="N229" s="76" t="s">
        <v>2465</v>
      </c>
      <c r="O229" s="62" t="s">
        <v>2450</v>
      </c>
      <c r="P229" s="153" t="s">
        <v>2451</v>
      </c>
      <c r="Q229" s="153" t="s">
        <v>2452</v>
      </c>
      <c r="R229" s="123" t="s">
        <v>2339</v>
      </c>
      <c r="S229" s="130" t="s">
        <v>2344</v>
      </c>
      <c r="T229" s="152" t="s">
        <v>2462</v>
      </c>
      <c r="U229" s="156" t="s">
        <v>2466</v>
      </c>
      <c r="V229" s="152"/>
      <c r="W229" s="83" t="s">
        <v>2371</v>
      </c>
      <c r="X229" s="147"/>
      <c r="Y229" s="147"/>
      <c r="Z229" s="147"/>
      <c r="AA229" s="147"/>
      <c r="AB229" s="147"/>
      <c r="AC229" s="147"/>
      <c r="AD229" s="147"/>
    </row>
    <row r="230">
      <c r="A230" s="102">
        <f t="shared" si="6"/>
        <v>229</v>
      </c>
      <c r="B230" s="67" t="s">
        <v>2467</v>
      </c>
      <c r="C230" s="67" t="s">
        <v>796</v>
      </c>
      <c r="D230" s="67" t="s">
        <v>1240</v>
      </c>
      <c r="E230" s="68" t="s">
        <v>796</v>
      </c>
      <c r="F230" s="68" t="s">
        <v>2338</v>
      </c>
      <c r="G230" s="67" t="s">
        <v>796</v>
      </c>
      <c r="H230" s="67" t="s">
        <v>2353</v>
      </c>
      <c r="I230" s="67" t="s">
        <v>821</v>
      </c>
      <c r="J230" s="67" t="s">
        <v>796</v>
      </c>
      <c r="K230" s="67" t="s">
        <v>796</v>
      </c>
      <c r="L230" s="67" t="s">
        <v>796</v>
      </c>
      <c r="M230" s="67" t="s">
        <v>2468</v>
      </c>
      <c r="N230" s="67" t="s">
        <v>2469</v>
      </c>
      <c r="O230" s="62" t="s">
        <v>2470</v>
      </c>
      <c r="P230" s="149" t="s">
        <v>2471</v>
      </c>
      <c r="Q230" s="149" t="s">
        <v>2472</v>
      </c>
      <c r="R230" s="124" t="s">
        <v>2339</v>
      </c>
      <c r="S230" s="130" t="s">
        <v>2344</v>
      </c>
      <c r="T230" s="148" t="s">
        <v>2473</v>
      </c>
      <c r="U230" s="151" t="s">
        <v>2474</v>
      </c>
      <c r="V230" s="148"/>
      <c r="W230" s="83" t="s">
        <v>2371</v>
      </c>
      <c r="X230" s="147"/>
      <c r="Y230" s="147"/>
      <c r="Z230" s="147"/>
      <c r="AA230" s="147"/>
      <c r="AB230" s="147"/>
      <c r="AC230" s="147"/>
      <c r="AD230" s="147"/>
    </row>
    <row r="231">
      <c r="A231" s="102">
        <f t="shared" si="6"/>
        <v>230</v>
      </c>
      <c r="B231" s="76" t="s">
        <v>2475</v>
      </c>
      <c r="C231" s="76" t="s">
        <v>796</v>
      </c>
      <c r="D231" s="76" t="s">
        <v>787</v>
      </c>
      <c r="E231" s="68" t="s">
        <v>796</v>
      </c>
      <c r="F231" s="68" t="s">
        <v>1551</v>
      </c>
      <c r="G231" s="76" t="s">
        <v>796</v>
      </c>
      <c r="H231" s="76" t="s">
        <v>2476</v>
      </c>
      <c r="I231" s="76" t="s">
        <v>821</v>
      </c>
      <c r="J231" s="76" t="s">
        <v>796</v>
      </c>
      <c r="K231" s="76" t="s">
        <v>796</v>
      </c>
      <c r="L231" s="76" t="s">
        <v>2477</v>
      </c>
      <c r="M231" s="76" t="s">
        <v>2478</v>
      </c>
      <c r="N231" s="76" t="s">
        <v>224</v>
      </c>
      <c r="O231" s="62" t="s">
        <v>2479</v>
      </c>
      <c r="P231" s="152"/>
      <c r="Q231" s="153" t="s">
        <v>2480</v>
      </c>
      <c r="R231" s="154" t="s">
        <v>2481</v>
      </c>
      <c r="S231" s="155"/>
      <c r="T231" s="152" t="s">
        <v>2482</v>
      </c>
      <c r="U231" s="156" t="s">
        <v>2483</v>
      </c>
      <c r="V231" s="152"/>
      <c r="W231" s="83" t="s">
        <v>2371</v>
      </c>
      <c r="X231" s="147"/>
      <c r="Y231" s="147"/>
      <c r="Z231" s="147"/>
      <c r="AA231" s="147"/>
      <c r="AB231" s="147"/>
      <c r="AC231" s="147"/>
      <c r="AD231" s="147"/>
    </row>
    <row r="232">
      <c r="A232" s="102">
        <f t="shared" si="6"/>
        <v>231</v>
      </c>
      <c r="B232" s="67" t="s">
        <v>2484</v>
      </c>
      <c r="C232" s="67" t="s">
        <v>796</v>
      </c>
      <c r="D232" s="67" t="s">
        <v>787</v>
      </c>
      <c r="E232" s="68" t="s">
        <v>796</v>
      </c>
      <c r="F232" s="68" t="s">
        <v>2338</v>
      </c>
      <c r="G232" s="67" t="s">
        <v>796</v>
      </c>
      <c r="H232" s="67" t="s">
        <v>2485</v>
      </c>
      <c r="I232" s="67" t="s">
        <v>821</v>
      </c>
      <c r="J232" s="67" t="s">
        <v>1416</v>
      </c>
      <c r="K232" s="67" t="s">
        <v>796</v>
      </c>
      <c r="L232" s="67" t="s">
        <v>2486</v>
      </c>
      <c r="M232" s="67" t="s">
        <v>2478</v>
      </c>
      <c r="N232" s="67" t="s">
        <v>224</v>
      </c>
      <c r="O232" s="62" t="s">
        <v>2479</v>
      </c>
      <c r="P232" s="148"/>
      <c r="Q232" s="149" t="s">
        <v>2480</v>
      </c>
      <c r="R232" s="124" t="s">
        <v>2339</v>
      </c>
      <c r="S232" s="130" t="s">
        <v>2344</v>
      </c>
      <c r="T232" s="148" t="s">
        <v>2482</v>
      </c>
      <c r="U232" s="151" t="s">
        <v>2487</v>
      </c>
      <c r="V232" s="148"/>
      <c r="W232" s="83" t="s">
        <v>2371</v>
      </c>
      <c r="X232" s="147"/>
      <c r="Y232" s="147"/>
      <c r="Z232" s="147"/>
      <c r="AA232" s="147"/>
      <c r="AB232" s="147"/>
      <c r="AC232" s="147"/>
      <c r="AD232" s="147"/>
    </row>
    <row r="233">
      <c r="A233" s="102">
        <f t="shared" si="6"/>
        <v>232</v>
      </c>
      <c r="B233" s="76" t="s">
        <v>2488</v>
      </c>
      <c r="C233" s="76" t="s">
        <v>796</v>
      </c>
      <c r="D233" s="76" t="s">
        <v>1240</v>
      </c>
      <c r="E233" s="68" t="s">
        <v>796</v>
      </c>
      <c r="F233" s="68" t="s">
        <v>2338</v>
      </c>
      <c r="G233" s="76" t="s">
        <v>796</v>
      </c>
      <c r="H233" s="76" t="s">
        <v>2353</v>
      </c>
      <c r="I233" s="76" t="s">
        <v>821</v>
      </c>
      <c r="J233" s="76" t="s">
        <v>796</v>
      </c>
      <c r="K233" s="76" t="s">
        <v>796</v>
      </c>
      <c r="L233" s="76" t="s">
        <v>796</v>
      </c>
      <c r="M233" s="76" t="s">
        <v>2478</v>
      </c>
      <c r="N233" s="76" t="s">
        <v>224</v>
      </c>
      <c r="O233" s="62" t="s">
        <v>2489</v>
      </c>
      <c r="P233" s="153" t="s">
        <v>2490</v>
      </c>
      <c r="Q233" s="153" t="s">
        <v>2491</v>
      </c>
      <c r="R233" s="123" t="s">
        <v>2339</v>
      </c>
      <c r="S233" s="130" t="s">
        <v>2344</v>
      </c>
      <c r="T233" s="152" t="s">
        <v>2492</v>
      </c>
      <c r="U233" s="156" t="s">
        <v>2493</v>
      </c>
      <c r="V233" s="152"/>
      <c r="W233" s="83" t="s">
        <v>2371</v>
      </c>
      <c r="X233" s="147"/>
      <c r="Y233" s="147"/>
      <c r="Z233" s="147"/>
      <c r="AA233" s="147"/>
      <c r="AB233" s="147"/>
      <c r="AC233" s="147"/>
      <c r="AD233" s="147"/>
    </row>
    <row r="234">
      <c r="A234" s="102">
        <f t="shared" si="6"/>
        <v>233</v>
      </c>
      <c r="B234" s="67" t="s">
        <v>2494</v>
      </c>
      <c r="C234" s="67" t="s">
        <v>796</v>
      </c>
      <c r="D234" s="67" t="s">
        <v>787</v>
      </c>
      <c r="E234" s="68" t="s">
        <v>796</v>
      </c>
      <c r="F234" s="68" t="s">
        <v>2338</v>
      </c>
      <c r="G234" s="67" t="s">
        <v>796</v>
      </c>
      <c r="H234" s="67" t="s">
        <v>2353</v>
      </c>
      <c r="I234" s="67" t="s">
        <v>821</v>
      </c>
      <c r="J234" s="67" t="s">
        <v>796</v>
      </c>
      <c r="K234" s="67" t="s">
        <v>796</v>
      </c>
      <c r="L234" s="67" t="s">
        <v>2495</v>
      </c>
      <c r="M234" s="67" t="s">
        <v>2340</v>
      </c>
      <c r="N234" s="67" t="s">
        <v>160</v>
      </c>
      <c r="O234" s="62" t="s">
        <v>2489</v>
      </c>
      <c r="P234" s="148"/>
      <c r="Q234" s="149" t="s">
        <v>2343</v>
      </c>
      <c r="R234" s="124" t="s">
        <v>2339</v>
      </c>
      <c r="S234" s="130" t="s">
        <v>2344</v>
      </c>
      <c r="T234" s="148" t="s">
        <v>2496</v>
      </c>
      <c r="U234" s="151" t="s">
        <v>2497</v>
      </c>
      <c r="V234" s="148"/>
      <c r="W234" s="83" t="s">
        <v>2371</v>
      </c>
      <c r="X234" s="147"/>
      <c r="Y234" s="147"/>
      <c r="Z234" s="147"/>
      <c r="AA234" s="147"/>
      <c r="AB234" s="147"/>
      <c r="AC234" s="147"/>
      <c r="AD234" s="147"/>
    </row>
    <row r="235">
      <c r="A235" s="102">
        <f t="shared" si="6"/>
        <v>234</v>
      </c>
      <c r="B235" s="76" t="s">
        <v>2498</v>
      </c>
      <c r="C235" s="76" t="s">
        <v>796</v>
      </c>
      <c r="D235" s="76" t="s">
        <v>787</v>
      </c>
      <c r="E235" s="68" t="s">
        <v>796</v>
      </c>
      <c r="F235" s="68" t="s">
        <v>2338</v>
      </c>
      <c r="G235" s="76" t="s">
        <v>796</v>
      </c>
      <c r="H235" s="76" t="s">
        <v>2499</v>
      </c>
      <c r="I235" s="76" t="s">
        <v>821</v>
      </c>
      <c r="J235" s="76" t="s">
        <v>796</v>
      </c>
      <c r="K235" s="76" t="s">
        <v>796</v>
      </c>
      <c r="L235" s="76" t="s">
        <v>2500</v>
      </c>
      <c r="M235" s="76" t="s">
        <v>2340</v>
      </c>
      <c r="N235" s="76" t="s">
        <v>160</v>
      </c>
      <c r="O235" s="62" t="s">
        <v>2489</v>
      </c>
      <c r="P235" s="152"/>
      <c r="Q235" s="153" t="s">
        <v>2343</v>
      </c>
      <c r="R235" s="123" t="s">
        <v>2339</v>
      </c>
      <c r="S235" s="130" t="s">
        <v>2344</v>
      </c>
      <c r="T235" s="152" t="s">
        <v>2501</v>
      </c>
      <c r="U235" s="156" t="s">
        <v>2502</v>
      </c>
      <c r="V235" s="152"/>
      <c r="W235" s="83" t="s">
        <v>2371</v>
      </c>
      <c r="X235" s="147"/>
      <c r="Y235" s="147"/>
      <c r="Z235" s="147"/>
      <c r="AA235" s="147"/>
      <c r="AB235" s="147"/>
      <c r="AC235" s="147"/>
      <c r="AD235" s="147"/>
    </row>
    <row r="236">
      <c r="A236" s="102">
        <f t="shared" si="6"/>
        <v>235</v>
      </c>
      <c r="B236" s="67" t="s">
        <v>2503</v>
      </c>
      <c r="C236" s="67" t="s">
        <v>796</v>
      </c>
      <c r="D236" s="67" t="s">
        <v>787</v>
      </c>
      <c r="E236" s="68" t="s">
        <v>796</v>
      </c>
      <c r="F236" s="68" t="s">
        <v>1551</v>
      </c>
      <c r="G236" s="67" t="s">
        <v>796</v>
      </c>
      <c r="H236" s="67" t="s">
        <v>1086</v>
      </c>
      <c r="I236" s="67" t="s">
        <v>821</v>
      </c>
      <c r="J236" s="67" t="s">
        <v>796</v>
      </c>
      <c r="K236" s="67" t="s">
        <v>796</v>
      </c>
      <c r="L236" s="67" t="s">
        <v>2504</v>
      </c>
      <c r="M236" s="67" t="s">
        <v>2478</v>
      </c>
      <c r="N236" s="67" t="s">
        <v>224</v>
      </c>
      <c r="O236" s="62" t="s">
        <v>2489</v>
      </c>
      <c r="P236" s="149" t="s">
        <v>2490</v>
      </c>
      <c r="Q236" s="149" t="s">
        <v>2491</v>
      </c>
      <c r="R236" s="125" t="s">
        <v>796</v>
      </c>
      <c r="S236" s="130" t="s">
        <v>2344</v>
      </c>
      <c r="T236" s="148" t="s">
        <v>2505</v>
      </c>
      <c r="U236" s="151" t="s">
        <v>2506</v>
      </c>
      <c r="V236" s="148"/>
      <c r="W236" s="88"/>
      <c r="X236" s="147"/>
      <c r="Y236" s="147"/>
      <c r="Z236" s="147"/>
      <c r="AA236" s="147"/>
      <c r="AB236" s="147"/>
      <c r="AC236" s="147"/>
      <c r="AD236" s="147"/>
    </row>
    <row r="237">
      <c r="A237" s="102">
        <f t="shared" si="6"/>
        <v>236</v>
      </c>
      <c r="B237" s="76" t="s">
        <v>2507</v>
      </c>
      <c r="C237" s="76" t="s">
        <v>796</v>
      </c>
      <c r="D237" s="76" t="s">
        <v>787</v>
      </c>
      <c r="E237" s="68" t="s">
        <v>796</v>
      </c>
      <c r="F237" s="68" t="s">
        <v>1465</v>
      </c>
      <c r="G237" s="76" t="s">
        <v>796</v>
      </c>
      <c r="H237" s="76" t="s">
        <v>2476</v>
      </c>
      <c r="I237" s="76" t="s">
        <v>821</v>
      </c>
      <c r="J237" s="76" t="s">
        <v>796</v>
      </c>
      <c r="K237" s="76" t="s">
        <v>796</v>
      </c>
      <c r="L237" s="76" t="s">
        <v>796</v>
      </c>
      <c r="M237" s="76" t="s">
        <v>2402</v>
      </c>
      <c r="N237" s="76" t="s">
        <v>2412</v>
      </c>
      <c r="O237" s="62" t="s">
        <v>2489</v>
      </c>
      <c r="P237" s="153" t="s">
        <v>2508</v>
      </c>
      <c r="Q237" s="153" t="s">
        <v>2415</v>
      </c>
      <c r="R237" s="154" t="s">
        <v>796</v>
      </c>
      <c r="S237" s="155" t="s">
        <v>796</v>
      </c>
      <c r="T237" s="152" t="s">
        <v>2509</v>
      </c>
      <c r="U237" s="156" t="s">
        <v>2510</v>
      </c>
      <c r="V237" s="152"/>
      <c r="W237" s="88"/>
      <c r="X237" s="147"/>
      <c r="Y237" s="147"/>
      <c r="Z237" s="147"/>
      <c r="AA237" s="147"/>
      <c r="AB237" s="147"/>
      <c r="AC237" s="147"/>
      <c r="AD237" s="147"/>
    </row>
    <row r="238">
      <c r="A238" s="102">
        <f t="shared" si="6"/>
        <v>237</v>
      </c>
      <c r="B238" s="67" t="s">
        <v>2511</v>
      </c>
      <c r="C238" s="67" t="s">
        <v>796</v>
      </c>
      <c r="D238" s="67" t="s">
        <v>787</v>
      </c>
      <c r="E238" s="68" t="s">
        <v>796</v>
      </c>
      <c r="F238" s="68" t="s">
        <v>1551</v>
      </c>
      <c r="G238" s="67" t="s">
        <v>809</v>
      </c>
      <c r="H238" s="67" t="s">
        <v>1086</v>
      </c>
      <c r="I238" s="67" t="s">
        <v>821</v>
      </c>
      <c r="J238" s="67" t="s">
        <v>796</v>
      </c>
      <c r="K238" s="67" t="s">
        <v>796</v>
      </c>
      <c r="L238" s="67" t="s">
        <v>796</v>
      </c>
      <c r="M238" s="67" t="s">
        <v>2402</v>
      </c>
      <c r="N238" s="67" t="s">
        <v>2412</v>
      </c>
      <c r="O238" s="62" t="s">
        <v>2489</v>
      </c>
      <c r="P238" s="149" t="s">
        <v>2512</v>
      </c>
      <c r="Q238" s="149" t="s">
        <v>2415</v>
      </c>
      <c r="R238" s="125" t="s">
        <v>796</v>
      </c>
      <c r="S238" s="155" t="s">
        <v>796</v>
      </c>
      <c r="T238" s="148" t="s">
        <v>2509</v>
      </c>
      <c r="U238" s="151" t="s">
        <v>2510</v>
      </c>
      <c r="V238" s="148"/>
      <c r="W238" s="88"/>
      <c r="X238" s="147"/>
      <c r="Y238" s="147"/>
      <c r="Z238" s="147"/>
      <c r="AA238" s="147"/>
      <c r="AB238" s="147"/>
      <c r="AC238" s="147"/>
      <c r="AD238" s="147" t="s">
        <v>764</v>
      </c>
    </row>
    <row r="239">
      <c r="A239" s="102"/>
      <c r="B239" s="164" t="s">
        <v>2513</v>
      </c>
      <c r="C239" s="76" t="s">
        <v>2514</v>
      </c>
      <c r="D239" s="76" t="s">
        <v>787</v>
      </c>
      <c r="E239" s="68" t="s">
        <v>2515</v>
      </c>
      <c r="F239" s="68" t="s">
        <v>921</v>
      </c>
      <c r="G239" s="76" t="s">
        <v>809</v>
      </c>
      <c r="H239" s="76" t="s">
        <v>792</v>
      </c>
      <c r="I239" s="76" t="s">
        <v>792</v>
      </c>
      <c r="J239" s="76" t="s">
        <v>793</v>
      </c>
      <c r="K239" s="77" t="s">
        <v>1274</v>
      </c>
      <c r="L239" s="77" t="s">
        <v>2516</v>
      </c>
      <c r="M239" s="76" t="s">
        <v>232</v>
      </c>
      <c r="N239" s="76" t="s">
        <v>2517</v>
      </c>
      <c r="O239" s="62" t="s">
        <v>2518</v>
      </c>
      <c r="P239" s="152"/>
      <c r="Q239" s="122" t="s">
        <v>238</v>
      </c>
      <c r="R239" s="165" t="s">
        <v>2519</v>
      </c>
      <c r="S239" s="155"/>
      <c r="T239" s="152" t="s">
        <v>2520</v>
      </c>
      <c r="U239" s="156" t="s">
        <v>2521</v>
      </c>
      <c r="V239" s="152"/>
      <c r="W239" s="88"/>
      <c r="X239" s="147"/>
      <c r="Y239" s="147"/>
      <c r="Z239" s="147"/>
      <c r="AA239" s="147"/>
      <c r="AB239" s="147"/>
      <c r="AC239" s="147"/>
      <c r="AD239" s="147"/>
    </row>
    <row r="240">
      <c r="A240" s="102">
        <f>ROW(A238)</f>
        <v>238</v>
      </c>
      <c r="B240" s="67" t="s">
        <v>2522</v>
      </c>
      <c r="C240" s="67" t="s">
        <v>2523</v>
      </c>
      <c r="D240" s="67" t="s">
        <v>787</v>
      </c>
      <c r="E240" s="68" t="s">
        <v>2524</v>
      </c>
      <c r="F240" s="68" t="s">
        <v>921</v>
      </c>
      <c r="G240" s="67" t="s">
        <v>922</v>
      </c>
      <c r="H240" s="67" t="s">
        <v>1934</v>
      </c>
      <c r="I240" s="67" t="s">
        <v>821</v>
      </c>
      <c r="J240" s="67" t="s">
        <v>1160</v>
      </c>
      <c r="K240" s="87" t="s">
        <v>796</v>
      </c>
      <c r="L240" s="113" t="s">
        <v>2525</v>
      </c>
      <c r="M240" s="67" t="s">
        <v>232</v>
      </c>
      <c r="N240" s="67" t="s">
        <v>796</v>
      </c>
      <c r="O240" s="62" t="s">
        <v>2526</v>
      </c>
      <c r="P240" s="149" t="s">
        <v>2527</v>
      </c>
      <c r="Q240" s="149" t="s">
        <v>2528</v>
      </c>
      <c r="R240" s="124" t="s">
        <v>2529</v>
      </c>
      <c r="S240" s="130" t="s">
        <v>2529</v>
      </c>
      <c r="T240" s="148" t="s">
        <v>2530</v>
      </c>
      <c r="U240" s="151" t="s">
        <v>2531</v>
      </c>
      <c r="V240" s="148"/>
      <c r="W240" s="88"/>
      <c r="X240" s="147"/>
      <c r="Y240" s="147"/>
      <c r="Z240" s="147"/>
      <c r="AA240" s="147"/>
      <c r="AB240" s="147"/>
      <c r="AC240" s="147"/>
      <c r="AD240" s="147"/>
    </row>
    <row r="241">
      <c r="A241" s="102">
        <f t="shared" ref="A241:A262" si="7">ROW(A240)</f>
        <v>240</v>
      </c>
      <c r="B241" s="76" t="s">
        <v>2522</v>
      </c>
      <c r="C241" s="76" t="s">
        <v>2532</v>
      </c>
      <c r="D241" s="76" t="s">
        <v>787</v>
      </c>
      <c r="E241" s="68" t="s">
        <v>2533</v>
      </c>
      <c r="F241" s="68" t="s">
        <v>921</v>
      </c>
      <c r="G241" s="76" t="s">
        <v>819</v>
      </c>
      <c r="H241" s="76" t="s">
        <v>1934</v>
      </c>
      <c r="I241" s="76" t="s">
        <v>821</v>
      </c>
      <c r="J241" s="76" t="s">
        <v>1160</v>
      </c>
      <c r="K241" s="76" t="s">
        <v>796</v>
      </c>
      <c r="L241" s="76" t="s">
        <v>2534</v>
      </c>
      <c r="M241" s="76" t="s">
        <v>232</v>
      </c>
      <c r="N241" s="76" t="s">
        <v>796</v>
      </c>
      <c r="O241" s="62" t="s">
        <v>2526</v>
      </c>
      <c r="P241" s="153" t="s">
        <v>2527</v>
      </c>
      <c r="Q241" s="153" t="s">
        <v>2528</v>
      </c>
      <c r="R241" s="123" t="s">
        <v>2535</v>
      </c>
      <c r="S241" s="130" t="s">
        <v>2535</v>
      </c>
      <c r="T241" s="152" t="s">
        <v>2536</v>
      </c>
      <c r="U241" s="156" t="s">
        <v>2537</v>
      </c>
      <c r="V241" s="152"/>
      <c r="W241" s="88"/>
      <c r="X241" s="147"/>
      <c r="Y241" s="147"/>
      <c r="Z241" s="147"/>
      <c r="AA241" s="147"/>
      <c r="AB241" s="147"/>
      <c r="AC241" s="147"/>
      <c r="AD241" s="147"/>
    </row>
    <row r="242">
      <c r="A242" s="102">
        <f t="shared" si="7"/>
        <v>241</v>
      </c>
      <c r="B242" s="67" t="s">
        <v>2538</v>
      </c>
      <c r="C242" s="67" t="s">
        <v>2539</v>
      </c>
      <c r="D242" s="67" t="s">
        <v>787</v>
      </c>
      <c r="E242" s="68" t="s">
        <v>2540</v>
      </c>
      <c r="F242" s="68" t="s">
        <v>921</v>
      </c>
      <c r="G242" s="67" t="s">
        <v>1616</v>
      </c>
      <c r="H242" s="67" t="s">
        <v>1425</v>
      </c>
      <c r="I242" s="67" t="s">
        <v>1426</v>
      </c>
      <c r="J242" s="67" t="s">
        <v>1427</v>
      </c>
      <c r="K242" s="67" t="s">
        <v>2541</v>
      </c>
      <c r="L242" s="67" t="s">
        <v>2542</v>
      </c>
      <c r="M242" s="67" t="s">
        <v>232</v>
      </c>
      <c r="N242" s="67" t="s">
        <v>796</v>
      </c>
      <c r="O242" s="62" t="s">
        <v>2526</v>
      </c>
      <c r="P242" s="149" t="s">
        <v>2527</v>
      </c>
      <c r="Q242" s="149" t="s">
        <v>2528</v>
      </c>
      <c r="R242" s="124" t="s">
        <v>2543</v>
      </c>
      <c r="S242" s="130" t="s">
        <v>2543</v>
      </c>
      <c r="T242" s="148" t="s">
        <v>2544</v>
      </c>
      <c r="U242" s="151" t="s">
        <v>2545</v>
      </c>
      <c r="V242" s="148"/>
      <c r="W242" s="88"/>
      <c r="X242" s="147"/>
      <c r="Y242" s="147"/>
      <c r="Z242" s="147"/>
      <c r="AA242" s="147"/>
      <c r="AB242" s="147"/>
      <c r="AC242" s="147"/>
      <c r="AD242" s="147"/>
    </row>
    <row r="243">
      <c r="A243" s="102">
        <f t="shared" si="7"/>
        <v>242</v>
      </c>
      <c r="B243" s="76" t="s">
        <v>2546</v>
      </c>
      <c r="C243" s="76" t="s">
        <v>2547</v>
      </c>
      <c r="D243" s="76" t="s">
        <v>787</v>
      </c>
      <c r="E243" s="68" t="s">
        <v>2548</v>
      </c>
      <c r="F243" s="68" t="s">
        <v>921</v>
      </c>
      <c r="G243" s="76" t="s">
        <v>922</v>
      </c>
      <c r="H243" s="76" t="s">
        <v>2268</v>
      </c>
      <c r="I243" s="76" t="s">
        <v>853</v>
      </c>
      <c r="J243" s="76" t="s">
        <v>1105</v>
      </c>
      <c r="K243" s="76" t="s">
        <v>2549</v>
      </c>
      <c r="L243" s="106" t="s">
        <v>2550</v>
      </c>
      <c r="M243" s="76" t="s">
        <v>232</v>
      </c>
      <c r="N243" s="76" t="s">
        <v>2551</v>
      </c>
      <c r="O243" s="62" t="s">
        <v>2526</v>
      </c>
      <c r="P243" s="153" t="s">
        <v>2527</v>
      </c>
      <c r="Q243" s="153" t="s">
        <v>2552</v>
      </c>
      <c r="R243" s="123" t="s">
        <v>2553</v>
      </c>
      <c r="S243" s="130" t="s">
        <v>2553</v>
      </c>
      <c r="T243" s="152" t="s">
        <v>2554</v>
      </c>
      <c r="U243" s="156" t="s">
        <v>2555</v>
      </c>
      <c r="V243" s="152"/>
      <c r="W243" s="83" t="s">
        <v>2556</v>
      </c>
      <c r="X243" s="147"/>
      <c r="Y243" s="147"/>
      <c r="Z243" s="147"/>
      <c r="AA243" s="147"/>
      <c r="AB243" s="147"/>
      <c r="AC243" s="147"/>
      <c r="AD243" s="147"/>
    </row>
    <row r="244">
      <c r="A244" s="102">
        <f t="shared" si="7"/>
        <v>243</v>
      </c>
      <c r="B244" s="67" t="s">
        <v>2557</v>
      </c>
      <c r="C244" s="67" t="s">
        <v>796</v>
      </c>
      <c r="D244" s="67" t="s">
        <v>1240</v>
      </c>
      <c r="E244" s="68" t="s">
        <v>796</v>
      </c>
      <c r="F244" s="68" t="s">
        <v>1465</v>
      </c>
      <c r="G244" s="67" t="s">
        <v>796</v>
      </c>
      <c r="H244" s="67" t="s">
        <v>796</v>
      </c>
      <c r="I244" s="67" t="s">
        <v>853</v>
      </c>
      <c r="J244" s="67" t="s">
        <v>956</v>
      </c>
      <c r="K244" s="87" t="s">
        <v>2549</v>
      </c>
      <c r="L244" s="87" t="s">
        <v>2558</v>
      </c>
      <c r="M244" s="67" t="s">
        <v>232</v>
      </c>
      <c r="N244" s="67" t="s">
        <v>2551</v>
      </c>
      <c r="O244" s="62" t="s">
        <v>2526</v>
      </c>
      <c r="P244" s="148"/>
      <c r="Q244" s="149" t="s">
        <v>2552</v>
      </c>
      <c r="R244" s="124" t="s">
        <v>2559</v>
      </c>
      <c r="S244" s="155"/>
      <c r="T244" s="148" t="s">
        <v>2554</v>
      </c>
      <c r="U244" s="151" t="s">
        <v>2560</v>
      </c>
      <c r="V244" s="149" t="s">
        <v>2561</v>
      </c>
      <c r="W244" s="88"/>
      <c r="X244" s="147"/>
      <c r="Y244" s="147"/>
      <c r="Z244" s="147"/>
      <c r="AA244" s="147"/>
      <c r="AB244" s="147"/>
      <c r="AC244" s="147"/>
      <c r="AD244" s="147"/>
    </row>
    <row r="245">
      <c r="A245" s="102">
        <f t="shared" si="7"/>
        <v>244</v>
      </c>
      <c r="B245" s="76" t="s">
        <v>2562</v>
      </c>
      <c r="C245" s="76" t="s">
        <v>2563</v>
      </c>
      <c r="D245" s="76" t="s">
        <v>787</v>
      </c>
      <c r="E245" s="68" t="s">
        <v>2564</v>
      </c>
      <c r="F245" s="68" t="s">
        <v>921</v>
      </c>
      <c r="G245" s="76" t="s">
        <v>809</v>
      </c>
      <c r="H245" s="76" t="s">
        <v>2565</v>
      </c>
      <c r="I245" s="76" t="s">
        <v>2024</v>
      </c>
      <c r="J245" s="76" t="s">
        <v>2566</v>
      </c>
      <c r="K245" s="77" t="s">
        <v>2567</v>
      </c>
      <c r="L245" s="77" t="s">
        <v>2568</v>
      </c>
      <c r="M245" s="76" t="s">
        <v>232</v>
      </c>
      <c r="N245" s="80" t="s">
        <v>2569</v>
      </c>
      <c r="O245" s="62" t="s">
        <v>2526</v>
      </c>
      <c r="P245" s="152"/>
      <c r="Q245" s="153" t="s">
        <v>2570</v>
      </c>
      <c r="R245" s="123" t="s">
        <v>2571</v>
      </c>
      <c r="S245" s="155"/>
      <c r="T245" s="152" t="s">
        <v>2572</v>
      </c>
      <c r="U245" s="156" t="s">
        <v>2573</v>
      </c>
      <c r="V245" s="152"/>
      <c r="W245" s="88"/>
      <c r="X245" s="147"/>
      <c r="Y245" s="147"/>
      <c r="Z245" s="147"/>
      <c r="AA245" s="147"/>
      <c r="AB245" s="147"/>
      <c r="AC245" s="147"/>
      <c r="AD245" s="147"/>
    </row>
    <row r="246">
      <c r="A246" s="102">
        <f t="shared" si="7"/>
        <v>245</v>
      </c>
      <c r="B246" s="67" t="s">
        <v>2574</v>
      </c>
      <c r="C246" s="67" t="s">
        <v>796</v>
      </c>
      <c r="D246" s="67" t="s">
        <v>1240</v>
      </c>
      <c r="E246" s="68" t="s">
        <v>796</v>
      </c>
      <c r="F246" s="68" t="s">
        <v>1465</v>
      </c>
      <c r="G246" s="67" t="s">
        <v>796</v>
      </c>
      <c r="H246" s="67" t="s">
        <v>2575</v>
      </c>
      <c r="I246" s="67" t="s">
        <v>2232</v>
      </c>
      <c r="J246" s="67" t="s">
        <v>2576</v>
      </c>
      <c r="K246" s="87" t="s">
        <v>2567</v>
      </c>
      <c r="L246" s="87" t="s">
        <v>2577</v>
      </c>
      <c r="M246" s="67" t="s">
        <v>232</v>
      </c>
      <c r="N246" s="84" t="s">
        <v>2578</v>
      </c>
      <c r="O246" s="62" t="s">
        <v>2526</v>
      </c>
      <c r="P246" s="148"/>
      <c r="Q246" s="149" t="s">
        <v>2570</v>
      </c>
      <c r="R246" s="124" t="s">
        <v>2579</v>
      </c>
      <c r="S246" s="155"/>
      <c r="T246" s="148" t="s">
        <v>2580</v>
      </c>
      <c r="U246" s="151" t="s">
        <v>2581</v>
      </c>
      <c r="V246" s="148"/>
      <c r="W246" s="88"/>
      <c r="X246" s="147"/>
      <c r="Y246" s="147"/>
      <c r="Z246" s="147"/>
      <c r="AA246" s="147"/>
      <c r="AB246" s="147"/>
      <c r="AC246" s="147"/>
      <c r="AD246" s="147"/>
    </row>
    <row r="247" ht="15.75" customHeight="1">
      <c r="A247" s="102">
        <f t="shared" si="7"/>
        <v>246</v>
      </c>
      <c r="B247" s="76" t="s">
        <v>2582</v>
      </c>
      <c r="C247" s="76" t="s">
        <v>2583</v>
      </c>
      <c r="D247" s="76" t="s">
        <v>787</v>
      </c>
      <c r="E247" s="68" t="s">
        <v>2584</v>
      </c>
      <c r="F247" s="68" t="s">
        <v>921</v>
      </c>
      <c r="G247" s="76" t="s">
        <v>922</v>
      </c>
      <c r="H247" s="76" t="s">
        <v>2585</v>
      </c>
      <c r="I247" s="76" t="s">
        <v>821</v>
      </c>
      <c r="J247" s="76" t="s">
        <v>2586</v>
      </c>
      <c r="K247" s="77" t="s">
        <v>796</v>
      </c>
      <c r="L247" s="80" t="s">
        <v>2587</v>
      </c>
      <c r="M247" s="76" t="s">
        <v>232</v>
      </c>
      <c r="N247" s="76" t="s">
        <v>796</v>
      </c>
      <c r="O247" s="62" t="s">
        <v>2526</v>
      </c>
      <c r="P247" s="153" t="s">
        <v>2527</v>
      </c>
      <c r="Q247" s="153" t="s">
        <v>2528</v>
      </c>
      <c r="R247" s="123" t="s">
        <v>2588</v>
      </c>
      <c r="S247" s="130" t="s">
        <v>2588</v>
      </c>
      <c r="T247" s="152" t="s">
        <v>929</v>
      </c>
      <c r="U247" s="152" t="s">
        <v>796</v>
      </c>
      <c r="V247" s="152"/>
      <c r="W247" s="88"/>
      <c r="X247" s="147"/>
      <c r="Y247" s="147"/>
      <c r="Z247" s="147"/>
      <c r="AA247" s="147"/>
      <c r="AB247" s="147"/>
      <c r="AC247" s="147"/>
      <c r="AD247" s="147"/>
    </row>
    <row r="248" ht="15.75" customHeight="1">
      <c r="A248" s="102">
        <f t="shared" si="7"/>
        <v>247</v>
      </c>
      <c r="B248" s="67" t="s">
        <v>2589</v>
      </c>
      <c r="C248" s="67" t="s">
        <v>2590</v>
      </c>
      <c r="D248" s="67" t="s">
        <v>787</v>
      </c>
      <c r="E248" s="68" t="s">
        <v>2591</v>
      </c>
      <c r="F248" s="68" t="s">
        <v>1302</v>
      </c>
      <c r="G248" s="67" t="s">
        <v>954</v>
      </c>
      <c r="H248" s="67" t="s">
        <v>2268</v>
      </c>
      <c r="I248" s="67" t="s">
        <v>853</v>
      </c>
      <c r="J248" s="67" t="s">
        <v>1105</v>
      </c>
      <c r="K248" s="67" t="s">
        <v>2592</v>
      </c>
      <c r="L248" s="67" t="s">
        <v>2593</v>
      </c>
      <c r="M248" s="67" t="s">
        <v>232</v>
      </c>
      <c r="N248" s="67" t="s">
        <v>796</v>
      </c>
      <c r="O248" s="62" t="s">
        <v>2526</v>
      </c>
      <c r="P248" s="149" t="s">
        <v>2527</v>
      </c>
      <c r="Q248" s="149" t="s">
        <v>2528</v>
      </c>
      <c r="R248" s="124" t="s">
        <v>2594</v>
      </c>
      <c r="S248" s="130" t="s">
        <v>2594</v>
      </c>
      <c r="T248" s="148" t="s">
        <v>929</v>
      </c>
      <c r="U248" s="148" t="s">
        <v>796</v>
      </c>
      <c r="V248" s="148"/>
      <c r="W248" s="88"/>
      <c r="X248" s="147"/>
      <c r="Y248" s="147"/>
      <c r="Z248" s="147"/>
      <c r="AA248" s="147"/>
      <c r="AB248" s="147"/>
      <c r="AC248" s="147"/>
      <c r="AD248" s="147"/>
    </row>
    <row r="249" ht="15.75" customHeight="1">
      <c r="A249" s="102">
        <f t="shared" si="7"/>
        <v>248</v>
      </c>
      <c r="B249" s="76" t="s">
        <v>2595</v>
      </c>
      <c r="C249" s="76" t="s">
        <v>2596</v>
      </c>
      <c r="D249" s="76" t="s">
        <v>787</v>
      </c>
      <c r="E249" s="68" t="s">
        <v>796</v>
      </c>
      <c r="F249" s="68" t="s">
        <v>796</v>
      </c>
      <c r="G249" s="76" t="s">
        <v>922</v>
      </c>
      <c r="H249" s="76" t="s">
        <v>923</v>
      </c>
      <c r="I249" s="76" t="s">
        <v>821</v>
      </c>
      <c r="J249" s="76" t="s">
        <v>924</v>
      </c>
      <c r="K249" s="76" t="s">
        <v>1786</v>
      </c>
      <c r="L249" s="76" t="s">
        <v>2597</v>
      </c>
      <c r="M249" s="76" t="s">
        <v>232</v>
      </c>
      <c r="N249" s="76" t="s">
        <v>796</v>
      </c>
      <c r="O249" s="62" t="s">
        <v>2526</v>
      </c>
      <c r="P249" s="153" t="s">
        <v>2527</v>
      </c>
      <c r="Q249" s="153" t="s">
        <v>2528</v>
      </c>
      <c r="R249" s="154" t="s">
        <v>796</v>
      </c>
      <c r="S249" s="155"/>
      <c r="T249" s="152" t="s">
        <v>929</v>
      </c>
      <c r="U249" s="152" t="s">
        <v>796</v>
      </c>
      <c r="V249" s="152"/>
      <c r="W249" s="88"/>
      <c r="X249" s="147"/>
      <c r="Y249" s="147"/>
      <c r="Z249" s="147"/>
      <c r="AA249" s="147"/>
      <c r="AB249" s="147"/>
      <c r="AC249" s="147"/>
      <c r="AD249" s="147"/>
    </row>
    <row r="250" ht="15.75" customHeight="1">
      <c r="A250" s="102">
        <f t="shared" si="7"/>
        <v>249</v>
      </c>
      <c r="B250" s="67" t="s">
        <v>2598</v>
      </c>
      <c r="C250" s="67" t="s">
        <v>2098</v>
      </c>
      <c r="D250" s="67" t="s">
        <v>787</v>
      </c>
      <c r="E250" s="68" t="s">
        <v>796</v>
      </c>
      <c r="F250" s="68" t="s">
        <v>796</v>
      </c>
      <c r="G250" s="67" t="s">
        <v>922</v>
      </c>
      <c r="H250" s="67" t="s">
        <v>990</v>
      </c>
      <c r="I250" s="67" t="s">
        <v>821</v>
      </c>
      <c r="J250" s="67" t="s">
        <v>924</v>
      </c>
      <c r="K250" s="67" t="s">
        <v>938</v>
      </c>
      <c r="L250" s="67" t="s">
        <v>2599</v>
      </c>
      <c r="M250" s="67" t="s">
        <v>232</v>
      </c>
      <c r="N250" s="67" t="s">
        <v>796</v>
      </c>
      <c r="O250" s="62" t="s">
        <v>2526</v>
      </c>
      <c r="P250" s="149" t="s">
        <v>2527</v>
      </c>
      <c r="Q250" s="149" t="s">
        <v>2528</v>
      </c>
      <c r="R250" s="125" t="s">
        <v>796</v>
      </c>
      <c r="S250" s="155"/>
      <c r="T250" s="148" t="s">
        <v>929</v>
      </c>
      <c r="U250" s="148" t="s">
        <v>796</v>
      </c>
      <c r="V250" s="148"/>
      <c r="W250" s="88"/>
      <c r="X250" s="147"/>
      <c r="Y250" s="147"/>
      <c r="Z250" s="147"/>
      <c r="AA250" s="147"/>
      <c r="AB250" s="147"/>
      <c r="AC250" s="147"/>
      <c r="AD250" s="147"/>
    </row>
    <row r="251" ht="15.75" customHeight="1">
      <c r="A251" s="102">
        <f t="shared" si="7"/>
        <v>250</v>
      </c>
      <c r="B251" s="76" t="s">
        <v>2600</v>
      </c>
      <c r="C251" s="76" t="s">
        <v>2601</v>
      </c>
      <c r="D251" s="76" t="s">
        <v>787</v>
      </c>
      <c r="E251" s="68" t="s">
        <v>796</v>
      </c>
      <c r="F251" s="68" t="s">
        <v>1770</v>
      </c>
      <c r="G251" s="76" t="s">
        <v>922</v>
      </c>
      <c r="H251" s="76" t="s">
        <v>923</v>
      </c>
      <c r="I251" s="76" t="s">
        <v>821</v>
      </c>
      <c r="J251" s="76" t="s">
        <v>924</v>
      </c>
      <c r="K251" s="76" t="s">
        <v>2602</v>
      </c>
      <c r="L251" s="76" t="s">
        <v>2603</v>
      </c>
      <c r="M251" s="76" t="s">
        <v>232</v>
      </c>
      <c r="N251" s="76" t="s">
        <v>796</v>
      </c>
      <c r="O251" s="62" t="s">
        <v>2526</v>
      </c>
      <c r="P251" s="153" t="s">
        <v>2527</v>
      </c>
      <c r="Q251" s="153" t="s">
        <v>2528</v>
      </c>
      <c r="R251" s="154" t="s">
        <v>796</v>
      </c>
      <c r="S251" s="155"/>
      <c r="T251" s="152" t="s">
        <v>929</v>
      </c>
      <c r="U251" s="152" t="s">
        <v>796</v>
      </c>
      <c r="V251" s="152"/>
      <c r="W251" s="88"/>
      <c r="X251" s="147"/>
      <c r="Y251" s="147"/>
      <c r="Z251" s="147"/>
      <c r="AA251" s="147"/>
      <c r="AB251" s="147"/>
      <c r="AC251" s="147"/>
      <c r="AD251" s="147"/>
    </row>
    <row r="252">
      <c r="A252" s="102">
        <f t="shared" si="7"/>
        <v>251</v>
      </c>
      <c r="B252" s="67" t="s">
        <v>2604</v>
      </c>
      <c r="C252" s="67" t="s">
        <v>796</v>
      </c>
      <c r="D252" s="67" t="s">
        <v>787</v>
      </c>
      <c r="E252" s="68" t="s">
        <v>796</v>
      </c>
      <c r="F252" s="68" t="s">
        <v>796</v>
      </c>
      <c r="G252" s="67" t="s">
        <v>922</v>
      </c>
      <c r="H252" s="67" t="s">
        <v>1564</v>
      </c>
      <c r="I252" s="67" t="s">
        <v>821</v>
      </c>
      <c r="J252" s="67" t="s">
        <v>1416</v>
      </c>
      <c r="K252" s="67" t="s">
        <v>796</v>
      </c>
      <c r="L252" s="67" t="s">
        <v>2605</v>
      </c>
      <c r="M252" s="67" t="s">
        <v>232</v>
      </c>
      <c r="N252" s="67" t="s">
        <v>796</v>
      </c>
      <c r="O252" s="62" t="s">
        <v>2526</v>
      </c>
      <c r="P252" s="149" t="s">
        <v>2527</v>
      </c>
      <c r="Q252" s="149" t="s">
        <v>2528</v>
      </c>
      <c r="R252" s="125" t="s">
        <v>796</v>
      </c>
      <c r="S252" s="155"/>
      <c r="T252" s="148" t="s">
        <v>929</v>
      </c>
      <c r="U252" s="148" t="s">
        <v>796</v>
      </c>
      <c r="V252" s="148"/>
      <c r="W252" s="88"/>
      <c r="X252" s="147"/>
      <c r="Y252" s="147"/>
      <c r="Z252" s="147"/>
      <c r="AA252" s="147"/>
      <c r="AB252" s="147"/>
      <c r="AC252" s="147"/>
      <c r="AD252" s="147"/>
    </row>
    <row r="253">
      <c r="A253" s="102">
        <f t="shared" si="7"/>
        <v>252</v>
      </c>
      <c r="B253" s="76" t="s">
        <v>2606</v>
      </c>
      <c r="C253" s="76" t="s">
        <v>2607</v>
      </c>
      <c r="D253" s="76" t="s">
        <v>787</v>
      </c>
      <c r="E253" s="68" t="s">
        <v>2608</v>
      </c>
      <c r="F253" s="68" t="s">
        <v>2410</v>
      </c>
      <c r="G253" s="76" t="s">
        <v>922</v>
      </c>
      <c r="H253" s="76" t="s">
        <v>1176</v>
      </c>
      <c r="I253" s="76" t="s">
        <v>821</v>
      </c>
      <c r="J253" s="76" t="s">
        <v>1416</v>
      </c>
      <c r="K253" s="76" t="s">
        <v>796</v>
      </c>
      <c r="L253" s="106" t="s">
        <v>2609</v>
      </c>
      <c r="M253" s="76" t="s">
        <v>232</v>
      </c>
      <c r="N253" s="106" t="s">
        <v>2610</v>
      </c>
      <c r="O253" s="62" t="s">
        <v>2526</v>
      </c>
      <c r="P253" s="153" t="s">
        <v>2527</v>
      </c>
      <c r="Q253" s="153" t="s">
        <v>2611</v>
      </c>
      <c r="R253" s="108" t="s">
        <v>2612</v>
      </c>
      <c r="S253" s="150"/>
      <c r="T253" s="152" t="s">
        <v>2613</v>
      </c>
      <c r="U253" s="156" t="s">
        <v>2614</v>
      </c>
      <c r="V253" s="153" t="s">
        <v>2615</v>
      </c>
      <c r="W253" s="83" t="s">
        <v>2616</v>
      </c>
      <c r="X253" s="147"/>
      <c r="Y253" s="147"/>
      <c r="Z253" s="147"/>
      <c r="AA253" s="147"/>
      <c r="AB253" s="147"/>
      <c r="AC253" s="147"/>
      <c r="AD253" s="147"/>
    </row>
    <row r="254">
      <c r="A254" s="102">
        <f t="shared" si="7"/>
        <v>253</v>
      </c>
      <c r="B254" s="67" t="s">
        <v>2617</v>
      </c>
      <c r="C254" s="67" t="s">
        <v>796</v>
      </c>
      <c r="D254" s="67" t="s">
        <v>1240</v>
      </c>
      <c r="E254" s="68" t="s">
        <v>796</v>
      </c>
      <c r="F254" s="68" t="s">
        <v>1465</v>
      </c>
      <c r="G254" s="67" t="s">
        <v>796</v>
      </c>
      <c r="H254" s="67" t="s">
        <v>1176</v>
      </c>
      <c r="I254" s="67" t="s">
        <v>821</v>
      </c>
      <c r="J254" s="67" t="s">
        <v>1416</v>
      </c>
      <c r="K254" s="67" t="s">
        <v>796</v>
      </c>
      <c r="L254" s="113" t="s">
        <v>2618</v>
      </c>
      <c r="M254" s="67" t="s">
        <v>232</v>
      </c>
      <c r="N254" s="113" t="s">
        <v>2619</v>
      </c>
      <c r="O254" s="62" t="s">
        <v>2526</v>
      </c>
      <c r="P254" s="149" t="s">
        <v>2527</v>
      </c>
      <c r="Q254" s="163" t="s">
        <v>2611</v>
      </c>
      <c r="R254" s="125"/>
      <c r="S254" s="155"/>
      <c r="T254" s="148" t="s">
        <v>2620</v>
      </c>
      <c r="U254" s="151" t="s">
        <v>2621</v>
      </c>
      <c r="V254" s="148"/>
      <c r="W254" s="88"/>
      <c r="X254" s="147"/>
      <c r="Y254" s="147"/>
      <c r="Z254" s="147"/>
      <c r="AA254" s="147"/>
      <c r="AB254" s="147"/>
      <c r="AC254" s="147"/>
      <c r="AD254" s="147"/>
    </row>
    <row r="255">
      <c r="A255" s="102">
        <f t="shared" si="7"/>
        <v>254</v>
      </c>
      <c r="B255" s="76" t="s">
        <v>2622</v>
      </c>
      <c r="C255" s="76" t="s">
        <v>964</v>
      </c>
      <c r="D255" s="76" t="s">
        <v>787</v>
      </c>
      <c r="E255" s="68" t="s">
        <v>2623</v>
      </c>
      <c r="F255" s="68" t="s">
        <v>921</v>
      </c>
      <c r="G255" s="76" t="s">
        <v>809</v>
      </c>
      <c r="H255" s="76" t="s">
        <v>1086</v>
      </c>
      <c r="I255" s="76" t="s">
        <v>821</v>
      </c>
      <c r="J255" s="76" t="s">
        <v>1771</v>
      </c>
      <c r="K255" s="76" t="s">
        <v>796</v>
      </c>
      <c r="L255" s="76" t="s">
        <v>796</v>
      </c>
      <c r="M255" s="76" t="s">
        <v>232</v>
      </c>
      <c r="N255" s="76" t="s">
        <v>796</v>
      </c>
      <c r="O255" s="62" t="s">
        <v>2526</v>
      </c>
      <c r="P255" s="153" t="s">
        <v>2527</v>
      </c>
      <c r="Q255" s="153" t="s">
        <v>2528</v>
      </c>
      <c r="R255" s="123" t="s">
        <v>2624</v>
      </c>
      <c r="S255" s="130" t="s">
        <v>2624</v>
      </c>
      <c r="T255" s="152" t="s">
        <v>2625</v>
      </c>
      <c r="U255" s="156" t="s">
        <v>2626</v>
      </c>
      <c r="V255" s="152"/>
      <c r="W255" s="83" t="s">
        <v>2627</v>
      </c>
      <c r="X255" s="147"/>
      <c r="Y255" s="147"/>
      <c r="Z255" s="147"/>
      <c r="AA255" s="147"/>
      <c r="AB255" s="147"/>
      <c r="AC255" s="147"/>
      <c r="AD255" s="147"/>
    </row>
    <row r="256">
      <c r="A256" s="102">
        <f t="shared" si="7"/>
        <v>255</v>
      </c>
      <c r="B256" s="67" t="s">
        <v>2628</v>
      </c>
      <c r="C256" s="67" t="s">
        <v>796</v>
      </c>
      <c r="D256" s="67" t="s">
        <v>787</v>
      </c>
      <c r="E256" s="68" t="s">
        <v>796</v>
      </c>
      <c r="F256" s="68" t="s">
        <v>852</v>
      </c>
      <c r="G256" s="67" t="s">
        <v>874</v>
      </c>
      <c r="H256" s="67" t="s">
        <v>1176</v>
      </c>
      <c r="I256" s="67" t="s">
        <v>821</v>
      </c>
      <c r="J256" s="67" t="s">
        <v>1416</v>
      </c>
      <c r="K256" s="67" t="s">
        <v>796</v>
      </c>
      <c r="L256" s="67" t="s">
        <v>2629</v>
      </c>
      <c r="M256" s="67" t="s">
        <v>2630</v>
      </c>
      <c r="N256" s="67" t="s">
        <v>245</v>
      </c>
      <c r="O256" s="62" t="s">
        <v>2631</v>
      </c>
      <c r="P256" s="149" t="s">
        <v>2632</v>
      </c>
      <c r="Q256" s="149" t="s">
        <v>2633</v>
      </c>
      <c r="R256" s="125" t="s">
        <v>796</v>
      </c>
      <c r="S256" s="155"/>
      <c r="T256" s="148" t="s">
        <v>2634</v>
      </c>
      <c r="U256" s="151" t="s">
        <v>2635</v>
      </c>
      <c r="V256" s="148"/>
      <c r="W256" s="88"/>
      <c r="X256" s="147"/>
      <c r="Y256" s="147"/>
      <c r="Z256" s="147"/>
      <c r="AA256" s="147"/>
      <c r="AB256" s="147"/>
      <c r="AC256" s="147"/>
      <c r="AD256" s="147"/>
    </row>
    <row r="257">
      <c r="A257" s="102">
        <f t="shared" si="7"/>
        <v>256</v>
      </c>
      <c r="B257" s="76" t="s">
        <v>2636</v>
      </c>
      <c r="C257" s="76" t="s">
        <v>796</v>
      </c>
      <c r="D257" s="76" t="s">
        <v>787</v>
      </c>
      <c r="E257" s="68" t="s">
        <v>796</v>
      </c>
      <c r="F257" s="68" t="s">
        <v>2637</v>
      </c>
      <c r="G257" s="76" t="s">
        <v>796</v>
      </c>
      <c r="H257" s="76" t="s">
        <v>2638</v>
      </c>
      <c r="I257" s="76" t="s">
        <v>853</v>
      </c>
      <c r="J257" s="76" t="s">
        <v>924</v>
      </c>
      <c r="K257" s="76" t="s">
        <v>2639</v>
      </c>
      <c r="L257" s="111" t="s">
        <v>2640</v>
      </c>
      <c r="M257" s="76" t="s">
        <v>2630</v>
      </c>
      <c r="N257" s="76" t="s">
        <v>245</v>
      </c>
      <c r="O257" s="62" t="s">
        <v>2641</v>
      </c>
      <c r="P257" s="153" t="s">
        <v>2632</v>
      </c>
      <c r="Q257" s="153" t="s">
        <v>2633</v>
      </c>
      <c r="R257" s="154"/>
      <c r="S257" s="155"/>
      <c r="T257" s="152" t="s">
        <v>2642</v>
      </c>
      <c r="U257" s="156" t="s">
        <v>2643</v>
      </c>
      <c r="V257" s="152"/>
      <c r="W257" s="88"/>
      <c r="X257" s="147"/>
      <c r="Y257" s="147"/>
      <c r="Z257" s="147"/>
      <c r="AA257" s="147"/>
      <c r="AB257" s="147"/>
      <c r="AC257" s="147"/>
      <c r="AD257" s="147"/>
    </row>
    <row r="258">
      <c r="A258" s="102">
        <f t="shared" si="7"/>
        <v>257</v>
      </c>
      <c r="B258" s="67" t="s">
        <v>2644</v>
      </c>
      <c r="C258" s="67" t="s">
        <v>2645</v>
      </c>
      <c r="D258" s="67" t="s">
        <v>787</v>
      </c>
      <c r="E258" s="68" t="s">
        <v>2646</v>
      </c>
      <c r="F258" s="68" t="s">
        <v>2647</v>
      </c>
      <c r="G258" s="67" t="s">
        <v>2648</v>
      </c>
      <c r="H258" s="67" t="s">
        <v>2649</v>
      </c>
      <c r="I258" s="67" t="s">
        <v>853</v>
      </c>
      <c r="J258" s="67" t="s">
        <v>2650</v>
      </c>
      <c r="K258" s="67" t="s">
        <v>796</v>
      </c>
      <c r="L258" s="73" t="s">
        <v>2651</v>
      </c>
      <c r="M258" s="67" t="s">
        <v>2630</v>
      </c>
      <c r="N258" s="113" t="s">
        <v>2652</v>
      </c>
      <c r="O258" s="62" t="s">
        <v>2653</v>
      </c>
      <c r="P258" s="148"/>
      <c r="Q258" s="149" t="s">
        <v>2654</v>
      </c>
      <c r="R258" s="124" t="s">
        <v>2655</v>
      </c>
      <c r="S258" s="155"/>
      <c r="T258" s="148" t="s">
        <v>2656</v>
      </c>
      <c r="U258" s="151" t="s">
        <v>2657</v>
      </c>
      <c r="V258" s="139" t="s">
        <v>2658</v>
      </c>
      <c r="W258" s="88"/>
      <c r="X258" s="147"/>
      <c r="Y258" s="147"/>
      <c r="Z258" s="147"/>
      <c r="AA258" s="147"/>
      <c r="AB258" s="147"/>
      <c r="AC258" s="147"/>
      <c r="AD258" s="147"/>
    </row>
    <row r="259">
      <c r="A259" s="102">
        <f t="shared" si="7"/>
        <v>258</v>
      </c>
      <c r="B259" s="76" t="s">
        <v>2659</v>
      </c>
      <c r="C259" s="76" t="s">
        <v>2660</v>
      </c>
      <c r="D259" s="76" t="s">
        <v>787</v>
      </c>
      <c r="E259" s="68" t="s">
        <v>2661</v>
      </c>
      <c r="F259" s="68" t="s">
        <v>1359</v>
      </c>
      <c r="G259" s="76" t="s">
        <v>1563</v>
      </c>
      <c r="H259" s="76" t="s">
        <v>2001</v>
      </c>
      <c r="I259" s="76" t="s">
        <v>853</v>
      </c>
      <c r="J259" s="76" t="s">
        <v>2662</v>
      </c>
      <c r="K259" s="76" t="s">
        <v>796</v>
      </c>
      <c r="L259" s="111" t="s">
        <v>2663</v>
      </c>
      <c r="M259" s="76" t="s">
        <v>2630</v>
      </c>
      <c r="N259" s="76" t="s">
        <v>2664</v>
      </c>
      <c r="O259" s="62" t="s">
        <v>2653</v>
      </c>
      <c r="P259" s="152"/>
      <c r="Q259" s="153" t="s">
        <v>2665</v>
      </c>
      <c r="R259" s="123" t="s">
        <v>2666</v>
      </c>
      <c r="S259" s="155"/>
      <c r="T259" s="152" t="s">
        <v>2667</v>
      </c>
      <c r="U259" s="156" t="s">
        <v>2668</v>
      </c>
      <c r="V259" s="152"/>
      <c r="W259" s="88"/>
      <c r="X259" s="147"/>
      <c r="Y259" s="147"/>
      <c r="Z259" s="147"/>
      <c r="AA259" s="147"/>
      <c r="AB259" s="147"/>
      <c r="AC259" s="147"/>
      <c r="AD259" s="147"/>
    </row>
    <row r="260">
      <c r="A260" s="102">
        <f t="shared" si="7"/>
        <v>259</v>
      </c>
      <c r="B260" s="67" t="s">
        <v>2669</v>
      </c>
      <c r="C260" s="67" t="s">
        <v>796</v>
      </c>
      <c r="D260" s="67" t="s">
        <v>787</v>
      </c>
      <c r="E260" s="68" t="s">
        <v>796</v>
      </c>
      <c r="F260" s="68" t="s">
        <v>2637</v>
      </c>
      <c r="G260" s="67" t="s">
        <v>796</v>
      </c>
      <c r="H260" s="67" t="s">
        <v>1190</v>
      </c>
      <c r="I260" s="67" t="s">
        <v>821</v>
      </c>
      <c r="J260" s="67" t="s">
        <v>796</v>
      </c>
      <c r="K260" s="67" t="s">
        <v>796</v>
      </c>
      <c r="L260" s="67" t="s">
        <v>2670</v>
      </c>
      <c r="M260" s="67" t="s">
        <v>2630</v>
      </c>
      <c r="N260" s="113" t="s">
        <v>2671</v>
      </c>
      <c r="O260" s="62" t="s">
        <v>2672</v>
      </c>
      <c r="P260" s="148"/>
      <c r="Q260" s="149" t="s">
        <v>2673</v>
      </c>
      <c r="R260" s="125" t="s">
        <v>796</v>
      </c>
      <c r="S260" s="155"/>
      <c r="T260" s="148" t="s">
        <v>2674</v>
      </c>
      <c r="U260" s="151" t="s">
        <v>2675</v>
      </c>
      <c r="V260" s="148"/>
      <c r="W260" s="88"/>
      <c r="X260" s="147"/>
      <c r="Y260" s="147"/>
      <c r="Z260" s="147"/>
      <c r="AA260" s="147"/>
      <c r="AB260" s="147"/>
      <c r="AC260" s="147"/>
      <c r="AD260" s="147"/>
    </row>
    <row r="261">
      <c r="A261" s="102">
        <f t="shared" si="7"/>
        <v>260</v>
      </c>
      <c r="B261" s="76" t="s">
        <v>2676</v>
      </c>
      <c r="C261" s="76" t="s">
        <v>796</v>
      </c>
      <c r="D261" s="76" t="s">
        <v>787</v>
      </c>
      <c r="E261" s="68" t="s">
        <v>796</v>
      </c>
      <c r="F261" s="68" t="s">
        <v>2630</v>
      </c>
      <c r="G261" s="76" t="s">
        <v>1563</v>
      </c>
      <c r="H261" s="76" t="s">
        <v>2677</v>
      </c>
      <c r="I261" s="76" t="s">
        <v>853</v>
      </c>
      <c r="J261" s="76" t="s">
        <v>1105</v>
      </c>
      <c r="K261" s="76" t="s">
        <v>2639</v>
      </c>
      <c r="L261" s="76" t="s">
        <v>796</v>
      </c>
      <c r="M261" s="76" t="s">
        <v>2630</v>
      </c>
      <c r="N261" s="76" t="s">
        <v>2678</v>
      </c>
      <c r="O261" s="62" t="s">
        <v>2672</v>
      </c>
      <c r="P261" s="152"/>
      <c r="Q261" s="153" t="s">
        <v>2673</v>
      </c>
      <c r="R261" s="154" t="s">
        <v>796</v>
      </c>
      <c r="S261" s="155"/>
      <c r="T261" s="152" t="s">
        <v>2679</v>
      </c>
      <c r="U261" s="156" t="s">
        <v>2680</v>
      </c>
      <c r="V261" s="152"/>
      <c r="W261" s="88"/>
      <c r="X261" s="147"/>
      <c r="Y261" s="147"/>
      <c r="Z261" s="147"/>
      <c r="AA261" s="147"/>
      <c r="AB261" s="147"/>
      <c r="AC261" s="147"/>
      <c r="AD261" s="147"/>
    </row>
    <row r="262">
      <c r="A262" s="102">
        <f t="shared" si="7"/>
        <v>261</v>
      </c>
      <c r="B262" s="67" t="s">
        <v>2681</v>
      </c>
      <c r="C262" s="67" t="s">
        <v>796</v>
      </c>
      <c r="D262" s="67" t="s">
        <v>787</v>
      </c>
      <c r="E262" s="68" t="s">
        <v>796</v>
      </c>
      <c r="F262" s="68" t="s">
        <v>2637</v>
      </c>
      <c r="G262" s="67" t="s">
        <v>796</v>
      </c>
      <c r="H262" s="67" t="s">
        <v>1928</v>
      </c>
      <c r="I262" s="67" t="s">
        <v>821</v>
      </c>
      <c r="J262" s="67" t="s">
        <v>796</v>
      </c>
      <c r="K262" s="67" t="s">
        <v>796</v>
      </c>
      <c r="L262" s="67" t="s">
        <v>796</v>
      </c>
      <c r="M262" s="67" t="s">
        <v>2630</v>
      </c>
      <c r="N262" s="84" t="s">
        <v>2682</v>
      </c>
      <c r="O262" s="62" t="s">
        <v>2683</v>
      </c>
      <c r="P262" s="148"/>
      <c r="Q262" s="149" t="s">
        <v>2684</v>
      </c>
      <c r="R262" s="124" t="s">
        <v>2685</v>
      </c>
      <c r="S262" s="155"/>
      <c r="T262" s="148" t="s">
        <v>2686</v>
      </c>
      <c r="U262" s="151" t="s">
        <v>2687</v>
      </c>
      <c r="V262" s="148"/>
      <c r="W262" s="88"/>
      <c r="X262" s="65"/>
      <c r="Y262" s="65"/>
      <c r="Z262" s="65"/>
      <c r="AA262" s="65"/>
      <c r="AB262" s="65"/>
      <c r="AC262" s="65"/>
      <c r="AD262" s="65"/>
    </row>
    <row r="263">
      <c r="A263" s="102">
        <f>ROW(A302)</f>
        <v>302</v>
      </c>
      <c r="B263" s="76" t="s">
        <v>2688</v>
      </c>
      <c r="C263" s="76" t="s">
        <v>796</v>
      </c>
      <c r="D263" s="76" t="s">
        <v>787</v>
      </c>
      <c r="E263" s="68" t="s">
        <v>796</v>
      </c>
      <c r="F263" s="68" t="s">
        <v>2637</v>
      </c>
      <c r="G263" s="76" t="s">
        <v>796</v>
      </c>
      <c r="H263" s="76" t="s">
        <v>1928</v>
      </c>
      <c r="I263" s="76" t="s">
        <v>821</v>
      </c>
      <c r="J263" s="76" t="s">
        <v>2689</v>
      </c>
      <c r="K263" s="76" t="s">
        <v>2639</v>
      </c>
      <c r="L263" s="76" t="s">
        <v>796</v>
      </c>
      <c r="M263" s="76" t="s">
        <v>2630</v>
      </c>
      <c r="N263" s="76" t="s">
        <v>2690</v>
      </c>
      <c r="O263" s="62" t="s">
        <v>2691</v>
      </c>
      <c r="P263" s="152"/>
      <c r="Q263" s="153" t="s">
        <v>2684</v>
      </c>
      <c r="R263" s="76"/>
      <c r="S263" s="110"/>
      <c r="T263" s="76" t="s">
        <v>2692</v>
      </c>
      <c r="U263" s="111" t="s">
        <v>2693</v>
      </c>
      <c r="V263" s="77"/>
      <c r="W263" s="88"/>
      <c r="X263" s="147"/>
      <c r="Y263" s="147"/>
      <c r="Z263" s="147"/>
      <c r="AA263" s="147"/>
      <c r="AB263" s="147"/>
      <c r="AC263" s="147"/>
      <c r="AD263" s="147"/>
    </row>
    <row r="264">
      <c r="A264" s="102">
        <f>ROW(A262)</f>
        <v>262</v>
      </c>
      <c r="B264" s="67" t="s">
        <v>2694</v>
      </c>
      <c r="C264" s="67" t="s">
        <v>2695</v>
      </c>
      <c r="D264" s="67" t="s">
        <v>787</v>
      </c>
      <c r="E264" s="68" t="s">
        <v>2696</v>
      </c>
      <c r="F264" s="68" t="s">
        <v>1359</v>
      </c>
      <c r="G264" s="67" t="s">
        <v>1563</v>
      </c>
      <c r="H264" s="67" t="s">
        <v>955</v>
      </c>
      <c r="I264" s="67" t="s">
        <v>853</v>
      </c>
      <c r="J264" s="67" t="s">
        <v>1105</v>
      </c>
      <c r="K264" s="67" t="s">
        <v>2639</v>
      </c>
      <c r="L264" s="67" t="s">
        <v>2697</v>
      </c>
      <c r="M264" s="67" t="s">
        <v>2630</v>
      </c>
      <c r="N264" s="67" t="s">
        <v>245</v>
      </c>
      <c r="O264" s="62" t="s">
        <v>2641</v>
      </c>
      <c r="P264" s="149" t="s">
        <v>2632</v>
      </c>
      <c r="Q264" s="149" t="s">
        <v>2633</v>
      </c>
      <c r="R264" s="124" t="s">
        <v>2698</v>
      </c>
      <c r="S264" s="130" t="s">
        <v>2698</v>
      </c>
      <c r="T264" s="148" t="s">
        <v>2699</v>
      </c>
      <c r="U264" s="151" t="s">
        <v>2700</v>
      </c>
      <c r="V264" s="148"/>
      <c r="W264" s="88"/>
      <c r="X264" s="147"/>
      <c r="Y264" s="147"/>
      <c r="Z264" s="147"/>
      <c r="AA264" s="147"/>
      <c r="AB264" s="147"/>
      <c r="AC264" s="147"/>
      <c r="AD264" s="147"/>
    </row>
    <row r="265">
      <c r="A265" s="102">
        <f t="shared" ref="A265:A349" si="8">ROW(A264)</f>
        <v>264</v>
      </c>
      <c r="B265" s="76" t="s">
        <v>2701</v>
      </c>
      <c r="C265" s="76" t="s">
        <v>2702</v>
      </c>
      <c r="D265" s="76" t="s">
        <v>1216</v>
      </c>
      <c r="E265" s="68" t="s">
        <v>796</v>
      </c>
      <c r="F265" s="68" t="s">
        <v>1359</v>
      </c>
      <c r="G265" s="76" t="s">
        <v>2703</v>
      </c>
      <c r="H265" s="76" t="s">
        <v>2704</v>
      </c>
      <c r="I265" s="76" t="s">
        <v>821</v>
      </c>
      <c r="J265" s="76" t="s">
        <v>1575</v>
      </c>
      <c r="K265" s="76" t="s">
        <v>796</v>
      </c>
      <c r="L265" s="106" t="s">
        <v>2705</v>
      </c>
      <c r="M265" s="76" t="s">
        <v>2630</v>
      </c>
      <c r="N265" s="76" t="s">
        <v>245</v>
      </c>
      <c r="O265" s="62" t="s">
        <v>2641</v>
      </c>
      <c r="P265" s="153" t="s">
        <v>2632</v>
      </c>
      <c r="Q265" s="153" t="s">
        <v>2633</v>
      </c>
      <c r="R265" s="123" t="s">
        <v>2698</v>
      </c>
      <c r="S265" s="130" t="s">
        <v>2698</v>
      </c>
      <c r="T265" s="152" t="s">
        <v>2706</v>
      </c>
      <c r="U265" s="156" t="s">
        <v>2707</v>
      </c>
      <c r="V265" s="152"/>
      <c r="W265" s="88"/>
      <c r="X265" s="147"/>
      <c r="Y265" s="147"/>
      <c r="Z265" s="147"/>
      <c r="AA265" s="147"/>
      <c r="AB265" s="147"/>
      <c r="AC265" s="147"/>
      <c r="AD265" s="147"/>
    </row>
    <row r="266">
      <c r="A266" s="102">
        <f t="shared" si="8"/>
        <v>265</v>
      </c>
      <c r="B266" s="67" t="s">
        <v>2708</v>
      </c>
      <c r="C266" s="67" t="s">
        <v>1175</v>
      </c>
      <c r="D266" s="67" t="s">
        <v>787</v>
      </c>
      <c r="E266" s="68" t="s">
        <v>2709</v>
      </c>
      <c r="F266" s="68" t="s">
        <v>921</v>
      </c>
      <c r="G266" s="67" t="s">
        <v>922</v>
      </c>
      <c r="H266" s="67" t="s">
        <v>990</v>
      </c>
      <c r="I266" s="67" t="s">
        <v>1415</v>
      </c>
      <c r="J266" s="67" t="s">
        <v>1416</v>
      </c>
      <c r="K266" s="67" t="s">
        <v>938</v>
      </c>
      <c r="L266" s="67" t="s">
        <v>2710</v>
      </c>
      <c r="M266" s="67" t="s">
        <v>2630</v>
      </c>
      <c r="N266" s="67" t="s">
        <v>245</v>
      </c>
      <c r="O266" s="62" t="s">
        <v>2641</v>
      </c>
      <c r="P266" s="149" t="s">
        <v>2632</v>
      </c>
      <c r="Q266" s="149" t="s">
        <v>2633</v>
      </c>
      <c r="R266" s="124" t="s">
        <v>2711</v>
      </c>
      <c r="S266" s="130" t="s">
        <v>2711</v>
      </c>
      <c r="T266" s="148" t="s">
        <v>2712</v>
      </c>
      <c r="U266" s="151" t="s">
        <v>2713</v>
      </c>
      <c r="V266" s="148"/>
      <c r="W266" s="88"/>
      <c r="X266" s="147"/>
      <c r="Y266" s="147"/>
      <c r="Z266" s="147"/>
      <c r="AA266" s="147"/>
      <c r="AB266" s="147"/>
      <c r="AC266" s="147"/>
      <c r="AD266" s="147"/>
    </row>
    <row r="267" ht="15.75" customHeight="1">
      <c r="A267" s="102">
        <f t="shared" si="8"/>
        <v>266</v>
      </c>
      <c r="B267" s="76" t="s">
        <v>2714</v>
      </c>
      <c r="C267" s="76" t="s">
        <v>2715</v>
      </c>
      <c r="D267" s="76" t="s">
        <v>787</v>
      </c>
      <c r="E267" s="68" t="s">
        <v>2716</v>
      </c>
      <c r="F267" s="68" t="s">
        <v>1359</v>
      </c>
      <c r="G267" s="76" t="s">
        <v>819</v>
      </c>
      <c r="H267" s="76" t="s">
        <v>844</v>
      </c>
      <c r="I267" s="76" t="s">
        <v>853</v>
      </c>
      <c r="J267" s="76" t="s">
        <v>972</v>
      </c>
      <c r="K267" s="76" t="s">
        <v>2717</v>
      </c>
      <c r="L267" s="76" t="s">
        <v>2718</v>
      </c>
      <c r="M267" s="76" t="s">
        <v>2630</v>
      </c>
      <c r="N267" s="76" t="s">
        <v>245</v>
      </c>
      <c r="O267" s="62" t="s">
        <v>2641</v>
      </c>
      <c r="P267" s="153" t="s">
        <v>2632</v>
      </c>
      <c r="Q267" s="153" t="s">
        <v>2633</v>
      </c>
      <c r="R267" s="123" t="s">
        <v>2719</v>
      </c>
      <c r="S267" s="130" t="s">
        <v>2719</v>
      </c>
      <c r="T267" s="166" t="s">
        <v>2720</v>
      </c>
      <c r="U267" s="156" t="s">
        <v>2721</v>
      </c>
      <c r="V267" s="152"/>
      <c r="W267" s="83" t="s">
        <v>2722</v>
      </c>
      <c r="X267" s="147"/>
      <c r="Y267" s="147"/>
      <c r="Z267" s="147"/>
      <c r="AA267" s="147"/>
      <c r="AB267" s="147"/>
      <c r="AC267" s="147"/>
      <c r="AD267" s="147"/>
    </row>
    <row r="268">
      <c r="A268" s="102">
        <f t="shared" si="8"/>
        <v>267</v>
      </c>
      <c r="B268" s="67" t="s">
        <v>2723</v>
      </c>
      <c r="C268" s="67" t="s">
        <v>2724</v>
      </c>
      <c r="D268" s="67" t="s">
        <v>787</v>
      </c>
      <c r="E268" s="68" t="s">
        <v>2010</v>
      </c>
      <c r="F268" s="68" t="s">
        <v>1359</v>
      </c>
      <c r="G268" s="67" t="s">
        <v>1115</v>
      </c>
      <c r="H268" s="67" t="s">
        <v>937</v>
      </c>
      <c r="I268" s="67" t="s">
        <v>853</v>
      </c>
      <c r="J268" s="67" t="s">
        <v>1105</v>
      </c>
      <c r="K268" s="67" t="s">
        <v>2725</v>
      </c>
      <c r="L268" s="67" t="s">
        <v>2726</v>
      </c>
      <c r="M268" s="67" t="s">
        <v>2630</v>
      </c>
      <c r="N268" s="67" t="s">
        <v>245</v>
      </c>
      <c r="O268" s="62" t="s">
        <v>2641</v>
      </c>
      <c r="P268" s="149" t="s">
        <v>2632</v>
      </c>
      <c r="Q268" s="149" t="s">
        <v>2633</v>
      </c>
      <c r="R268" s="124" t="s">
        <v>2727</v>
      </c>
      <c r="S268" s="130" t="s">
        <v>2727</v>
      </c>
      <c r="T268" s="148" t="s">
        <v>929</v>
      </c>
      <c r="U268" s="139" t="s">
        <v>2728</v>
      </c>
      <c r="V268" s="148"/>
      <c r="W268" s="88"/>
      <c r="X268" s="147"/>
      <c r="Y268" s="147"/>
      <c r="Z268" s="147"/>
      <c r="AA268" s="147"/>
      <c r="AB268" s="147"/>
      <c r="AC268" s="147"/>
      <c r="AD268" s="147"/>
    </row>
    <row r="269">
      <c r="A269" s="102">
        <f t="shared" si="8"/>
        <v>268</v>
      </c>
      <c r="B269" s="76" t="s">
        <v>2729</v>
      </c>
      <c r="C269" s="76" t="s">
        <v>2730</v>
      </c>
      <c r="D269" s="76" t="s">
        <v>787</v>
      </c>
      <c r="E269" s="68" t="s">
        <v>2731</v>
      </c>
      <c r="F269" s="68" t="s">
        <v>852</v>
      </c>
      <c r="G269" s="76" t="s">
        <v>971</v>
      </c>
      <c r="H269" s="76" t="s">
        <v>792</v>
      </c>
      <c r="I269" s="76" t="s">
        <v>792</v>
      </c>
      <c r="J269" s="76" t="s">
        <v>972</v>
      </c>
      <c r="K269" s="76" t="s">
        <v>2732</v>
      </c>
      <c r="L269" s="76" t="s">
        <v>2733</v>
      </c>
      <c r="M269" s="76" t="s">
        <v>2630</v>
      </c>
      <c r="N269" s="76" t="s">
        <v>245</v>
      </c>
      <c r="O269" s="62" t="s">
        <v>2641</v>
      </c>
      <c r="P269" s="153" t="s">
        <v>2632</v>
      </c>
      <c r="Q269" s="153" t="s">
        <v>2633</v>
      </c>
      <c r="R269" s="123" t="s">
        <v>2734</v>
      </c>
      <c r="S269" s="130" t="s">
        <v>2734</v>
      </c>
      <c r="T269" s="152" t="s">
        <v>2735</v>
      </c>
      <c r="U269" s="156" t="s">
        <v>2736</v>
      </c>
      <c r="V269" s="152"/>
      <c r="W269" s="88"/>
      <c r="X269" s="147"/>
      <c r="Y269" s="147"/>
      <c r="Z269" s="147"/>
      <c r="AA269" s="147"/>
      <c r="AB269" s="147"/>
      <c r="AC269" s="147"/>
      <c r="AD269" s="147"/>
    </row>
    <row r="270">
      <c r="A270" s="102">
        <f t="shared" si="8"/>
        <v>269</v>
      </c>
      <c r="B270" s="67" t="s">
        <v>2737</v>
      </c>
      <c r="C270" s="67" t="s">
        <v>2738</v>
      </c>
      <c r="D270" s="67" t="s">
        <v>787</v>
      </c>
      <c r="E270" s="68" t="s">
        <v>2739</v>
      </c>
      <c r="F270" s="68" t="s">
        <v>1359</v>
      </c>
      <c r="G270" s="67" t="s">
        <v>809</v>
      </c>
      <c r="H270" s="67" t="s">
        <v>792</v>
      </c>
      <c r="I270" s="67" t="s">
        <v>792</v>
      </c>
      <c r="J270" s="67" t="s">
        <v>972</v>
      </c>
      <c r="K270" s="67" t="s">
        <v>2740</v>
      </c>
      <c r="L270" s="67" t="s">
        <v>2741</v>
      </c>
      <c r="M270" s="67" t="s">
        <v>2630</v>
      </c>
      <c r="N270" s="67" t="s">
        <v>245</v>
      </c>
      <c r="O270" s="62" t="s">
        <v>2641</v>
      </c>
      <c r="P270" s="149" t="s">
        <v>2632</v>
      </c>
      <c r="Q270" s="149" t="s">
        <v>2633</v>
      </c>
      <c r="R270" s="124" t="s">
        <v>2742</v>
      </c>
      <c r="S270" s="130" t="s">
        <v>2742</v>
      </c>
      <c r="T270" s="148" t="s">
        <v>929</v>
      </c>
      <c r="U270" s="139" t="s">
        <v>2743</v>
      </c>
      <c r="V270" s="148"/>
      <c r="W270" s="88"/>
      <c r="X270" s="147"/>
      <c r="Y270" s="147"/>
      <c r="Z270" s="147"/>
      <c r="AA270" s="147"/>
      <c r="AB270" s="147"/>
      <c r="AC270" s="147"/>
      <c r="AD270" s="147"/>
    </row>
    <row r="271">
      <c r="A271" s="102">
        <f t="shared" si="8"/>
        <v>270</v>
      </c>
      <c r="B271" s="76" t="s">
        <v>2744</v>
      </c>
      <c r="C271" s="76" t="s">
        <v>2745</v>
      </c>
      <c r="D271" s="76" t="s">
        <v>787</v>
      </c>
      <c r="E271" s="68" t="s">
        <v>2746</v>
      </c>
      <c r="F271" s="68" t="s">
        <v>1359</v>
      </c>
      <c r="G271" s="76" t="s">
        <v>2747</v>
      </c>
      <c r="H271" s="76" t="s">
        <v>792</v>
      </c>
      <c r="I271" s="76" t="s">
        <v>792</v>
      </c>
      <c r="J271" s="76" t="s">
        <v>972</v>
      </c>
      <c r="K271" s="76" t="s">
        <v>2717</v>
      </c>
      <c r="L271" s="76" t="s">
        <v>2748</v>
      </c>
      <c r="M271" s="76" t="s">
        <v>2630</v>
      </c>
      <c r="N271" s="76" t="s">
        <v>245</v>
      </c>
      <c r="O271" s="62" t="s">
        <v>2641</v>
      </c>
      <c r="P271" s="153" t="s">
        <v>2632</v>
      </c>
      <c r="Q271" s="153" t="s">
        <v>2633</v>
      </c>
      <c r="R271" s="123" t="s">
        <v>2749</v>
      </c>
      <c r="S271" s="130" t="s">
        <v>2749</v>
      </c>
      <c r="T271" s="152" t="s">
        <v>929</v>
      </c>
      <c r="U271" s="159" t="s">
        <v>2750</v>
      </c>
      <c r="V271" s="152"/>
      <c r="W271" s="83" t="s">
        <v>2751</v>
      </c>
      <c r="X271" s="147"/>
      <c r="Y271" s="147"/>
      <c r="Z271" s="147"/>
      <c r="AA271" s="147"/>
      <c r="AB271" s="147"/>
      <c r="AC271" s="147"/>
      <c r="AD271" s="147"/>
    </row>
    <row r="272">
      <c r="A272" s="102">
        <f t="shared" si="8"/>
        <v>271</v>
      </c>
      <c r="B272" s="67" t="s">
        <v>2752</v>
      </c>
      <c r="C272" s="67" t="s">
        <v>2753</v>
      </c>
      <c r="D272" s="67" t="s">
        <v>787</v>
      </c>
      <c r="E272" s="68" t="s">
        <v>2754</v>
      </c>
      <c r="F272" s="68" t="s">
        <v>1359</v>
      </c>
      <c r="G272" s="67" t="s">
        <v>1563</v>
      </c>
      <c r="H272" s="67" t="s">
        <v>2044</v>
      </c>
      <c r="I272" s="67" t="s">
        <v>853</v>
      </c>
      <c r="J272" s="67" t="s">
        <v>932</v>
      </c>
      <c r="K272" s="67" t="s">
        <v>2639</v>
      </c>
      <c r="L272" s="67" t="s">
        <v>2755</v>
      </c>
      <c r="M272" s="67" t="s">
        <v>2630</v>
      </c>
      <c r="N272" s="67" t="s">
        <v>245</v>
      </c>
      <c r="O272" s="62" t="s">
        <v>2641</v>
      </c>
      <c r="P272" s="149" t="s">
        <v>2632</v>
      </c>
      <c r="Q272" s="149" t="s">
        <v>2633</v>
      </c>
      <c r="R272" s="124" t="s">
        <v>2756</v>
      </c>
      <c r="S272" s="130" t="s">
        <v>2756</v>
      </c>
      <c r="T272" s="148" t="s">
        <v>929</v>
      </c>
      <c r="U272" s="148" t="s">
        <v>796</v>
      </c>
      <c r="V272" s="148"/>
      <c r="W272" s="83" t="s">
        <v>2757</v>
      </c>
      <c r="X272" s="147"/>
      <c r="Y272" s="147"/>
      <c r="Z272" s="147"/>
      <c r="AA272" s="147"/>
      <c r="AB272" s="147"/>
      <c r="AC272" s="147"/>
      <c r="AD272" s="147"/>
    </row>
    <row r="273">
      <c r="A273" s="102">
        <f t="shared" si="8"/>
        <v>272</v>
      </c>
      <c r="B273" s="76" t="s">
        <v>2758</v>
      </c>
      <c r="C273" s="76" t="s">
        <v>2759</v>
      </c>
      <c r="D273" s="76" t="s">
        <v>787</v>
      </c>
      <c r="E273" s="68" t="s">
        <v>1905</v>
      </c>
      <c r="F273" s="68" t="s">
        <v>1359</v>
      </c>
      <c r="G273" s="76" t="s">
        <v>2747</v>
      </c>
      <c r="H273" s="76" t="s">
        <v>792</v>
      </c>
      <c r="I273" s="76" t="s">
        <v>853</v>
      </c>
      <c r="J273" s="76" t="s">
        <v>932</v>
      </c>
      <c r="K273" s="76" t="s">
        <v>2760</v>
      </c>
      <c r="L273" s="76" t="s">
        <v>2761</v>
      </c>
      <c r="M273" s="76" t="s">
        <v>2630</v>
      </c>
      <c r="N273" s="76" t="s">
        <v>245</v>
      </c>
      <c r="O273" s="62" t="s">
        <v>2641</v>
      </c>
      <c r="P273" s="153" t="s">
        <v>2632</v>
      </c>
      <c r="Q273" s="153" t="s">
        <v>2633</v>
      </c>
      <c r="R273" s="123" t="s">
        <v>2762</v>
      </c>
      <c r="S273" s="130" t="s">
        <v>2762</v>
      </c>
      <c r="T273" s="152" t="s">
        <v>2763</v>
      </c>
      <c r="U273" s="156" t="s">
        <v>2764</v>
      </c>
      <c r="V273" s="152"/>
      <c r="W273" s="88"/>
      <c r="X273" s="147"/>
      <c r="Y273" s="147"/>
      <c r="Z273" s="147"/>
      <c r="AA273" s="147"/>
      <c r="AB273" s="147"/>
      <c r="AC273" s="147"/>
      <c r="AD273" s="147"/>
    </row>
    <row r="274">
      <c r="A274" s="102">
        <f t="shared" si="8"/>
        <v>273</v>
      </c>
      <c r="B274" s="67" t="s">
        <v>2765</v>
      </c>
      <c r="C274" s="67" t="s">
        <v>2766</v>
      </c>
      <c r="D274" s="67" t="s">
        <v>787</v>
      </c>
      <c r="E274" s="68" t="s">
        <v>796</v>
      </c>
      <c r="F274" s="68" t="s">
        <v>1359</v>
      </c>
      <c r="G274" s="67" t="s">
        <v>819</v>
      </c>
      <c r="H274" s="67" t="s">
        <v>792</v>
      </c>
      <c r="I274" s="67" t="s">
        <v>792</v>
      </c>
      <c r="J274" s="67" t="s">
        <v>972</v>
      </c>
      <c r="K274" s="67" t="s">
        <v>2760</v>
      </c>
      <c r="L274" s="67" t="s">
        <v>2767</v>
      </c>
      <c r="M274" s="67" t="s">
        <v>2630</v>
      </c>
      <c r="N274" s="67" t="s">
        <v>245</v>
      </c>
      <c r="O274" s="62" t="s">
        <v>2641</v>
      </c>
      <c r="P274" s="149" t="s">
        <v>2632</v>
      </c>
      <c r="Q274" s="149" t="s">
        <v>2633</v>
      </c>
      <c r="R274" s="125" t="s">
        <v>796</v>
      </c>
      <c r="S274" s="155"/>
      <c r="T274" s="148" t="s">
        <v>2768</v>
      </c>
      <c r="U274" s="167" t="s">
        <v>2769</v>
      </c>
      <c r="V274" s="148"/>
      <c r="W274" s="88"/>
      <c r="X274" s="147"/>
      <c r="Y274" s="147"/>
      <c r="Z274" s="147"/>
      <c r="AA274" s="147"/>
      <c r="AB274" s="147"/>
      <c r="AC274" s="147"/>
      <c r="AD274" s="147"/>
    </row>
    <row r="275">
      <c r="A275" s="102">
        <f t="shared" si="8"/>
        <v>274</v>
      </c>
      <c r="B275" s="76" t="s">
        <v>2770</v>
      </c>
      <c r="C275" s="76" t="s">
        <v>2771</v>
      </c>
      <c r="D275" s="76" t="s">
        <v>787</v>
      </c>
      <c r="E275" s="68" t="s">
        <v>796</v>
      </c>
      <c r="F275" s="68" t="s">
        <v>2630</v>
      </c>
      <c r="G275" s="76" t="s">
        <v>2772</v>
      </c>
      <c r="H275" s="76" t="s">
        <v>2773</v>
      </c>
      <c r="I275" s="76" t="s">
        <v>1415</v>
      </c>
      <c r="J275" s="76" t="s">
        <v>1105</v>
      </c>
      <c r="K275" s="76" t="s">
        <v>2639</v>
      </c>
      <c r="L275" s="76" t="s">
        <v>2774</v>
      </c>
      <c r="M275" s="76" t="s">
        <v>2630</v>
      </c>
      <c r="N275" s="76" t="s">
        <v>2775</v>
      </c>
      <c r="O275" s="62" t="s">
        <v>2641</v>
      </c>
      <c r="P275" s="153" t="s">
        <v>2776</v>
      </c>
      <c r="Q275" s="153" t="s">
        <v>2777</v>
      </c>
      <c r="R275" s="154" t="s">
        <v>796</v>
      </c>
      <c r="S275" s="155"/>
      <c r="T275" s="152" t="s">
        <v>2778</v>
      </c>
      <c r="U275" s="156" t="s">
        <v>2779</v>
      </c>
      <c r="V275" s="152"/>
      <c r="W275" s="88"/>
      <c r="X275" s="147"/>
      <c r="Y275" s="147"/>
      <c r="Z275" s="147"/>
      <c r="AA275" s="147"/>
      <c r="AB275" s="147"/>
      <c r="AC275" s="147"/>
      <c r="AD275" s="147"/>
    </row>
    <row r="276" ht="15.75" customHeight="1">
      <c r="A276" s="102">
        <f t="shared" si="8"/>
        <v>275</v>
      </c>
      <c r="B276" s="67" t="s">
        <v>2780</v>
      </c>
      <c r="C276" s="67" t="s">
        <v>796</v>
      </c>
      <c r="D276" s="67" t="s">
        <v>787</v>
      </c>
      <c r="E276" s="68" t="s">
        <v>796</v>
      </c>
      <c r="F276" s="68" t="s">
        <v>2781</v>
      </c>
      <c r="G276" s="67" t="s">
        <v>1563</v>
      </c>
      <c r="H276" s="67" t="s">
        <v>937</v>
      </c>
      <c r="I276" s="67" t="s">
        <v>1415</v>
      </c>
      <c r="J276" s="67" t="s">
        <v>1105</v>
      </c>
      <c r="K276" s="67" t="s">
        <v>2639</v>
      </c>
      <c r="L276" s="67" t="s">
        <v>2782</v>
      </c>
      <c r="M276" s="67" t="s">
        <v>2630</v>
      </c>
      <c r="N276" s="67" t="s">
        <v>2775</v>
      </c>
      <c r="O276" s="62" t="s">
        <v>2641</v>
      </c>
      <c r="P276" s="149" t="s">
        <v>2776</v>
      </c>
      <c r="Q276" s="149" t="s">
        <v>2777</v>
      </c>
      <c r="R276" s="125" t="s">
        <v>796</v>
      </c>
      <c r="S276" s="155"/>
      <c r="T276" s="148" t="s">
        <v>2783</v>
      </c>
      <c r="U276" s="151" t="s">
        <v>2784</v>
      </c>
      <c r="V276" s="148"/>
      <c r="W276" s="88"/>
      <c r="X276" s="147"/>
      <c r="Y276" s="147"/>
      <c r="Z276" s="147"/>
      <c r="AA276" s="147"/>
      <c r="AB276" s="147"/>
      <c r="AC276" s="147"/>
      <c r="AD276" s="147"/>
    </row>
    <row r="277">
      <c r="A277" s="102">
        <f t="shared" si="8"/>
        <v>276</v>
      </c>
      <c r="B277" s="76" t="s">
        <v>2785</v>
      </c>
      <c r="C277" s="76" t="s">
        <v>2786</v>
      </c>
      <c r="D277" s="76" t="s">
        <v>787</v>
      </c>
      <c r="E277" s="68" t="s">
        <v>796</v>
      </c>
      <c r="F277" s="68" t="s">
        <v>1359</v>
      </c>
      <c r="G277" s="76" t="s">
        <v>819</v>
      </c>
      <c r="H277" s="76" t="s">
        <v>844</v>
      </c>
      <c r="I277" s="76" t="s">
        <v>792</v>
      </c>
      <c r="J277" s="76" t="s">
        <v>854</v>
      </c>
      <c r="K277" s="76" t="s">
        <v>2787</v>
      </c>
      <c r="L277" s="76" t="s">
        <v>2788</v>
      </c>
      <c r="M277" s="76" t="s">
        <v>2630</v>
      </c>
      <c r="N277" s="76" t="s">
        <v>245</v>
      </c>
      <c r="O277" s="62" t="s">
        <v>2641</v>
      </c>
      <c r="P277" s="153" t="s">
        <v>2776</v>
      </c>
      <c r="Q277" s="153" t="s">
        <v>2777</v>
      </c>
      <c r="R277" s="154" t="s">
        <v>796</v>
      </c>
      <c r="S277" s="155"/>
      <c r="T277" s="152" t="s">
        <v>929</v>
      </c>
      <c r="U277" s="152" t="s">
        <v>796</v>
      </c>
      <c r="V277" s="152"/>
      <c r="W277" s="88"/>
      <c r="X277" s="147"/>
      <c r="Y277" s="147"/>
      <c r="Z277" s="147"/>
      <c r="AA277" s="147"/>
      <c r="AB277" s="147"/>
      <c r="AC277" s="147"/>
      <c r="AD277" s="147"/>
    </row>
    <row r="278">
      <c r="A278" s="102">
        <f t="shared" si="8"/>
        <v>277</v>
      </c>
      <c r="B278" s="67" t="s">
        <v>2789</v>
      </c>
      <c r="C278" s="67" t="s">
        <v>2790</v>
      </c>
      <c r="D278" s="67" t="s">
        <v>787</v>
      </c>
      <c r="E278" s="68" t="s">
        <v>2791</v>
      </c>
      <c r="F278" s="68" t="s">
        <v>1359</v>
      </c>
      <c r="G278" s="67" t="s">
        <v>819</v>
      </c>
      <c r="H278" s="67" t="s">
        <v>875</v>
      </c>
      <c r="I278" s="67" t="s">
        <v>2045</v>
      </c>
      <c r="J278" s="67" t="s">
        <v>1062</v>
      </c>
      <c r="K278" s="67" t="s">
        <v>796</v>
      </c>
      <c r="L278" s="67" t="s">
        <v>2792</v>
      </c>
      <c r="M278" s="67" t="s">
        <v>2630</v>
      </c>
      <c r="N278" s="67" t="s">
        <v>2793</v>
      </c>
      <c r="O278" s="62" t="s">
        <v>2641</v>
      </c>
      <c r="P278" s="149" t="s">
        <v>2794</v>
      </c>
      <c r="Q278" s="149" t="s">
        <v>2795</v>
      </c>
      <c r="R278" s="124" t="s">
        <v>2796</v>
      </c>
      <c r="S278" s="130" t="s">
        <v>2797</v>
      </c>
      <c r="T278" s="148" t="s">
        <v>2798</v>
      </c>
      <c r="U278" s="151" t="s">
        <v>2799</v>
      </c>
      <c r="V278" s="157" t="s">
        <v>2800</v>
      </c>
      <c r="W278" s="83" t="s">
        <v>2801</v>
      </c>
      <c r="X278" s="147"/>
      <c r="Y278" s="147"/>
      <c r="Z278" s="147"/>
      <c r="AA278" s="147"/>
      <c r="AB278" s="147"/>
      <c r="AC278" s="147"/>
      <c r="AD278" s="147"/>
    </row>
    <row r="279">
      <c r="A279" s="102">
        <f t="shared" si="8"/>
        <v>278</v>
      </c>
      <c r="B279" s="76" t="s">
        <v>2802</v>
      </c>
      <c r="C279" s="76" t="s">
        <v>2803</v>
      </c>
      <c r="D279" s="76" t="s">
        <v>787</v>
      </c>
      <c r="E279" s="68" t="s">
        <v>2804</v>
      </c>
      <c r="F279" s="68" t="s">
        <v>1359</v>
      </c>
      <c r="G279" s="76" t="s">
        <v>819</v>
      </c>
      <c r="H279" s="76" t="s">
        <v>875</v>
      </c>
      <c r="I279" s="76" t="s">
        <v>853</v>
      </c>
      <c r="J279" s="76" t="s">
        <v>932</v>
      </c>
      <c r="K279" s="76" t="s">
        <v>2639</v>
      </c>
      <c r="L279" s="76" t="s">
        <v>2805</v>
      </c>
      <c r="M279" s="76" t="s">
        <v>2630</v>
      </c>
      <c r="N279" s="76" t="s">
        <v>2775</v>
      </c>
      <c r="O279" s="62" t="s">
        <v>2641</v>
      </c>
      <c r="P279" s="153" t="s">
        <v>2776</v>
      </c>
      <c r="Q279" s="153" t="s">
        <v>2777</v>
      </c>
      <c r="R279" s="123" t="s">
        <v>2806</v>
      </c>
      <c r="S279" s="130" t="s">
        <v>2806</v>
      </c>
      <c r="T279" s="166" t="s">
        <v>2807</v>
      </c>
      <c r="U279" s="156" t="s">
        <v>2808</v>
      </c>
      <c r="V279" s="159" t="s">
        <v>2809</v>
      </c>
      <c r="W279" s="83" t="s">
        <v>2810</v>
      </c>
      <c r="X279" s="147"/>
      <c r="Y279" s="147"/>
      <c r="Z279" s="147"/>
      <c r="AA279" s="147"/>
      <c r="AB279" s="147"/>
      <c r="AC279" s="147"/>
      <c r="AD279" s="147"/>
    </row>
    <row r="280" ht="15.75" customHeight="1">
      <c r="A280" s="102">
        <f t="shared" si="8"/>
        <v>279</v>
      </c>
      <c r="B280" s="67" t="s">
        <v>2811</v>
      </c>
      <c r="C280" s="67" t="s">
        <v>2812</v>
      </c>
      <c r="D280" s="67" t="s">
        <v>787</v>
      </c>
      <c r="E280" s="68" t="s">
        <v>2813</v>
      </c>
      <c r="F280" s="68" t="s">
        <v>1359</v>
      </c>
      <c r="G280" s="67" t="s">
        <v>819</v>
      </c>
      <c r="H280" s="67" t="s">
        <v>844</v>
      </c>
      <c r="I280" s="67" t="s">
        <v>853</v>
      </c>
      <c r="J280" s="67" t="s">
        <v>1062</v>
      </c>
      <c r="K280" s="67" t="s">
        <v>2814</v>
      </c>
      <c r="L280" s="73" t="s">
        <v>2815</v>
      </c>
      <c r="M280" s="67" t="s">
        <v>2630</v>
      </c>
      <c r="N280" s="67" t="s">
        <v>2816</v>
      </c>
      <c r="O280" s="62" t="s">
        <v>2641</v>
      </c>
      <c r="P280" s="149" t="s">
        <v>2817</v>
      </c>
      <c r="Q280" s="149" t="s">
        <v>2818</v>
      </c>
      <c r="R280" s="107" t="s">
        <v>2819</v>
      </c>
      <c r="S280" s="168" t="s">
        <v>2820</v>
      </c>
      <c r="T280" s="148" t="s">
        <v>2821</v>
      </c>
      <c r="U280" s="151" t="s">
        <v>2822</v>
      </c>
      <c r="V280" s="148"/>
      <c r="W280" s="88"/>
      <c r="X280" s="147"/>
      <c r="Y280" s="147"/>
      <c r="Z280" s="147"/>
      <c r="AA280" s="147"/>
      <c r="AB280" s="147"/>
      <c r="AC280" s="147"/>
      <c r="AD280" s="147"/>
    </row>
    <row r="281" ht="15.75" customHeight="1">
      <c r="A281" s="102">
        <f t="shared" si="8"/>
        <v>280</v>
      </c>
      <c r="B281" s="76" t="s">
        <v>2823</v>
      </c>
      <c r="C281" s="136" t="s">
        <v>2824</v>
      </c>
      <c r="D281" s="76" t="s">
        <v>787</v>
      </c>
      <c r="E281" s="68" t="s">
        <v>796</v>
      </c>
      <c r="F281" s="68" t="s">
        <v>1359</v>
      </c>
      <c r="G281" s="76" t="s">
        <v>819</v>
      </c>
      <c r="H281" s="76" t="s">
        <v>844</v>
      </c>
      <c r="I281" s="76" t="s">
        <v>853</v>
      </c>
      <c r="J281" s="76" t="s">
        <v>1062</v>
      </c>
      <c r="K281" s="76" t="s">
        <v>2814</v>
      </c>
      <c r="L281" s="76" t="s">
        <v>2825</v>
      </c>
      <c r="M281" s="76" t="s">
        <v>2630</v>
      </c>
      <c r="N281" s="76" t="s">
        <v>245</v>
      </c>
      <c r="O281" s="62" t="s">
        <v>2641</v>
      </c>
      <c r="P281" s="153" t="s">
        <v>2632</v>
      </c>
      <c r="Q281" s="153" t="s">
        <v>2633</v>
      </c>
      <c r="R281" s="154" t="s">
        <v>796</v>
      </c>
      <c r="S281" s="155"/>
      <c r="T281" s="152" t="s">
        <v>929</v>
      </c>
      <c r="U281" s="152" t="s">
        <v>796</v>
      </c>
      <c r="V281" s="152"/>
      <c r="W281" s="88"/>
      <c r="X281" s="147"/>
      <c r="Y281" s="147"/>
      <c r="Z281" s="147"/>
      <c r="AA281" s="147"/>
      <c r="AB281" s="147"/>
      <c r="AC281" s="147"/>
      <c r="AD281" s="147"/>
    </row>
    <row r="282" ht="15.75" customHeight="1">
      <c r="A282" s="102">
        <f t="shared" si="8"/>
        <v>281</v>
      </c>
      <c r="B282" s="67" t="s">
        <v>2826</v>
      </c>
      <c r="C282" s="67" t="s">
        <v>2827</v>
      </c>
      <c r="D282" s="67" t="s">
        <v>787</v>
      </c>
      <c r="E282" s="68" t="s">
        <v>2828</v>
      </c>
      <c r="F282" s="68" t="s">
        <v>1359</v>
      </c>
      <c r="G282" s="67" t="s">
        <v>819</v>
      </c>
      <c r="H282" s="67" t="s">
        <v>844</v>
      </c>
      <c r="I282" s="67" t="s">
        <v>2232</v>
      </c>
      <c r="J282" s="67" t="s">
        <v>854</v>
      </c>
      <c r="K282" s="67" t="s">
        <v>2787</v>
      </c>
      <c r="L282" s="67" t="s">
        <v>2829</v>
      </c>
      <c r="M282" s="67" t="s">
        <v>2630</v>
      </c>
      <c r="N282" s="67" t="s">
        <v>245</v>
      </c>
      <c r="O282" s="62" t="s">
        <v>2641</v>
      </c>
      <c r="P282" s="149" t="s">
        <v>2632</v>
      </c>
      <c r="Q282" s="149" t="s">
        <v>2633</v>
      </c>
      <c r="R282" s="124" t="s">
        <v>2830</v>
      </c>
      <c r="S282" s="130" t="s">
        <v>2831</v>
      </c>
      <c r="T282" s="148" t="s">
        <v>929</v>
      </c>
      <c r="U282" s="148" t="s">
        <v>796</v>
      </c>
      <c r="V282" s="148"/>
      <c r="W282" s="88"/>
      <c r="X282" s="147"/>
      <c r="Y282" s="147"/>
      <c r="Z282" s="147"/>
      <c r="AA282" s="147"/>
      <c r="AB282" s="147"/>
      <c r="AC282" s="147"/>
      <c r="AD282" s="147"/>
    </row>
    <row r="283" ht="15.75" customHeight="1">
      <c r="A283" s="102">
        <f t="shared" si="8"/>
        <v>282</v>
      </c>
      <c r="B283" s="76" t="s">
        <v>2832</v>
      </c>
      <c r="C283" s="136" t="s">
        <v>2833</v>
      </c>
      <c r="D283" s="76" t="s">
        <v>787</v>
      </c>
      <c r="E283" s="68" t="s">
        <v>796</v>
      </c>
      <c r="F283" s="68" t="s">
        <v>796</v>
      </c>
      <c r="G283" s="76" t="s">
        <v>796</v>
      </c>
      <c r="H283" s="76" t="s">
        <v>2834</v>
      </c>
      <c r="I283" s="76" t="s">
        <v>876</v>
      </c>
      <c r="J283" s="76" t="s">
        <v>1040</v>
      </c>
      <c r="K283" s="76" t="s">
        <v>2740</v>
      </c>
      <c r="L283" s="76" t="s">
        <v>2835</v>
      </c>
      <c r="M283" s="76" t="s">
        <v>2630</v>
      </c>
      <c r="N283" s="76" t="s">
        <v>245</v>
      </c>
      <c r="O283" s="62" t="s">
        <v>2641</v>
      </c>
      <c r="P283" s="153" t="s">
        <v>2632</v>
      </c>
      <c r="Q283" s="153" t="s">
        <v>2633</v>
      </c>
      <c r="R283" s="154" t="s">
        <v>796</v>
      </c>
      <c r="S283" s="155"/>
      <c r="T283" s="152" t="s">
        <v>2763</v>
      </c>
      <c r="U283" s="159" t="s">
        <v>2836</v>
      </c>
      <c r="V283" s="152"/>
      <c r="W283" s="88"/>
      <c r="X283" s="147"/>
      <c r="Y283" s="147"/>
      <c r="Z283" s="147"/>
      <c r="AA283" s="147"/>
      <c r="AB283" s="147"/>
      <c r="AC283" s="147"/>
      <c r="AD283" s="147"/>
    </row>
    <row r="284" ht="15.75" customHeight="1">
      <c r="A284" s="102">
        <f t="shared" si="8"/>
        <v>283</v>
      </c>
      <c r="B284" s="67" t="s">
        <v>2837</v>
      </c>
      <c r="C284" s="137" t="s">
        <v>2838</v>
      </c>
      <c r="D284" s="67" t="s">
        <v>787</v>
      </c>
      <c r="E284" s="68" t="s">
        <v>2839</v>
      </c>
      <c r="F284" s="68" t="s">
        <v>1359</v>
      </c>
      <c r="G284" s="67" t="s">
        <v>1563</v>
      </c>
      <c r="H284" s="67" t="s">
        <v>1295</v>
      </c>
      <c r="I284" s="67" t="s">
        <v>876</v>
      </c>
      <c r="J284" s="67" t="s">
        <v>1040</v>
      </c>
      <c r="K284" s="67" t="s">
        <v>2740</v>
      </c>
      <c r="L284" s="67" t="s">
        <v>2835</v>
      </c>
      <c r="M284" s="67" t="s">
        <v>2630</v>
      </c>
      <c r="N284" s="67" t="s">
        <v>245</v>
      </c>
      <c r="O284" s="62" t="s">
        <v>2641</v>
      </c>
      <c r="P284" s="149" t="s">
        <v>2632</v>
      </c>
      <c r="Q284" s="149" t="s">
        <v>2633</v>
      </c>
      <c r="R284" s="124" t="s">
        <v>2840</v>
      </c>
      <c r="S284" s="130" t="s">
        <v>2840</v>
      </c>
      <c r="T284" s="148" t="s">
        <v>2763</v>
      </c>
      <c r="U284" s="157" t="s">
        <v>2841</v>
      </c>
      <c r="V284" s="148"/>
      <c r="W284" s="88"/>
      <c r="X284" s="147"/>
      <c r="Y284" s="147"/>
      <c r="Z284" s="147"/>
      <c r="AA284" s="147"/>
      <c r="AB284" s="147"/>
      <c r="AC284" s="147"/>
      <c r="AD284" s="147"/>
    </row>
    <row r="285">
      <c r="A285" s="102">
        <f t="shared" si="8"/>
        <v>284</v>
      </c>
      <c r="B285" s="76" t="s">
        <v>2842</v>
      </c>
      <c r="C285" s="76" t="s">
        <v>2843</v>
      </c>
      <c r="D285" s="76" t="s">
        <v>787</v>
      </c>
      <c r="E285" s="68" t="s">
        <v>796</v>
      </c>
      <c r="F285" s="68" t="s">
        <v>1359</v>
      </c>
      <c r="G285" s="76" t="s">
        <v>2844</v>
      </c>
      <c r="H285" s="76" t="s">
        <v>937</v>
      </c>
      <c r="I285" s="76" t="s">
        <v>853</v>
      </c>
      <c r="J285" s="76" t="s">
        <v>1105</v>
      </c>
      <c r="K285" s="76" t="s">
        <v>2639</v>
      </c>
      <c r="L285" s="76" t="s">
        <v>2845</v>
      </c>
      <c r="M285" s="76" t="s">
        <v>2630</v>
      </c>
      <c r="N285" s="76" t="s">
        <v>245</v>
      </c>
      <c r="O285" s="62" t="s">
        <v>2641</v>
      </c>
      <c r="P285" s="153" t="s">
        <v>2632</v>
      </c>
      <c r="Q285" s="153" t="s">
        <v>2633</v>
      </c>
      <c r="R285" s="154" t="s">
        <v>796</v>
      </c>
      <c r="S285" s="155"/>
      <c r="T285" s="152" t="s">
        <v>929</v>
      </c>
      <c r="U285" s="152" t="s">
        <v>796</v>
      </c>
      <c r="V285" s="152"/>
      <c r="W285" s="88"/>
      <c r="X285" s="147"/>
      <c r="Y285" s="147"/>
      <c r="Z285" s="147"/>
      <c r="AA285" s="147"/>
      <c r="AB285" s="147"/>
      <c r="AC285" s="147"/>
      <c r="AD285" s="147"/>
    </row>
    <row r="286">
      <c r="A286" s="102">
        <f t="shared" si="8"/>
        <v>285</v>
      </c>
      <c r="B286" s="67" t="s">
        <v>2846</v>
      </c>
      <c r="C286" s="67" t="s">
        <v>2847</v>
      </c>
      <c r="D286" s="67" t="s">
        <v>787</v>
      </c>
      <c r="E286" s="68" t="s">
        <v>2848</v>
      </c>
      <c r="F286" s="68" t="s">
        <v>1359</v>
      </c>
      <c r="G286" s="67" t="s">
        <v>2844</v>
      </c>
      <c r="H286" s="67" t="s">
        <v>937</v>
      </c>
      <c r="I286" s="67" t="s">
        <v>853</v>
      </c>
      <c r="J286" s="67" t="s">
        <v>1105</v>
      </c>
      <c r="K286" s="67" t="s">
        <v>2639</v>
      </c>
      <c r="L286" s="67" t="s">
        <v>2849</v>
      </c>
      <c r="M286" s="67" t="s">
        <v>2630</v>
      </c>
      <c r="N286" s="67" t="s">
        <v>245</v>
      </c>
      <c r="O286" s="62" t="s">
        <v>2641</v>
      </c>
      <c r="P286" s="149" t="s">
        <v>2632</v>
      </c>
      <c r="Q286" s="149" t="s">
        <v>2633</v>
      </c>
      <c r="R286" s="124" t="s">
        <v>2850</v>
      </c>
      <c r="S286" s="130" t="s">
        <v>2851</v>
      </c>
      <c r="T286" s="148" t="s">
        <v>929</v>
      </c>
      <c r="U286" s="148" t="s">
        <v>796</v>
      </c>
      <c r="V286" s="148"/>
      <c r="W286" s="88"/>
      <c r="X286" s="147"/>
      <c r="Y286" s="147"/>
      <c r="Z286" s="147"/>
      <c r="AA286" s="147"/>
      <c r="AB286" s="147"/>
      <c r="AC286" s="147"/>
      <c r="AD286" s="147"/>
    </row>
    <row r="287" ht="15.75" customHeight="1">
      <c r="A287" s="102">
        <f t="shared" si="8"/>
        <v>286</v>
      </c>
      <c r="B287" s="76" t="s">
        <v>2852</v>
      </c>
      <c r="C287" s="76" t="s">
        <v>2853</v>
      </c>
      <c r="D287" s="76" t="s">
        <v>787</v>
      </c>
      <c r="E287" s="68" t="s">
        <v>2854</v>
      </c>
      <c r="F287" s="68" t="s">
        <v>1359</v>
      </c>
      <c r="G287" s="76" t="s">
        <v>2855</v>
      </c>
      <c r="H287" s="76" t="s">
        <v>792</v>
      </c>
      <c r="I287" s="76" t="s">
        <v>792</v>
      </c>
      <c r="J287" s="76" t="s">
        <v>793</v>
      </c>
      <c r="K287" s="76" t="s">
        <v>2639</v>
      </c>
      <c r="L287" s="76" t="s">
        <v>2856</v>
      </c>
      <c r="M287" s="76" t="s">
        <v>2630</v>
      </c>
      <c r="N287" s="76" t="s">
        <v>245</v>
      </c>
      <c r="O287" s="62" t="s">
        <v>2641</v>
      </c>
      <c r="P287" s="153" t="s">
        <v>2632</v>
      </c>
      <c r="Q287" s="153" t="s">
        <v>2633</v>
      </c>
      <c r="R287" s="123" t="s">
        <v>2857</v>
      </c>
      <c r="S287" s="130" t="s">
        <v>2858</v>
      </c>
      <c r="T287" s="152" t="s">
        <v>929</v>
      </c>
      <c r="U287" s="156" t="s">
        <v>2859</v>
      </c>
      <c r="V287" s="152"/>
      <c r="W287" s="88"/>
      <c r="X287" s="147"/>
      <c r="Y287" s="147"/>
      <c r="Z287" s="147"/>
      <c r="AA287" s="147"/>
      <c r="AB287" s="147"/>
      <c r="AC287" s="147"/>
      <c r="AD287" s="147"/>
    </row>
    <row r="288">
      <c r="A288" s="102">
        <f t="shared" si="8"/>
        <v>287</v>
      </c>
      <c r="B288" s="67" t="s">
        <v>2860</v>
      </c>
      <c r="C288" s="137" t="s">
        <v>2861</v>
      </c>
      <c r="D288" s="67" t="s">
        <v>787</v>
      </c>
      <c r="E288" s="68" t="s">
        <v>796</v>
      </c>
      <c r="F288" s="68" t="s">
        <v>1359</v>
      </c>
      <c r="G288" s="67" t="s">
        <v>796</v>
      </c>
      <c r="H288" s="67" t="s">
        <v>796</v>
      </c>
      <c r="I288" s="67" t="s">
        <v>796</v>
      </c>
      <c r="J288" s="67" t="s">
        <v>796</v>
      </c>
      <c r="K288" s="67" t="s">
        <v>796</v>
      </c>
      <c r="L288" s="67" t="s">
        <v>796</v>
      </c>
      <c r="M288" s="67" t="s">
        <v>2630</v>
      </c>
      <c r="N288" s="67" t="s">
        <v>245</v>
      </c>
      <c r="O288" s="62" t="s">
        <v>2641</v>
      </c>
      <c r="P288" s="149" t="s">
        <v>2632</v>
      </c>
      <c r="Q288" s="149" t="s">
        <v>2633</v>
      </c>
      <c r="R288" s="125" t="s">
        <v>796</v>
      </c>
      <c r="S288" s="155"/>
      <c r="T288" s="148" t="s">
        <v>929</v>
      </c>
      <c r="U288" s="148" t="s">
        <v>796</v>
      </c>
      <c r="V288" s="148"/>
      <c r="W288" s="88"/>
      <c r="X288" s="147"/>
      <c r="Y288" s="147"/>
      <c r="Z288" s="147"/>
      <c r="AA288" s="147"/>
      <c r="AB288" s="147"/>
      <c r="AC288" s="147"/>
      <c r="AD288" s="147"/>
    </row>
    <row r="289">
      <c r="A289" s="102">
        <f t="shared" si="8"/>
        <v>288</v>
      </c>
      <c r="B289" s="76" t="s">
        <v>2862</v>
      </c>
      <c r="C289" s="76" t="s">
        <v>2863</v>
      </c>
      <c r="D289" s="76" t="s">
        <v>787</v>
      </c>
      <c r="E289" s="68" t="s">
        <v>796</v>
      </c>
      <c r="F289" s="68" t="s">
        <v>1359</v>
      </c>
      <c r="G289" s="76" t="s">
        <v>1815</v>
      </c>
      <c r="H289" s="76" t="s">
        <v>792</v>
      </c>
      <c r="I289" s="76" t="s">
        <v>792</v>
      </c>
      <c r="J289" s="76" t="s">
        <v>972</v>
      </c>
      <c r="K289" s="76" t="s">
        <v>796</v>
      </c>
      <c r="L289" s="76" t="s">
        <v>796</v>
      </c>
      <c r="M289" s="76" t="s">
        <v>2630</v>
      </c>
      <c r="N289" s="76" t="s">
        <v>245</v>
      </c>
      <c r="O289" s="62" t="s">
        <v>2641</v>
      </c>
      <c r="P289" s="153" t="s">
        <v>2632</v>
      </c>
      <c r="Q289" s="153" t="s">
        <v>2633</v>
      </c>
      <c r="R289" s="154" t="s">
        <v>796</v>
      </c>
      <c r="S289" s="155"/>
      <c r="T289" s="152" t="s">
        <v>2864</v>
      </c>
      <c r="U289" s="156" t="s">
        <v>2865</v>
      </c>
      <c r="V289" s="152"/>
      <c r="W289" s="88"/>
      <c r="X289" s="147"/>
      <c r="Y289" s="147"/>
      <c r="Z289" s="147"/>
      <c r="AA289" s="147"/>
      <c r="AB289" s="147"/>
      <c r="AC289" s="147"/>
      <c r="AD289" s="147"/>
    </row>
    <row r="290">
      <c r="A290" s="102">
        <f t="shared" si="8"/>
        <v>289</v>
      </c>
      <c r="B290" s="67" t="s">
        <v>2866</v>
      </c>
      <c r="C290" s="67" t="s">
        <v>2867</v>
      </c>
      <c r="D290" s="67" t="s">
        <v>787</v>
      </c>
      <c r="E290" s="68" t="s">
        <v>2868</v>
      </c>
      <c r="F290" s="68" t="s">
        <v>1359</v>
      </c>
      <c r="G290" s="67" t="s">
        <v>819</v>
      </c>
      <c r="H290" s="67" t="s">
        <v>844</v>
      </c>
      <c r="I290" s="67" t="s">
        <v>876</v>
      </c>
      <c r="J290" s="67" t="s">
        <v>854</v>
      </c>
      <c r="K290" s="67" t="s">
        <v>796</v>
      </c>
      <c r="L290" s="67" t="s">
        <v>2869</v>
      </c>
      <c r="M290" s="67" t="s">
        <v>2630</v>
      </c>
      <c r="N290" s="67" t="s">
        <v>245</v>
      </c>
      <c r="O290" s="62" t="s">
        <v>2641</v>
      </c>
      <c r="P290" s="149" t="s">
        <v>2632</v>
      </c>
      <c r="Q290" s="149" t="s">
        <v>2633</v>
      </c>
      <c r="R290" s="124" t="s">
        <v>2870</v>
      </c>
      <c r="S290" s="130" t="s">
        <v>2871</v>
      </c>
      <c r="T290" s="148" t="s">
        <v>2872</v>
      </c>
      <c r="U290" s="151" t="s">
        <v>2873</v>
      </c>
      <c r="V290" s="125"/>
      <c r="W290" s="88"/>
      <c r="X290" s="147"/>
      <c r="Y290" s="147"/>
      <c r="Z290" s="147"/>
      <c r="AA290" s="147"/>
      <c r="AB290" s="147"/>
      <c r="AC290" s="147"/>
      <c r="AD290" s="147"/>
    </row>
    <row r="291">
      <c r="A291" s="102">
        <f t="shared" si="8"/>
        <v>290</v>
      </c>
      <c r="B291" s="76" t="s">
        <v>2874</v>
      </c>
      <c r="C291" s="76" t="s">
        <v>2786</v>
      </c>
      <c r="D291" s="76" t="s">
        <v>787</v>
      </c>
      <c r="E291" s="68" t="s">
        <v>796</v>
      </c>
      <c r="F291" s="68" t="s">
        <v>1359</v>
      </c>
      <c r="G291" s="76" t="s">
        <v>796</v>
      </c>
      <c r="H291" s="76" t="s">
        <v>1159</v>
      </c>
      <c r="I291" s="76" t="s">
        <v>821</v>
      </c>
      <c r="J291" s="76" t="s">
        <v>2875</v>
      </c>
      <c r="K291" s="76" t="s">
        <v>796</v>
      </c>
      <c r="L291" s="76" t="s">
        <v>796</v>
      </c>
      <c r="M291" s="76" t="s">
        <v>2630</v>
      </c>
      <c r="N291" s="76" t="s">
        <v>245</v>
      </c>
      <c r="O291" s="62" t="s">
        <v>2641</v>
      </c>
      <c r="P291" s="153" t="s">
        <v>2632</v>
      </c>
      <c r="Q291" s="153" t="s">
        <v>2633</v>
      </c>
      <c r="R291" s="154" t="s">
        <v>796</v>
      </c>
      <c r="S291" s="155"/>
      <c r="T291" s="152" t="s">
        <v>929</v>
      </c>
      <c r="U291" s="152" t="s">
        <v>796</v>
      </c>
      <c r="V291" s="154"/>
      <c r="W291" s="88"/>
      <c r="X291" s="147"/>
      <c r="Y291" s="147"/>
      <c r="Z291" s="147"/>
      <c r="AA291" s="147"/>
      <c r="AB291" s="147"/>
      <c r="AC291" s="147"/>
      <c r="AD291" s="147"/>
    </row>
    <row r="292">
      <c r="A292" s="102">
        <f t="shared" si="8"/>
        <v>291</v>
      </c>
      <c r="B292" s="67" t="s">
        <v>2876</v>
      </c>
      <c r="C292" s="67" t="s">
        <v>2877</v>
      </c>
      <c r="D292" s="67" t="s">
        <v>787</v>
      </c>
      <c r="E292" s="68" t="s">
        <v>796</v>
      </c>
      <c r="F292" s="68" t="s">
        <v>1359</v>
      </c>
      <c r="G292" s="67" t="s">
        <v>1563</v>
      </c>
      <c r="H292" s="67" t="s">
        <v>875</v>
      </c>
      <c r="I292" s="67" t="s">
        <v>2045</v>
      </c>
      <c r="J292" s="67" t="s">
        <v>932</v>
      </c>
      <c r="K292" s="67" t="s">
        <v>2639</v>
      </c>
      <c r="L292" s="67" t="s">
        <v>2878</v>
      </c>
      <c r="M292" s="67" t="s">
        <v>2630</v>
      </c>
      <c r="N292" s="67" t="s">
        <v>2664</v>
      </c>
      <c r="O292" s="62" t="s">
        <v>2641</v>
      </c>
      <c r="P292" s="149" t="s">
        <v>2879</v>
      </c>
      <c r="Q292" s="149" t="s">
        <v>2665</v>
      </c>
      <c r="R292" s="124" t="s">
        <v>2880</v>
      </c>
      <c r="S292" s="130" t="s">
        <v>2881</v>
      </c>
      <c r="T292" s="148" t="s">
        <v>2667</v>
      </c>
      <c r="U292" s="151" t="s">
        <v>2882</v>
      </c>
      <c r="V292" s="125"/>
      <c r="W292" s="83" t="s">
        <v>2883</v>
      </c>
      <c r="X292" s="65"/>
      <c r="Y292" s="65"/>
      <c r="Z292" s="65"/>
      <c r="AA292" s="65"/>
      <c r="AB292" s="65"/>
      <c r="AC292" s="65"/>
      <c r="AD292" s="65"/>
    </row>
    <row r="293">
      <c r="A293" s="102">
        <f t="shared" si="8"/>
        <v>292</v>
      </c>
      <c r="B293" s="76" t="s">
        <v>2884</v>
      </c>
      <c r="C293" s="76" t="s">
        <v>2885</v>
      </c>
      <c r="D293" s="76" t="s">
        <v>787</v>
      </c>
      <c r="E293" s="68" t="s">
        <v>796</v>
      </c>
      <c r="F293" s="68" t="s">
        <v>1359</v>
      </c>
      <c r="G293" s="76" t="s">
        <v>1563</v>
      </c>
      <c r="H293" s="76" t="s">
        <v>875</v>
      </c>
      <c r="I293" s="76" t="s">
        <v>2886</v>
      </c>
      <c r="J293" s="76" t="s">
        <v>932</v>
      </c>
      <c r="K293" s="76" t="s">
        <v>2639</v>
      </c>
      <c r="L293" s="76" t="s">
        <v>2887</v>
      </c>
      <c r="M293" s="76" t="s">
        <v>2630</v>
      </c>
      <c r="N293" s="76" t="s">
        <v>796</v>
      </c>
      <c r="O293" s="62" t="s">
        <v>2641</v>
      </c>
      <c r="P293" s="153" t="s">
        <v>2632</v>
      </c>
      <c r="Q293" s="153" t="s">
        <v>2633</v>
      </c>
      <c r="R293" s="80" t="s">
        <v>2888</v>
      </c>
      <c r="S293" s="81" t="s">
        <v>2889</v>
      </c>
      <c r="T293" s="152" t="s">
        <v>929</v>
      </c>
      <c r="U293" s="169" t="s">
        <v>2890</v>
      </c>
      <c r="V293" s="90"/>
      <c r="W293" s="88"/>
      <c r="X293" s="65"/>
      <c r="Y293" s="65"/>
      <c r="Z293" s="65"/>
      <c r="AA293" s="65"/>
      <c r="AB293" s="65"/>
      <c r="AC293" s="65"/>
      <c r="AD293" s="65"/>
    </row>
    <row r="294">
      <c r="A294" s="102">
        <f t="shared" si="8"/>
        <v>293</v>
      </c>
      <c r="B294" s="67" t="s">
        <v>2891</v>
      </c>
      <c r="C294" s="67" t="s">
        <v>2892</v>
      </c>
      <c r="D294" s="67" t="s">
        <v>1216</v>
      </c>
      <c r="E294" s="68" t="s">
        <v>2893</v>
      </c>
      <c r="F294" s="68" t="s">
        <v>1359</v>
      </c>
      <c r="G294" s="67" t="s">
        <v>2894</v>
      </c>
      <c r="H294" s="67" t="s">
        <v>2895</v>
      </c>
      <c r="I294" s="67" t="s">
        <v>821</v>
      </c>
      <c r="J294" s="67" t="s">
        <v>796</v>
      </c>
      <c r="K294" s="67" t="s">
        <v>796</v>
      </c>
      <c r="L294" s="67" t="s">
        <v>2896</v>
      </c>
      <c r="M294" s="67" t="s">
        <v>2630</v>
      </c>
      <c r="N294" s="67" t="s">
        <v>2664</v>
      </c>
      <c r="O294" s="62" t="s">
        <v>2641</v>
      </c>
      <c r="P294" s="149" t="s">
        <v>2879</v>
      </c>
      <c r="Q294" s="163" t="s">
        <v>2897</v>
      </c>
      <c r="R294" s="84" t="s">
        <v>2898</v>
      </c>
      <c r="S294" s="81" t="s">
        <v>2898</v>
      </c>
      <c r="T294" s="148" t="s">
        <v>2899</v>
      </c>
      <c r="U294" s="73" t="s">
        <v>2900</v>
      </c>
      <c r="V294" s="86"/>
      <c r="W294" s="88"/>
      <c r="X294" s="65"/>
      <c r="Y294" s="65"/>
      <c r="Z294" s="65"/>
      <c r="AA294" s="65"/>
      <c r="AB294" s="65"/>
      <c r="AC294" s="65"/>
      <c r="AD294" s="65"/>
    </row>
    <row r="295">
      <c r="A295" s="102">
        <f t="shared" si="8"/>
        <v>294</v>
      </c>
      <c r="B295" s="76" t="s">
        <v>2901</v>
      </c>
      <c r="C295" s="76" t="s">
        <v>2902</v>
      </c>
      <c r="D295" s="76" t="s">
        <v>787</v>
      </c>
      <c r="E295" s="68" t="s">
        <v>2903</v>
      </c>
      <c r="F295" s="68" t="s">
        <v>852</v>
      </c>
      <c r="G295" s="76" t="s">
        <v>819</v>
      </c>
      <c r="H295" s="76" t="s">
        <v>875</v>
      </c>
      <c r="I295" s="76" t="s">
        <v>853</v>
      </c>
      <c r="J295" s="76" t="s">
        <v>932</v>
      </c>
      <c r="K295" s="76" t="s">
        <v>2904</v>
      </c>
      <c r="L295" s="76" t="s">
        <v>2905</v>
      </c>
      <c r="M295" s="76" t="s">
        <v>2630</v>
      </c>
      <c r="N295" s="76" t="s">
        <v>2906</v>
      </c>
      <c r="O295" s="62" t="s">
        <v>2641</v>
      </c>
      <c r="P295" s="123" t="s">
        <v>2907</v>
      </c>
      <c r="Q295" s="133" t="s">
        <v>2908</v>
      </c>
      <c r="R295" s="80" t="s">
        <v>2909</v>
      </c>
      <c r="S295" s="81" t="s">
        <v>2910</v>
      </c>
      <c r="T295" s="152" t="s">
        <v>2911</v>
      </c>
      <c r="U295" s="156" t="s">
        <v>2912</v>
      </c>
      <c r="V295" s="90"/>
      <c r="W295" s="88"/>
      <c r="X295" s="65"/>
      <c r="Y295" s="65"/>
      <c r="Z295" s="65"/>
      <c r="AA295" s="65"/>
      <c r="AB295" s="65"/>
      <c r="AC295" s="65"/>
      <c r="AD295" s="65"/>
    </row>
    <row r="296">
      <c r="A296" s="102">
        <f t="shared" si="8"/>
        <v>295</v>
      </c>
      <c r="B296" s="67" t="s">
        <v>2913</v>
      </c>
      <c r="C296" s="67" t="s">
        <v>2914</v>
      </c>
      <c r="D296" s="67" t="s">
        <v>787</v>
      </c>
      <c r="E296" s="68" t="s">
        <v>796</v>
      </c>
      <c r="F296" s="68" t="s">
        <v>1359</v>
      </c>
      <c r="G296" s="67" t="s">
        <v>1563</v>
      </c>
      <c r="H296" s="67" t="s">
        <v>2915</v>
      </c>
      <c r="I296" s="67" t="s">
        <v>853</v>
      </c>
      <c r="J296" s="67" t="s">
        <v>1105</v>
      </c>
      <c r="K296" s="67" t="s">
        <v>2639</v>
      </c>
      <c r="L296" s="67" t="s">
        <v>2916</v>
      </c>
      <c r="M296" s="67" t="s">
        <v>2630</v>
      </c>
      <c r="N296" s="67" t="s">
        <v>2917</v>
      </c>
      <c r="O296" s="62" t="s">
        <v>2641</v>
      </c>
      <c r="P296" s="124" t="s">
        <v>2918</v>
      </c>
      <c r="Q296" s="107" t="s">
        <v>2919</v>
      </c>
      <c r="R296" s="67" t="s">
        <v>796</v>
      </c>
      <c r="S296" s="110"/>
      <c r="T296" s="148" t="s">
        <v>929</v>
      </c>
      <c r="U296" s="148" t="s">
        <v>796</v>
      </c>
      <c r="V296" s="86"/>
      <c r="W296" s="88"/>
      <c r="X296" s="65"/>
      <c r="Y296" s="65"/>
      <c r="Z296" s="65"/>
      <c r="AA296" s="65"/>
      <c r="AB296" s="65"/>
      <c r="AC296" s="65"/>
      <c r="AD296" s="65"/>
    </row>
    <row r="297">
      <c r="A297" s="102">
        <f t="shared" si="8"/>
        <v>296</v>
      </c>
      <c r="B297" s="76" t="s">
        <v>2920</v>
      </c>
      <c r="C297" s="76" t="s">
        <v>2921</v>
      </c>
      <c r="D297" s="76" t="s">
        <v>787</v>
      </c>
      <c r="E297" s="68" t="s">
        <v>796</v>
      </c>
      <c r="F297" s="68" t="s">
        <v>1359</v>
      </c>
      <c r="G297" s="76" t="s">
        <v>819</v>
      </c>
      <c r="H297" s="76" t="s">
        <v>844</v>
      </c>
      <c r="I297" s="76" t="s">
        <v>853</v>
      </c>
      <c r="J297" s="76" t="s">
        <v>932</v>
      </c>
      <c r="K297" s="76" t="s">
        <v>2639</v>
      </c>
      <c r="L297" s="76" t="s">
        <v>2922</v>
      </c>
      <c r="M297" s="76" t="s">
        <v>2630</v>
      </c>
      <c r="N297" s="76" t="s">
        <v>2917</v>
      </c>
      <c r="O297" s="62" t="s">
        <v>2641</v>
      </c>
      <c r="P297" s="123" t="s">
        <v>2918</v>
      </c>
      <c r="Q297" s="108" t="s">
        <v>2919</v>
      </c>
      <c r="R297" s="76" t="s">
        <v>796</v>
      </c>
      <c r="S297" s="110"/>
      <c r="T297" s="76" t="s">
        <v>2923</v>
      </c>
      <c r="U297" s="111" t="s">
        <v>2924</v>
      </c>
      <c r="V297" s="90"/>
      <c r="W297" s="88"/>
      <c r="X297" s="65"/>
      <c r="Y297" s="65"/>
      <c r="Z297" s="65"/>
      <c r="AA297" s="65"/>
      <c r="AB297" s="65"/>
      <c r="AC297" s="65"/>
      <c r="AD297" s="65"/>
    </row>
    <row r="298">
      <c r="A298" s="102">
        <f t="shared" si="8"/>
        <v>297</v>
      </c>
      <c r="B298" s="67" t="s">
        <v>2925</v>
      </c>
      <c r="C298" s="67" t="s">
        <v>2926</v>
      </c>
      <c r="D298" s="67" t="s">
        <v>787</v>
      </c>
      <c r="E298" s="68" t="s">
        <v>796</v>
      </c>
      <c r="F298" s="68" t="s">
        <v>2630</v>
      </c>
      <c r="G298" s="67" t="s">
        <v>2772</v>
      </c>
      <c r="H298" s="67" t="s">
        <v>2773</v>
      </c>
      <c r="I298" s="67" t="s">
        <v>853</v>
      </c>
      <c r="J298" s="67" t="s">
        <v>2689</v>
      </c>
      <c r="K298" s="67" t="s">
        <v>2639</v>
      </c>
      <c r="L298" s="67" t="s">
        <v>2927</v>
      </c>
      <c r="M298" s="67" t="s">
        <v>2630</v>
      </c>
      <c r="N298" s="67" t="s">
        <v>2928</v>
      </c>
      <c r="O298" s="62" t="s">
        <v>2641</v>
      </c>
      <c r="P298" s="149" t="s">
        <v>2776</v>
      </c>
      <c r="Q298" s="149" t="s">
        <v>2777</v>
      </c>
      <c r="R298" s="67" t="s">
        <v>796</v>
      </c>
      <c r="S298" s="110"/>
      <c r="T298" s="67" t="s">
        <v>2679</v>
      </c>
      <c r="U298" s="73" t="s">
        <v>2929</v>
      </c>
      <c r="V298" s="86"/>
      <c r="W298" s="88"/>
      <c r="X298" s="65"/>
      <c r="Y298" s="65"/>
      <c r="Z298" s="65"/>
      <c r="AA298" s="65"/>
      <c r="AB298" s="65"/>
      <c r="AC298" s="65"/>
      <c r="AD298" s="65"/>
    </row>
    <row r="299">
      <c r="A299" s="102">
        <f t="shared" si="8"/>
        <v>298</v>
      </c>
      <c r="B299" s="76" t="s">
        <v>2930</v>
      </c>
      <c r="C299" s="76" t="s">
        <v>2931</v>
      </c>
      <c r="D299" s="76" t="s">
        <v>787</v>
      </c>
      <c r="E299" s="68" t="s">
        <v>796</v>
      </c>
      <c r="F299" s="68" t="s">
        <v>1359</v>
      </c>
      <c r="G299" s="76" t="s">
        <v>922</v>
      </c>
      <c r="H299" s="76" t="s">
        <v>1295</v>
      </c>
      <c r="I299" s="76" t="s">
        <v>853</v>
      </c>
      <c r="J299" s="76" t="s">
        <v>1105</v>
      </c>
      <c r="K299" s="76" t="s">
        <v>2760</v>
      </c>
      <c r="L299" s="76" t="s">
        <v>2932</v>
      </c>
      <c r="M299" s="76" t="s">
        <v>244</v>
      </c>
      <c r="N299" s="76" t="s">
        <v>796</v>
      </c>
      <c r="O299" s="62" t="s">
        <v>2641</v>
      </c>
      <c r="P299" s="153" t="s">
        <v>2632</v>
      </c>
      <c r="Q299" s="153" t="s">
        <v>2633</v>
      </c>
      <c r="R299" s="76" t="s">
        <v>796</v>
      </c>
      <c r="S299" s="110"/>
      <c r="T299" s="76" t="s">
        <v>2933</v>
      </c>
      <c r="U299" s="111" t="s">
        <v>2934</v>
      </c>
      <c r="V299" s="92" t="s">
        <v>2935</v>
      </c>
      <c r="W299" s="88"/>
      <c r="X299" s="65"/>
      <c r="Y299" s="65"/>
      <c r="Z299" s="65"/>
      <c r="AA299" s="65"/>
      <c r="AB299" s="65"/>
      <c r="AC299" s="65"/>
      <c r="AD299" s="65"/>
    </row>
    <row r="300">
      <c r="A300" s="102">
        <f t="shared" si="8"/>
        <v>299</v>
      </c>
      <c r="B300" s="67" t="s">
        <v>2930</v>
      </c>
      <c r="C300" s="67" t="s">
        <v>2936</v>
      </c>
      <c r="D300" s="67" t="s">
        <v>1240</v>
      </c>
      <c r="E300" s="68" t="s">
        <v>796</v>
      </c>
      <c r="F300" s="68" t="s">
        <v>1359</v>
      </c>
      <c r="G300" s="67" t="s">
        <v>796</v>
      </c>
      <c r="H300" s="67" t="s">
        <v>1540</v>
      </c>
      <c r="I300" s="67" t="s">
        <v>821</v>
      </c>
      <c r="J300" s="67" t="s">
        <v>1416</v>
      </c>
      <c r="K300" s="67" t="s">
        <v>796</v>
      </c>
      <c r="L300" s="67" t="s">
        <v>2937</v>
      </c>
      <c r="M300" s="67" t="s">
        <v>2630</v>
      </c>
      <c r="N300" s="67" t="s">
        <v>2938</v>
      </c>
      <c r="O300" s="62" t="s">
        <v>2641</v>
      </c>
      <c r="P300" s="149" t="s">
        <v>2879</v>
      </c>
      <c r="Q300" s="149" t="s">
        <v>2665</v>
      </c>
      <c r="R300" s="84" t="s">
        <v>2939</v>
      </c>
      <c r="S300" s="81" t="s">
        <v>2939</v>
      </c>
      <c r="T300" s="67" t="s">
        <v>2940</v>
      </c>
      <c r="U300" s="73" t="s">
        <v>2941</v>
      </c>
      <c r="V300" s="86"/>
      <c r="W300" s="88"/>
      <c r="X300" s="65"/>
      <c r="Y300" s="65"/>
      <c r="Z300" s="65"/>
      <c r="AA300" s="65"/>
      <c r="AB300" s="65"/>
      <c r="AC300" s="65"/>
      <c r="AD300" s="65"/>
    </row>
    <row r="301">
      <c r="A301" s="102">
        <f t="shared" si="8"/>
        <v>300</v>
      </c>
      <c r="B301" s="76" t="s">
        <v>2942</v>
      </c>
      <c r="C301" s="76" t="s">
        <v>2943</v>
      </c>
      <c r="D301" s="76" t="s">
        <v>787</v>
      </c>
      <c r="E301" s="68" t="s">
        <v>796</v>
      </c>
      <c r="F301" s="68" t="s">
        <v>1359</v>
      </c>
      <c r="G301" s="76" t="s">
        <v>1563</v>
      </c>
      <c r="H301" s="76" t="s">
        <v>796</v>
      </c>
      <c r="I301" s="76" t="s">
        <v>821</v>
      </c>
      <c r="J301" s="76" t="s">
        <v>796</v>
      </c>
      <c r="K301" s="76" t="s">
        <v>796</v>
      </c>
      <c r="L301" s="76" t="s">
        <v>796</v>
      </c>
      <c r="M301" s="76" t="s">
        <v>2630</v>
      </c>
      <c r="N301" s="76" t="s">
        <v>2928</v>
      </c>
      <c r="O301" s="62" t="s">
        <v>2641</v>
      </c>
      <c r="P301" s="153" t="s">
        <v>2776</v>
      </c>
      <c r="Q301" s="153" t="s">
        <v>2777</v>
      </c>
      <c r="R301" s="76" t="s">
        <v>796</v>
      </c>
      <c r="S301" s="110"/>
      <c r="T301" s="76" t="s">
        <v>2944</v>
      </c>
      <c r="U301" s="111" t="s">
        <v>2945</v>
      </c>
      <c r="V301" s="90"/>
      <c r="W301" s="88"/>
      <c r="X301" s="65"/>
      <c r="Y301" s="65"/>
      <c r="Z301" s="65"/>
      <c r="AA301" s="65"/>
      <c r="AB301" s="65"/>
      <c r="AC301" s="65"/>
      <c r="AD301" s="65"/>
    </row>
    <row r="302">
      <c r="A302" s="102">
        <f t="shared" si="8"/>
        <v>301</v>
      </c>
      <c r="B302" s="67" t="s">
        <v>2946</v>
      </c>
      <c r="C302" s="67" t="s">
        <v>2947</v>
      </c>
      <c r="D302" s="67" t="s">
        <v>787</v>
      </c>
      <c r="E302" s="68" t="s">
        <v>796</v>
      </c>
      <c r="F302" s="68" t="s">
        <v>2637</v>
      </c>
      <c r="G302" s="67" t="s">
        <v>2772</v>
      </c>
      <c r="H302" s="67" t="s">
        <v>2773</v>
      </c>
      <c r="I302" s="67" t="s">
        <v>1919</v>
      </c>
      <c r="J302" s="67" t="s">
        <v>2689</v>
      </c>
      <c r="K302" s="67" t="s">
        <v>2639</v>
      </c>
      <c r="L302" s="67" t="s">
        <v>2948</v>
      </c>
      <c r="M302" s="67" t="s">
        <v>2630</v>
      </c>
      <c r="N302" s="67" t="s">
        <v>2775</v>
      </c>
      <c r="O302" s="62" t="s">
        <v>2949</v>
      </c>
      <c r="P302" s="149" t="s">
        <v>2776</v>
      </c>
      <c r="Q302" s="149" t="s">
        <v>2777</v>
      </c>
      <c r="R302" s="67" t="s">
        <v>796</v>
      </c>
      <c r="S302" s="110"/>
      <c r="T302" s="67" t="s">
        <v>2950</v>
      </c>
      <c r="U302" s="73" t="s">
        <v>2951</v>
      </c>
      <c r="V302" s="86"/>
      <c r="W302" s="88"/>
      <c r="X302" s="65"/>
      <c r="Y302" s="65"/>
      <c r="Z302" s="65"/>
      <c r="AA302" s="65"/>
      <c r="AB302" s="65"/>
      <c r="AC302" s="65"/>
      <c r="AD302" s="65"/>
    </row>
    <row r="303">
      <c r="A303" s="102">
        <f t="shared" si="8"/>
        <v>302</v>
      </c>
      <c r="B303" s="76" t="s">
        <v>2952</v>
      </c>
      <c r="C303" s="76" t="s">
        <v>796</v>
      </c>
      <c r="D303" s="76" t="s">
        <v>787</v>
      </c>
      <c r="E303" s="68" t="s">
        <v>796</v>
      </c>
      <c r="F303" s="68" t="s">
        <v>2637</v>
      </c>
      <c r="G303" s="76" t="s">
        <v>796</v>
      </c>
      <c r="H303" s="76" t="s">
        <v>796</v>
      </c>
      <c r="I303" s="76" t="s">
        <v>1415</v>
      </c>
      <c r="J303" s="76" t="s">
        <v>2689</v>
      </c>
      <c r="K303" s="76" t="s">
        <v>2639</v>
      </c>
      <c r="L303" s="76" t="s">
        <v>796</v>
      </c>
      <c r="M303" s="76" t="s">
        <v>2630</v>
      </c>
      <c r="N303" s="76" t="s">
        <v>2953</v>
      </c>
      <c r="O303" s="62" t="s">
        <v>2949</v>
      </c>
      <c r="P303" s="153" t="s">
        <v>2776</v>
      </c>
      <c r="Q303" s="153" t="s">
        <v>2954</v>
      </c>
      <c r="R303" s="76" t="s">
        <v>796</v>
      </c>
      <c r="S303" s="110"/>
      <c r="T303" s="76" t="s">
        <v>2955</v>
      </c>
      <c r="U303" s="111" t="s">
        <v>2956</v>
      </c>
      <c r="V303" s="77"/>
      <c r="W303" s="88"/>
      <c r="X303" s="65"/>
      <c r="Y303" s="65"/>
      <c r="Z303" s="65"/>
      <c r="AA303" s="65"/>
      <c r="AB303" s="65"/>
      <c r="AC303" s="65"/>
      <c r="AD303" s="65"/>
    </row>
    <row r="304">
      <c r="A304" s="102">
        <f t="shared" si="8"/>
        <v>303</v>
      </c>
      <c r="B304" s="67" t="s">
        <v>2957</v>
      </c>
      <c r="C304" s="67" t="s">
        <v>796</v>
      </c>
      <c r="D304" s="67" t="s">
        <v>787</v>
      </c>
      <c r="E304" s="68" t="s">
        <v>796</v>
      </c>
      <c r="F304" s="68" t="s">
        <v>2637</v>
      </c>
      <c r="G304" s="67" t="s">
        <v>796</v>
      </c>
      <c r="H304" s="67" t="s">
        <v>796</v>
      </c>
      <c r="I304" s="67" t="s">
        <v>1919</v>
      </c>
      <c r="J304" s="67" t="s">
        <v>2689</v>
      </c>
      <c r="K304" s="67" t="s">
        <v>2639</v>
      </c>
      <c r="L304" s="67" t="s">
        <v>796</v>
      </c>
      <c r="M304" s="67" t="s">
        <v>2630</v>
      </c>
      <c r="N304" s="67" t="s">
        <v>2958</v>
      </c>
      <c r="O304" s="62" t="s">
        <v>2959</v>
      </c>
      <c r="P304" s="148"/>
      <c r="Q304" s="149" t="s">
        <v>2960</v>
      </c>
      <c r="R304" s="67" t="s">
        <v>796</v>
      </c>
      <c r="S304" s="110"/>
      <c r="T304" s="67" t="s">
        <v>2961</v>
      </c>
      <c r="U304" s="73" t="s">
        <v>2962</v>
      </c>
      <c r="V304" s="87"/>
      <c r="W304" s="88"/>
      <c r="X304" s="65"/>
      <c r="Y304" s="65"/>
      <c r="Z304" s="65"/>
      <c r="AA304" s="65"/>
      <c r="AB304" s="65"/>
      <c r="AC304" s="65"/>
      <c r="AD304" s="65"/>
    </row>
    <row r="305">
      <c r="A305" s="102">
        <f t="shared" si="8"/>
        <v>304</v>
      </c>
      <c r="B305" s="76" t="s">
        <v>2963</v>
      </c>
      <c r="C305" s="76" t="s">
        <v>2964</v>
      </c>
      <c r="D305" s="76" t="s">
        <v>787</v>
      </c>
      <c r="E305" s="68" t="s">
        <v>796</v>
      </c>
      <c r="F305" s="68" t="s">
        <v>2637</v>
      </c>
      <c r="G305" s="76" t="s">
        <v>2772</v>
      </c>
      <c r="H305" s="76" t="s">
        <v>2965</v>
      </c>
      <c r="I305" s="76" t="s">
        <v>853</v>
      </c>
      <c r="J305" s="76" t="s">
        <v>2689</v>
      </c>
      <c r="K305" s="76" t="s">
        <v>2639</v>
      </c>
      <c r="L305" s="76" t="s">
        <v>2966</v>
      </c>
      <c r="M305" s="76" t="s">
        <v>2630</v>
      </c>
      <c r="N305" s="80" t="s">
        <v>2967</v>
      </c>
      <c r="O305" s="62" t="s">
        <v>2968</v>
      </c>
      <c r="P305" s="152"/>
      <c r="Q305" s="153" t="s">
        <v>2969</v>
      </c>
      <c r="R305" s="76" t="s">
        <v>796</v>
      </c>
      <c r="S305" s="110"/>
      <c r="T305" s="76" t="s">
        <v>2970</v>
      </c>
      <c r="U305" s="111" t="s">
        <v>2971</v>
      </c>
      <c r="V305" s="77"/>
      <c r="W305" s="88"/>
      <c r="X305" s="65"/>
      <c r="Y305" s="65"/>
      <c r="Z305" s="65"/>
      <c r="AA305" s="65"/>
      <c r="AB305" s="65"/>
      <c r="AC305" s="65"/>
      <c r="AD305" s="65"/>
    </row>
    <row r="306">
      <c r="A306" s="102">
        <f t="shared" si="8"/>
        <v>305</v>
      </c>
      <c r="B306" s="67" t="s">
        <v>2972</v>
      </c>
      <c r="C306" s="67" t="s">
        <v>2973</v>
      </c>
      <c r="D306" s="67" t="s">
        <v>787</v>
      </c>
      <c r="E306" s="68" t="s">
        <v>2974</v>
      </c>
      <c r="F306" s="68" t="s">
        <v>2637</v>
      </c>
      <c r="G306" s="67" t="s">
        <v>2772</v>
      </c>
      <c r="H306" s="67" t="s">
        <v>2975</v>
      </c>
      <c r="I306" s="67" t="s">
        <v>853</v>
      </c>
      <c r="J306" s="67" t="s">
        <v>2689</v>
      </c>
      <c r="K306" s="67" t="s">
        <v>2639</v>
      </c>
      <c r="L306" s="67" t="s">
        <v>2976</v>
      </c>
      <c r="M306" s="67" t="s">
        <v>2630</v>
      </c>
      <c r="N306" s="84" t="s">
        <v>2977</v>
      </c>
      <c r="O306" s="62" t="s">
        <v>2978</v>
      </c>
      <c r="P306" s="148"/>
      <c r="Q306" s="149" t="s">
        <v>2979</v>
      </c>
      <c r="R306" s="84" t="s">
        <v>2980</v>
      </c>
      <c r="S306" s="110"/>
      <c r="T306" s="67" t="s">
        <v>2981</v>
      </c>
      <c r="U306" s="73" t="s">
        <v>2982</v>
      </c>
      <c r="V306" s="87"/>
      <c r="W306" s="83" t="s">
        <v>2983</v>
      </c>
      <c r="X306" s="65"/>
      <c r="Y306" s="65"/>
      <c r="Z306" s="65"/>
      <c r="AA306" s="65"/>
      <c r="AB306" s="65"/>
      <c r="AC306" s="65"/>
      <c r="AD306" s="65"/>
    </row>
    <row r="307">
      <c r="A307" s="102">
        <f t="shared" si="8"/>
        <v>306</v>
      </c>
      <c r="B307" s="76" t="s">
        <v>2984</v>
      </c>
      <c r="C307" s="76" t="s">
        <v>796</v>
      </c>
      <c r="D307" s="76" t="s">
        <v>1216</v>
      </c>
      <c r="E307" s="68" t="s">
        <v>796</v>
      </c>
      <c r="F307" s="68" t="s">
        <v>2637</v>
      </c>
      <c r="G307" s="76" t="s">
        <v>796</v>
      </c>
      <c r="H307" s="76" t="s">
        <v>2985</v>
      </c>
      <c r="I307" s="76" t="s">
        <v>821</v>
      </c>
      <c r="J307" s="76" t="s">
        <v>2986</v>
      </c>
      <c r="K307" s="76" t="s">
        <v>2639</v>
      </c>
      <c r="L307" s="80" t="s">
        <v>2987</v>
      </c>
      <c r="M307" s="76" t="s">
        <v>2630</v>
      </c>
      <c r="N307" s="80" t="s">
        <v>2977</v>
      </c>
      <c r="O307" s="62" t="s">
        <v>2978</v>
      </c>
      <c r="P307" s="152"/>
      <c r="Q307" s="153" t="s">
        <v>2979</v>
      </c>
      <c r="R307" s="76" t="s">
        <v>796</v>
      </c>
      <c r="S307" s="110"/>
      <c r="T307" s="76" t="s">
        <v>2988</v>
      </c>
      <c r="U307" s="111" t="s">
        <v>2989</v>
      </c>
      <c r="V307" s="77"/>
      <c r="W307" s="83" t="s">
        <v>2990</v>
      </c>
      <c r="X307" s="65"/>
      <c r="Y307" s="65"/>
      <c r="Z307" s="65"/>
      <c r="AA307" s="65"/>
      <c r="AB307" s="65"/>
      <c r="AC307" s="65"/>
      <c r="AD307" s="65"/>
    </row>
    <row r="308">
      <c r="A308" s="102">
        <f t="shared" si="8"/>
        <v>307</v>
      </c>
      <c r="B308" s="67" t="s">
        <v>2991</v>
      </c>
      <c r="C308" s="67" t="s">
        <v>796</v>
      </c>
      <c r="D308" s="67" t="s">
        <v>1216</v>
      </c>
      <c r="E308" s="68" t="s">
        <v>796</v>
      </c>
      <c r="F308" s="68" t="s">
        <v>2637</v>
      </c>
      <c r="G308" s="67" t="s">
        <v>796</v>
      </c>
      <c r="H308" s="67" t="s">
        <v>1368</v>
      </c>
      <c r="I308" s="67" t="s">
        <v>821</v>
      </c>
      <c r="J308" s="67" t="s">
        <v>2986</v>
      </c>
      <c r="K308" s="67" t="s">
        <v>2639</v>
      </c>
      <c r="L308" s="113" t="s">
        <v>2992</v>
      </c>
      <c r="M308" s="67" t="s">
        <v>2630</v>
      </c>
      <c r="N308" s="84" t="s">
        <v>2977</v>
      </c>
      <c r="O308" s="62" t="s">
        <v>2978</v>
      </c>
      <c r="P308" s="148"/>
      <c r="Q308" s="149" t="s">
        <v>2979</v>
      </c>
      <c r="R308" s="67" t="s">
        <v>796</v>
      </c>
      <c r="S308" s="110"/>
      <c r="T308" s="67" t="s">
        <v>2993</v>
      </c>
      <c r="U308" s="73" t="s">
        <v>2994</v>
      </c>
      <c r="V308" s="87"/>
      <c r="W308" s="83" t="s">
        <v>2990</v>
      </c>
      <c r="X308" s="65"/>
      <c r="Y308" s="65"/>
      <c r="Z308" s="65"/>
      <c r="AA308" s="65"/>
      <c r="AB308" s="65"/>
      <c r="AC308" s="65"/>
      <c r="AD308" s="65"/>
    </row>
    <row r="309">
      <c r="A309" s="102">
        <f t="shared" si="8"/>
        <v>308</v>
      </c>
      <c r="B309" s="76" t="s">
        <v>2995</v>
      </c>
      <c r="C309" s="76" t="s">
        <v>796</v>
      </c>
      <c r="D309" s="76" t="s">
        <v>787</v>
      </c>
      <c r="E309" s="68" t="s">
        <v>796</v>
      </c>
      <c r="F309" s="68" t="s">
        <v>2637</v>
      </c>
      <c r="G309" s="76" t="s">
        <v>796</v>
      </c>
      <c r="H309" s="76" t="s">
        <v>2996</v>
      </c>
      <c r="I309" s="76" t="s">
        <v>821</v>
      </c>
      <c r="J309" s="76" t="s">
        <v>2986</v>
      </c>
      <c r="K309" s="76" t="s">
        <v>2639</v>
      </c>
      <c r="L309" s="106" t="s">
        <v>2997</v>
      </c>
      <c r="M309" s="76" t="s">
        <v>2630</v>
      </c>
      <c r="N309" s="80" t="s">
        <v>2977</v>
      </c>
      <c r="O309" s="62" t="s">
        <v>2978</v>
      </c>
      <c r="P309" s="152"/>
      <c r="Q309" s="153" t="s">
        <v>2979</v>
      </c>
      <c r="R309" s="76" t="s">
        <v>796</v>
      </c>
      <c r="S309" s="110"/>
      <c r="T309" s="76" t="s">
        <v>2998</v>
      </c>
      <c r="U309" s="111" t="s">
        <v>2999</v>
      </c>
      <c r="V309" s="77"/>
      <c r="W309" s="83" t="s">
        <v>2990</v>
      </c>
      <c r="X309" s="65"/>
      <c r="Y309" s="65"/>
      <c r="Z309" s="65"/>
      <c r="AA309" s="65"/>
      <c r="AB309" s="65"/>
      <c r="AC309" s="65"/>
      <c r="AD309" s="65"/>
    </row>
    <row r="310">
      <c r="A310" s="102">
        <f t="shared" si="8"/>
        <v>309</v>
      </c>
      <c r="B310" s="67" t="s">
        <v>3000</v>
      </c>
      <c r="C310" s="67" t="s">
        <v>796</v>
      </c>
      <c r="D310" s="67" t="s">
        <v>1240</v>
      </c>
      <c r="E310" s="68" t="s">
        <v>796</v>
      </c>
      <c r="F310" s="68" t="s">
        <v>2637</v>
      </c>
      <c r="G310" s="67" t="s">
        <v>796</v>
      </c>
      <c r="H310" s="67" t="s">
        <v>3001</v>
      </c>
      <c r="I310" s="67" t="s">
        <v>821</v>
      </c>
      <c r="J310" s="67" t="s">
        <v>2986</v>
      </c>
      <c r="K310" s="67" t="s">
        <v>2639</v>
      </c>
      <c r="L310" s="113" t="s">
        <v>3002</v>
      </c>
      <c r="M310" s="67" t="s">
        <v>2630</v>
      </c>
      <c r="N310" s="84" t="s">
        <v>2977</v>
      </c>
      <c r="O310" s="62" t="s">
        <v>2978</v>
      </c>
      <c r="P310" s="148"/>
      <c r="Q310" s="149" t="s">
        <v>2979</v>
      </c>
      <c r="R310" s="67" t="s">
        <v>796</v>
      </c>
      <c r="S310" s="110"/>
      <c r="T310" s="67" t="s">
        <v>2998</v>
      </c>
      <c r="U310" s="73" t="s">
        <v>3003</v>
      </c>
      <c r="V310" s="87"/>
      <c r="W310" s="83" t="s">
        <v>2990</v>
      </c>
      <c r="X310" s="65"/>
      <c r="Y310" s="65"/>
      <c r="Z310" s="65"/>
      <c r="AA310" s="65"/>
      <c r="AB310" s="65"/>
      <c r="AC310" s="65"/>
      <c r="AD310" s="65"/>
    </row>
    <row r="311">
      <c r="A311" s="102">
        <f t="shared" si="8"/>
        <v>310</v>
      </c>
      <c r="B311" s="76" t="s">
        <v>3004</v>
      </c>
      <c r="C311" s="76" t="s">
        <v>796</v>
      </c>
      <c r="D311" s="76" t="s">
        <v>1240</v>
      </c>
      <c r="E311" s="68" t="s">
        <v>796</v>
      </c>
      <c r="F311" s="68" t="s">
        <v>2637</v>
      </c>
      <c r="G311" s="76" t="s">
        <v>796</v>
      </c>
      <c r="H311" s="76" t="s">
        <v>796</v>
      </c>
      <c r="I311" s="76" t="s">
        <v>821</v>
      </c>
      <c r="J311" s="76" t="s">
        <v>2986</v>
      </c>
      <c r="K311" s="76" t="s">
        <v>2639</v>
      </c>
      <c r="L311" s="80" t="s">
        <v>2987</v>
      </c>
      <c r="M311" s="76" t="s">
        <v>2630</v>
      </c>
      <c r="N311" s="92" t="s">
        <v>2977</v>
      </c>
      <c r="O311" s="62" t="s">
        <v>2978</v>
      </c>
      <c r="P311" s="152"/>
      <c r="Q311" s="153" t="s">
        <v>2979</v>
      </c>
      <c r="R311" s="76" t="s">
        <v>796</v>
      </c>
      <c r="S311" s="110"/>
      <c r="T311" s="76" t="s">
        <v>3005</v>
      </c>
      <c r="U311" s="111" t="s">
        <v>3006</v>
      </c>
      <c r="V311" s="77"/>
      <c r="W311" s="83" t="s">
        <v>2990</v>
      </c>
      <c r="X311" s="65"/>
      <c r="Y311" s="65"/>
      <c r="Z311" s="65"/>
      <c r="AA311" s="65"/>
      <c r="AB311" s="65"/>
      <c r="AC311" s="65"/>
      <c r="AD311" s="65"/>
    </row>
    <row r="312">
      <c r="A312" s="102">
        <f t="shared" si="8"/>
        <v>311</v>
      </c>
      <c r="B312" s="67" t="s">
        <v>3007</v>
      </c>
      <c r="C312" s="67" t="s">
        <v>796</v>
      </c>
      <c r="D312" s="67" t="s">
        <v>787</v>
      </c>
      <c r="E312" s="68" t="s">
        <v>796</v>
      </c>
      <c r="F312" s="68" t="s">
        <v>2637</v>
      </c>
      <c r="G312" s="67" t="s">
        <v>796</v>
      </c>
      <c r="H312" s="67" t="s">
        <v>3008</v>
      </c>
      <c r="I312" s="67" t="s">
        <v>853</v>
      </c>
      <c r="J312" s="67" t="s">
        <v>796</v>
      </c>
      <c r="K312" s="67" t="s">
        <v>2639</v>
      </c>
      <c r="L312" s="67" t="s">
        <v>3009</v>
      </c>
      <c r="M312" s="67" t="s">
        <v>2630</v>
      </c>
      <c r="N312" s="67" t="s">
        <v>3010</v>
      </c>
      <c r="O312" s="62" t="s">
        <v>3011</v>
      </c>
      <c r="P312" s="148"/>
      <c r="Q312" s="149" t="s">
        <v>3012</v>
      </c>
      <c r="R312" s="67" t="s">
        <v>796</v>
      </c>
      <c r="S312" s="110"/>
      <c r="T312" s="67" t="s">
        <v>3013</v>
      </c>
      <c r="U312" s="73" t="s">
        <v>3014</v>
      </c>
      <c r="V312" s="87"/>
      <c r="W312" s="88"/>
      <c r="X312" s="65"/>
      <c r="Y312" s="65"/>
      <c r="Z312" s="65"/>
      <c r="AA312" s="65"/>
      <c r="AB312" s="65"/>
      <c r="AC312" s="65"/>
      <c r="AD312" s="65"/>
    </row>
    <row r="313">
      <c r="A313" s="102">
        <f t="shared" si="8"/>
        <v>312</v>
      </c>
      <c r="B313" s="76" t="s">
        <v>3015</v>
      </c>
      <c r="C313" s="76" t="s">
        <v>796</v>
      </c>
      <c r="D313" s="76" t="s">
        <v>787</v>
      </c>
      <c r="E313" s="68" t="s">
        <v>796</v>
      </c>
      <c r="F313" s="68" t="s">
        <v>3016</v>
      </c>
      <c r="G313" s="76" t="s">
        <v>796</v>
      </c>
      <c r="H313" s="76" t="s">
        <v>3008</v>
      </c>
      <c r="I313" s="76" t="s">
        <v>853</v>
      </c>
      <c r="J313" s="76" t="s">
        <v>932</v>
      </c>
      <c r="K313" s="76" t="s">
        <v>2639</v>
      </c>
      <c r="L313" s="76" t="s">
        <v>3017</v>
      </c>
      <c r="M313" s="76" t="s">
        <v>2630</v>
      </c>
      <c r="N313" s="76" t="s">
        <v>245</v>
      </c>
      <c r="O313" s="62" t="s">
        <v>3018</v>
      </c>
      <c r="P313" s="152"/>
      <c r="Q313" s="153" t="s">
        <v>2633</v>
      </c>
      <c r="R313" s="76" t="s">
        <v>796</v>
      </c>
      <c r="S313" s="110"/>
      <c r="T313" s="76" t="s">
        <v>3019</v>
      </c>
      <c r="U313" s="111" t="s">
        <v>3020</v>
      </c>
      <c r="V313" s="77"/>
      <c r="W313" s="88"/>
      <c r="X313" s="65"/>
      <c r="Y313" s="65"/>
      <c r="Z313" s="65"/>
      <c r="AA313" s="65"/>
      <c r="AB313" s="65"/>
      <c r="AC313" s="65"/>
      <c r="AD313" s="65"/>
    </row>
    <row r="314">
      <c r="A314" s="102">
        <f t="shared" si="8"/>
        <v>313</v>
      </c>
      <c r="B314" s="67" t="s">
        <v>3021</v>
      </c>
      <c r="C314" s="67" t="s">
        <v>796</v>
      </c>
      <c r="D314" s="67" t="s">
        <v>1216</v>
      </c>
      <c r="E314" s="68" t="s">
        <v>796</v>
      </c>
      <c r="F314" s="68" t="s">
        <v>2637</v>
      </c>
      <c r="G314" s="67" t="s">
        <v>796</v>
      </c>
      <c r="H314" s="67" t="s">
        <v>1865</v>
      </c>
      <c r="I314" s="67" t="s">
        <v>821</v>
      </c>
      <c r="J314" s="67" t="s">
        <v>796</v>
      </c>
      <c r="K314" s="67" t="s">
        <v>796</v>
      </c>
      <c r="L314" s="67" t="s">
        <v>3017</v>
      </c>
      <c r="M314" s="67" t="s">
        <v>2630</v>
      </c>
      <c r="N314" s="67" t="s">
        <v>245</v>
      </c>
      <c r="O314" s="62" t="s">
        <v>3018</v>
      </c>
      <c r="P314" s="148"/>
      <c r="Q314" s="149" t="s">
        <v>2633</v>
      </c>
      <c r="R314" s="67" t="s">
        <v>796</v>
      </c>
      <c r="S314" s="110"/>
      <c r="T314" s="67" t="s">
        <v>3019</v>
      </c>
      <c r="U314" s="73" t="s">
        <v>3020</v>
      </c>
      <c r="V314" s="87"/>
      <c r="W314" s="88"/>
      <c r="X314" s="65"/>
      <c r="Y314" s="65"/>
      <c r="Z314" s="65"/>
      <c r="AA314" s="65"/>
      <c r="AB314" s="65"/>
      <c r="AC314" s="65"/>
      <c r="AD314" s="65"/>
    </row>
    <row r="315">
      <c r="A315" s="102">
        <f t="shared" si="8"/>
        <v>314</v>
      </c>
      <c r="B315" s="76" t="s">
        <v>3022</v>
      </c>
      <c r="C315" s="76" t="s">
        <v>796</v>
      </c>
      <c r="D315" s="76" t="s">
        <v>1240</v>
      </c>
      <c r="E315" s="68" t="s">
        <v>796</v>
      </c>
      <c r="F315" s="68" t="s">
        <v>1465</v>
      </c>
      <c r="G315" s="76" t="s">
        <v>796</v>
      </c>
      <c r="H315" s="76" t="s">
        <v>796</v>
      </c>
      <c r="I315" s="76" t="s">
        <v>821</v>
      </c>
      <c r="J315" s="76" t="s">
        <v>796</v>
      </c>
      <c r="K315" s="76" t="s">
        <v>796</v>
      </c>
      <c r="L315" s="106" t="s">
        <v>3023</v>
      </c>
      <c r="M315" s="76" t="s">
        <v>2630</v>
      </c>
      <c r="N315" s="106" t="s">
        <v>3024</v>
      </c>
      <c r="O315" s="62" t="s">
        <v>3018</v>
      </c>
      <c r="P315" s="152"/>
      <c r="Q315" s="153" t="s">
        <v>3025</v>
      </c>
      <c r="R315" s="76" t="s">
        <v>796</v>
      </c>
      <c r="S315" s="110"/>
      <c r="T315" s="76" t="s">
        <v>3026</v>
      </c>
      <c r="U315" s="111" t="s">
        <v>3027</v>
      </c>
      <c r="V315" s="77"/>
      <c r="W315" s="83" t="s">
        <v>3028</v>
      </c>
      <c r="X315" s="65"/>
      <c r="Y315" s="65"/>
      <c r="Z315" s="65"/>
      <c r="AA315" s="65"/>
      <c r="AB315" s="65"/>
      <c r="AC315" s="65"/>
      <c r="AD315" s="65"/>
    </row>
    <row r="316">
      <c r="A316" s="102">
        <f t="shared" si="8"/>
        <v>315</v>
      </c>
      <c r="B316" s="67" t="s">
        <v>3029</v>
      </c>
      <c r="C316" s="67" t="s">
        <v>3030</v>
      </c>
      <c r="D316" s="67" t="s">
        <v>787</v>
      </c>
      <c r="E316" s="68" t="s">
        <v>3031</v>
      </c>
      <c r="F316" s="68" t="s">
        <v>2637</v>
      </c>
      <c r="G316" s="67" t="s">
        <v>2772</v>
      </c>
      <c r="H316" s="67" t="s">
        <v>912</v>
      </c>
      <c r="I316" s="67" t="s">
        <v>821</v>
      </c>
      <c r="J316" s="67" t="s">
        <v>796</v>
      </c>
      <c r="K316" s="67" t="s">
        <v>796</v>
      </c>
      <c r="L316" s="87" t="s">
        <v>3032</v>
      </c>
      <c r="M316" s="67" t="s">
        <v>2630</v>
      </c>
      <c r="N316" s="67" t="s">
        <v>245</v>
      </c>
      <c r="O316" s="62" t="s">
        <v>3033</v>
      </c>
      <c r="P316" s="148"/>
      <c r="Q316" s="149" t="s">
        <v>3034</v>
      </c>
      <c r="R316" s="84" t="s">
        <v>3035</v>
      </c>
      <c r="S316" s="110"/>
      <c r="T316" s="67" t="s">
        <v>3036</v>
      </c>
      <c r="U316" s="73" t="s">
        <v>3037</v>
      </c>
      <c r="V316" s="87"/>
      <c r="W316" s="83" t="s">
        <v>3038</v>
      </c>
      <c r="X316" s="65"/>
      <c r="Y316" s="65"/>
      <c r="Z316" s="65"/>
      <c r="AA316" s="65"/>
      <c r="AB316" s="65"/>
      <c r="AC316" s="65"/>
      <c r="AD316" s="65"/>
    </row>
    <row r="317">
      <c r="A317" s="102">
        <f t="shared" si="8"/>
        <v>316</v>
      </c>
      <c r="B317" s="76" t="s">
        <v>3039</v>
      </c>
      <c r="C317" s="76" t="s">
        <v>796</v>
      </c>
      <c r="D317" s="76" t="s">
        <v>787</v>
      </c>
      <c r="E317" s="68" t="s">
        <v>796</v>
      </c>
      <c r="F317" s="68" t="s">
        <v>3040</v>
      </c>
      <c r="G317" s="76" t="s">
        <v>796</v>
      </c>
      <c r="H317" s="76" t="s">
        <v>792</v>
      </c>
      <c r="I317" s="76" t="s">
        <v>792</v>
      </c>
      <c r="J317" s="76" t="s">
        <v>972</v>
      </c>
      <c r="K317" s="76" t="s">
        <v>2717</v>
      </c>
      <c r="L317" s="164" t="s">
        <v>3041</v>
      </c>
      <c r="M317" s="76" t="s">
        <v>2630</v>
      </c>
      <c r="N317" s="76" t="s">
        <v>245</v>
      </c>
      <c r="O317" s="62" t="s">
        <v>3042</v>
      </c>
      <c r="P317" s="152"/>
      <c r="Q317" s="153" t="s">
        <v>3043</v>
      </c>
      <c r="R317" s="76" t="s">
        <v>796</v>
      </c>
      <c r="S317" s="110"/>
      <c r="T317" s="76" t="s">
        <v>2864</v>
      </c>
      <c r="U317" s="111" t="s">
        <v>3044</v>
      </c>
      <c r="V317" s="77"/>
      <c r="W317" s="88"/>
      <c r="X317" s="65"/>
      <c r="Y317" s="65"/>
      <c r="Z317" s="65"/>
      <c r="AA317" s="65"/>
      <c r="AB317" s="65"/>
      <c r="AC317" s="65"/>
      <c r="AD317" s="65"/>
    </row>
    <row r="318">
      <c r="A318" s="102">
        <f t="shared" si="8"/>
        <v>317</v>
      </c>
      <c r="B318" s="67" t="s">
        <v>3045</v>
      </c>
      <c r="C318" s="67" t="s">
        <v>796</v>
      </c>
      <c r="D318" s="67" t="s">
        <v>787</v>
      </c>
      <c r="E318" s="68" t="s">
        <v>796</v>
      </c>
      <c r="F318" s="68" t="s">
        <v>3046</v>
      </c>
      <c r="G318" s="67" t="s">
        <v>796</v>
      </c>
      <c r="H318" s="67" t="s">
        <v>792</v>
      </c>
      <c r="I318" s="67" t="s">
        <v>792</v>
      </c>
      <c r="J318" s="67" t="s">
        <v>972</v>
      </c>
      <c r="K318" s="67" t="s">
        <v>2717</v>
      </c>
      <c r="L318" s="170" t="s">
        <v>3041</v>
      </c>
      <c r="M318" s="67" t="s">
        <v>2630</v>
      </c>
      <c r="N318" s="67" t="s">
        <v>245</v>
      </c>
      <c r="O318" s="62" t="s">
        <v>3042</v>
      </c>
      <c r="P318" s="148"/>
      <c r="Q318" s="149" t="s">
        <v>3043</v>
      </c>
      <c r="R318" s="67" t="s">
        <v>796</v>
      </c>
      <c r="S318" s="110"/>
      <c r="T318" s="67" t="s">
        <v>2864</v>
      </c>
      <c r="U318" s="73" t="s">
        <v>3047</v>
      </c>
      <c r="V318" s="87"/>
      <c r="W318" s="88"/>
      <c r="X318" s="65"/>
      <c r="Y318" s="65"/>
      <c r="Z318" s="65"/>
      <c r="AA318" s="65"/>
      <c r="AB318" s="65"/>
      <c r="AC318" s="65"/>
      <c r="AD318" s="65"/>
    </row>
    <row r="319">
      <c r="A319" s="102">
        <f t="shared" si="8"/>
        <v>318</v>
      </c>
      <c r="B319" s="76" t="s">
        <v>3048</v>
      </c>
      <c r="C319" s="76" t="s">
        <v>796</v>
      </c>
      <c r="D319" s="76" t="s">
        <v>1216</v>
      </c>
      <c r="E319" s="68" t="s">
        <v>796</v>
      </c>
      <c r="F319" s="68" t="s">
        <v>2637</v>
      </c>
      <c r="G319" s="76" t="s">
        <v>796</v>
      </c>
      <c r="H319" s="76" t="s">
        <v>3049</v>
      </c>
      <c r="I319" s="76" t="s">
        <v>3050</v>
      </c>
      <c r="J319" s="76" t="s">
        <v>972</v>
      </c>
      <c r="K319" s="76" t="s">
        <v>2717</v>
      </c>
      <c r="L319" s="164" t="s">
        <v>3041</v>
      </c>
      <c r="M319" s="76" t="s">
        <v>2630</v>
      </c>
      <c r="N319" s="76" t="s">
        <v>245</v>
      </c>
      <c r="O319" s="62" t="s">
        <v>3042</v>
      </c>
      <c r="P319" s="152"/>
      <c r="Q319" s="153" t="s">
        <v>3043</v>
      </c>
      <c r="R319" s="76" t="s">
        <v>796</v>
      </c>
      <c r="S319" s="110"/>
      <c r="T319" s="76" t="s">
        <v>2864</v>
      </c>
      <c r="U319" s="111" t="s">
        <v>3051</v>
      </c>
      <c r="V319" s="77"/>
      <c r="W319" s="88"/>
      <c r="X319" s="65"/>
      <c r="Y319" s="65"/>
      <c r="Z319" s="65"/>
      <c r="AA319" s="65"/>
      <c r="AB319" s="65"/>
      <c r="AC319" s="65"/>
      <c r="AD319" s="65"/>
    </row>
    <row r="320">
      <c r="A320" s="102">
        <f t="shared" si="8"/>
        <v>319</v>
      </c>
      <c r="B320" s="67" t="s">
        <v>3052</v>
      </c>
      <c r="C320" s="67" t="s">
        <v>796</v>
      </c>
      <c r="D320" s="67" t="s">
        <v>1240</v>
      </c>
      <c r="E320" s="68" t="s">
        <v>796</v>
      </c>
      <c r="F320" s="68" t="s">
        <v>1465</v>
      </c>
      <c r="G320" s="67" t="s">
        <v>796</v>
      </c>
      <c r="H320" s="67" t="s">
        <v>2575</v>
      </c>
      <c r="I320" s="67" t="s">
        <v>792</v>
      </c>
      <c r="J320" s="67" t="s">
        <v>2576</v>
      </c>
      <c r="K320" s="67" t="s">
        <v>796</v>
      </c>
      <c r="L320" s="67" t="s">
        <v>3053</v>
      </c>
      <c r="M320" s="67" t="s">
        <v>2630</v>
      </c>
      <c r="N320" s="67" t="s">
        <v>245</v>
      </c>
      <c r="O320" s="62" t="s">
        <v>3042</v>
      </c>
      <c r="P320" s="148"/>
      <c r="Q320" s="149" t="s">
        <v>3054</v>
      </c>
      <c r="R320" s="67" t="s">
        <v>796</v>
      </c>
      <c r="S320" s="110"/>
      <c r="T320" s="67" t="s">
        <v>3055</v>
      </c>
      <c r="U320" s="73" t="s">
        <v>3056</v>
      </c>
      <c r="V320" s="84" t="s">
        <v>3057</v>
      </c>
      <c r="W320" s="83" t="s">
        <v>3058</v>
      </c>
      <c r="X320" s="65"/>
      <c r="Y320" s="65"/>
      <c r="Z320" s="65"/>
      <c r="AA320" s="65"/>
      <c r="AB320" s="65"/>
      <c r="AC320" s="65"/>
      <c r="AD320" s="65"/>
    </row>
    <row r="321">
      <c r="A321" s="102">
        <f t="shared" si="8"/>
        <v>320</v>
      </c>
      <c r="B321" s="76" t="s">
        <v>3059</v>
      </c>
      <c r="C321" s="76" t="s">
        <v>796</v>
      </c>
      <c r="D321" s="76" t="s">
        <v>1216</v>
      </c>
      <c r="E321" s="68" t="s">
        <v>796</v>
      </c>
      <c r="F321" s="68" t="s">
        <v>1746</v>
      </c>
      <c r="G321" s="76" t="s">
        <v>796</v>
      </c>
      <c r="H321" s="76" t="s">
        <v>3060</v>
      </c>
      <c r="I321" s="76" t="s">
        <v>821</v>
      </c>
      <c r="J321" s="76" t="s">
        <v>3061</v>
      </c>
      <c r="K321" s="76" t="s">
        <v>796</v>
      </c>
      <c r="L321" s="164" t="s">
        <v>3062</v>
      </c>
      <c r="M321" s="76" t="s">
        <v>2630</v>
      </c>
      <c r="N321" s="76" t="s">
        <v>245</v>
      </c>
      <c r="O321" s="62" t="s">
        <v>3042</v>
      </c>
      <c r="P321" s="152"/>
      <c r="Q321" s="153" t="s">
        <v>3063</v>
      </c>
      <c r="R321" s="76" t="s">
        <v>796</v>
      </c>
      <c r="S321" s="110"/>
      <c r="T321" s="76" t="s">
        <v>3064</v>
      </c>
      <c r="U321" s="111" t="s">
        <v>3065</v>
      </c>
      <c r="V321" s="77"/>
      <c r="W321" s="88"/>
      <c r="X321" s="65"/>
      <c r="Y321" s="65"/>
      <c r="Z321" s="65"/>
      <c r="AA321" s="65"/>
      <c r="AB321" s="65"/>
      <c r="AC321" s="65"/>
      <c r="AD321" s="65"/>
    </row>
    <row r="322">
      <c r="A322" s="102">
        <f t="shared" si="8"/>
        <v>321</v>
      </c>
      <c r="B322" s="67" t="s">
        <v>3066</v>
      </c>
      <c r="C322" s="67" t="s">
        <v>796</v>
      </c>
      <c r="D322" s="67" t="s">
        <v>1240</v>
      </c>
      <c r="E322" s="68" t="s">
        <v>796</v>
      </c>
      <c r="F322" s="68" t="s">
        <v>3067</v>
      </c>
      <c r="G322" s="67" t="s">
        <v>796</v>
      </c>
      <c r="H322" s="67" t="s">
        <v>3068</v>
      </c>
      <c r="I322" s="67" t="s">
        <v>821</v>
      </c>
      <c r="J322" s="67" t="s">
        <v>3069</v>
      </c>
      <c r="K322" s="67" t="s">
        <v>3070</v>
      </c>
      <c r="L322" s="170" t="s">
        <v>3071</v>
      </c>
      <c r="M322" s="67" t="s">
        <v>2630</v>
      </c>
      <c r="N322" s="67" t="s">
        <v>245</v>
      </c>
      <c r="O322" s="62" t="s">
        <v>3042</v>
      </c>
      <c r="P322" s="148"/>
      <c r="Q322" s="149" t="s">
        <v>3072</v>
      </c>
      <c r="R322" s="67" t="s">
        <v>796</v>
      </c>
      <c r="S322" s="110"/>
      <c r="T322" s="67" t="s">
        <v>3073</v>
      </c>
      <c r="U322" s="73" t="s">
        <v>3074</v>
      </c>
      <c r="V322" s="87"/>
      <c r="W322" s="88"/>
      <c r="X322" s="65"/>
      <c r="Y322" s="65"/>
      <c r="Z322" s="65"/>
      <c r="AA322" s="65"/>
      <c r="AB322" s="65"/>
      <c r="AC322" s="65"/>
      <c r="AD322" s="65"/>
    </row>
    <row r="323">
      <c r="A323" s="102">
        <f t="shared" si="8"/>
        <v>322</v>
      </c>
      <c r="B323" s="76" t="s">
        <v>3075</v>
      </c>
      <c r="C323" s="76" t="s">
        <v>3076</v>
      </c>
      <c r="D323" s="76" t="s">
        <v>787</v>
      </c>
      <c r="E323" s="68" t="s">
        <v>3077</v>
      </c>
      <c r="F323" s="68" t="s">
        <v>1359</v>
      </c>
      <c r="G323" s="76" t="s">
        <v>1563</v>
      </c>
      <c r="H323" s="76" t="s">
        <v>2915</v>
      </c>
      <c r="I323" s="76" t="s">
        <v>853</v>
      </c>
      <c r="J323" s="76" t="s">
        <v>1105</v>
      </c>
      <c r="K323" s="76" t="s">
        <v>2639</v>
      </c>
      <c r="L323" s="76" t="s">
        <v>3078</v>
      </c>
      <c r="M323" s="76" t="s">
        <v>2630</v>
      </c>
      <c r="N323" s="76" t="s">
        <v>2775</v>
      </c>
      <c r="O323" s="62" t="s">
        <v>2641</v>
      </c>
      <c r="P323" s="153" t="s">
        <v>2776</v>
      </c>
      <c r="Q323" s="153" t="s">
        <v>2777</v>
      </c>
      <c r="R323" s="76" t="s">
        <v>796</v>
      </c>
      <c r="S323" s="110"/>
      <c r="T323" s="76" t="s">
        <v>2768</v>
      </c>
      <c r="U323" s="111" t="s">
        <v>3079</v>
      </c>
      <c r="V323" s="80" t="s">
        <v>3080</v>
      </c>
      <c r="W323" s="88"/>
      <c r="X323" s="65"/>
      <c r="Y323" s="65"/>
      <c r="Z323" s="65"/>
      <c r="AA323" s="65"/>
      <c r="AB323" s="65"/>
      <c r="AC323" s="65"/>
      <c r="AD323" s="65"/>
    </row>
    <row r="324">
      <c r="A324" s="171">
        <f t="shared" si="8"/>
        <v>323</v>
      </c>
      <c r="B324" s="67" t="s">
        <v>3081</v>
      </c>
      <c r="C324" s="67" t="s">
        <v>3082</v>
      </c>
      <c r="D324" s="67" t="s">
        <v>787</v>
      </c>
      <c r="E324" s="68" t="s">
        <v>3083</v>
      </c>
      <c r="F324" s="68" t="s">
        <v>852</v>
      </c>
      <c r="G324" s="67" t="s">
        <v>3084</v>
      </c>
      <c r="H324" s="67" t="s">
        <v>875</v>
      </c>
      <c r="I324" s="67" t="s">
        <v>853</v>
      </c>
      <c r="J324" s="67" t="s">
        <v>1105</v>
      </c>
      <c r="K324" s="67" t="s">
        <v>2639</v>
      </c>
      <c r="L324" s="67" t="s">
        <v>3085</v>
      </c>
      <c r="M324" s="67" t="s">
        <v>2630</v>
      </c>
      <c r="N324" s="67" t="s">
        <v>2664</v>
      </c>
      <c r="O324" s="62" t="s">
        <v>2641</v>
      </c>
      <c r="P324" s="149" t="s">
        <v>2879</v>
      </c>
      <c r="Q324" s="149" t="s">
        <v>3086</v>
      </c>
      <c r="R324" s="67" t="s">
        <v>796</v>
      </c>
      <c r="S324" s="130" t="s">
        <v>3087</v>
      </c>
      <c r="T324" s="148" t="s">
        <v>2667</v>
      </c>
      <c r="U324" s="151" t="s">
        <v>3088</v>
      </c>
      <c r="V324" s="125"/>
      <c r="W324" s="88"/>
      <c r="X324" s="65"/>
      <c r="Y324" s="65"/>
      <c r="Z324" s="65"/>
      <c r="AA324" s="65"/>
      <c r="AB324" s="65"/>
      <c r="AC324" s="65"/>
      <c r="AD324" s="65"/>
    </row>
    <row r="325">
      <c r="A325" s="171">
        <f t="shared" si="8"/>
        <v>324</v>
      </c>
      <c r="B325" s="76" t="s">
        <v>3089</v>
      </c>
      <c r="C325" s="76" t="s">
        <v>3090</v>
      </c>
      <c r="D325" s="76" t="s">
        <v>787</v>
      </c>
      <c r="E325" s="68" t="s">
        <v>796</v>
      </c>
      <c r="F325" s="68" t="s">
        <v>852</v>
      </c>
      <c r="G325" s="76" t="s">
        <v>819</v>
      </c>
      <c r="H325" s="76" t="s">
        <v>844</v>
      </c>
      <c r="I325" s="76" t="s">
        <v>792</v>
      </c>
      <c r="J325" s="76" t="s">
        <v>972</v>
      </c>
      <c r="K325" s="76" t="s">
        <v>2639</v>
      </c>
      <c r="L325" s="76" t="s">
        <v>3091</v>
      </c>
      <c r="M325" s="76" t="s">
        <v>2630</v>
      </c>
      <c r="N325" s="76" t="s">
        <v>2664</v>
      </c>
      <c r="O325" s="62" t="s">
        <v>2641</v>
      </c>
      <c r="P325" s="153" t="s">
        <v>2879</v>
      </c>
      <c r="Q325" s="153" t="s">
        <v>3086</v>
      </c>
      <c r="R325" s="76" t="s">
        <v>796</v>
      </c>
      <c r="S325" s="130" t="s">
        <v>3087</v>
      </c>
      <c r="T325" s="76" t="s">
        <v>2667</v>
      </c>
      <c r="U325" s="156" t="s">
        <v>3088</v>
      </c>
      <c r="V325" s="90"/>
      <c r="W325" s="88"/>
      <c r="X325" s="65"/>
      <c r="Y325" s="65"/>
      <c r="Z325" s="65"/>
      <c r="AA325" s="65"/>
      <c r="AB325" s="65"/>
      <c r="AC325" s="65"/>
      <c r="AD325" s="65"/>
    </row>
    <row r="326">
      <c r="A326" s="171">
        <f t="shared" si="8"/>
        <v>325</v>
      </c>
      <c r="B326" s="67" t="s">
        <v>3092</v>
      </c>
      <c r="C326" s="67" t="s">
        <v>3093</v>
      </c>
      <c r="D326" s="67" t="s">
        <v>787</v>
      </c>
      <c r="E326" s="68" t="s">
        <v>3094</v>
      </c>
      <c r="F326" s="68" t="s">
        <v>1359</v>
      </c>
      <c r="G326" s="67" t="s">
        <v>1563</v>
      </c>
      <c r="H326" s="67" t="s">
        <v>3095</v>
      </c>
      <c r="I326" s="67" t="s">
        <v>853</v>
      </c>
      <c r="J326" s="67" t="s">
        <v>932</v>
      </c>
      <c r="K326" s="67" t="s">
        <v>2639</v>
      </c>
      <c r="L326" s="67" t="s">
        <v>3096</v>
      </c>
      <c r="M326" s="67" t="s">
        <v>2630</v>
      </c>
      <c r="N326" s="67" t="s">
        <v>2664</v>
      </c>
      <c r="O326" s="62" t="s">
        <v>2641</v>
      </c>
      <c r="P326" s="149" t="s">
        <v>2879</v>
      </c>
      <c r="Q326" s="149" t="s">
        <v>3086</v>
      </c>
      <c r="R326" s="124" t="s">
        <v>3097</v>
      </c>
      <c r="S326" s="130" t="s">
        <v>3087</v>
      </c>
      <c r="T326" s="67" t="s">
        <v>3098</v>
      </c>
      <c r="U326" s="73" t="s">
        <v>3099</v>
      </c>
      <c r="V326" s="86"/>
      <c r="W326" s="83" t="s">
        <v>3100</v>
      </c>
      <c r="X326" s="65"/>
      <c r="Y326" s="65"/>
      <c r="Z326" s="65"/>
      <c r="AA326" s="65"/>
      <c r="AB326" s="65"/>
      <c r="AC326" s="65"/>
      <c r="AD326" s="65"/>
    </row>
    <row r="327">
      <c r="A327" s="102">
        <f t="shared" si="8"/>
        <v>326</v>
      </c>
      <c r="B327" s="76" t="s">
        <v>3101</v>
      </c>
      <c r="C327" s="76" t="s">
        <v>3102</v>
      </c>
      <c r="D327" s="76" t="s">
        <v>787</v>
      </c>
      <c r="E327" s="68" t="s">
        <v>796</v>
      </c>
      <c r="F327" s="68" t="s">
        <v>1185</v>
      </c>
      <c r="G327" s="76" t="s">
        <v>874</v>
      </c>
      <c r="H327" s="76" t="s">
        <v>923</v>
      </c>
      <c r="I327" s="76" t="s">
        <v>1919</v>
      </c>
      <c r="J327" s="76" t="s">
        <v>1920</v>
      </c>
      <c r="K327" s="76" t="s">
        <v>3103</v>
      </c>
      <c r="L327" s="76" t="s">
        <v>3104</v>
      </c>
      <c r="M327" s="76" t="s">
        <v>257</v>
      </c>
      <c r="N327" s="76" t="s">
        <v>796</v>
      </c>
      <c r="O327" s="62" t="s">
        <v>3105</v>
      </c>
      <c r="P327" s="80" t="s">
        <v>3106</v>
      </c>
      <c r="Q327" s="108" t="s">
        <v>3107</v>
      </c>
      <c r="R327" s="76" t="s">
        <v>796</v>
      </c>
      <c r="S327" s="110"/>
      <c r="T327" s="76" t="s">
        <v>3108</v>
      </c>
      <c r="U327" s="111" t="s">
        <v>3109</v>
      </c>
      <c r="V327" s="101"/>
      <c r="W327" s="88"/>
      <c r="X327" s="65"/>
      <c r="Y327" s="65"/>
      <c r="Z327" s="65"/>
      <c r="AA327" s="65"/>
      <c r="AB327" s="65"/>
      <c r="AC327" s="65"/>
      <c r="AD327" s="65"/>
    </row>
    <row r="328">
      <c r="A328" s="102">
        <f t="shared" si="8"/>
        <v>327</v>
      </c>
      <c r="B328" s="67" t="s">
        <v>3110</v>
      </c>
      <c r="C328" s="67" t="s">
        <v>1153</v>
      </c>
      <c r="D328" s="67" t="s">
        <v>787</v>
      </c>
      <c r="E328" s="68" t="s">
        <v>796</v>
      </c>
      <c r="F328" s="93"/>
      <c r="G328" s="67" t="s">
        <v>922</v>
      </c>
      <c r="H328" s="67" t="s">
        <v>1176</v>
      </c>
      <c r="I328" s="67" t="s">
        <v>821</v>
      </c>
      <c r="J328" s="67" t="s">
        <v>1416</v>
      </c>
      <c r="K328" s="67" t="s">
        <v>796</v>
      </c>
      <c r="L328" s="67" t="s">
        <v>3111</v>
      </c>
      <c r="M328" s="67" t="s">
        <v>257</v>
      </c>
      <c r="N328" s="67" t="s">
        <v>796</v>
      </c>
      <c r="O328" s="62" t="s">
        <v>3112</v>
      </c>
      <c r="P328" s="84" t="s">
        <v>3106</v>
      </c>
      <c r="Q328" s="107" t="s">
        <v>3107</v>
      </c>
      <c r="R328" s="67" t="s">
        <v>796</v>
      </c>
      <c r="S328" s="110"/>
      <c r="T328" s="67" t="s">
        <v>3113</v>
      </c>
      <c r="U328" s="73" t="s">
        <v>3114</v>
      </c>
      <c r="V328" s="96"/>
      <c r="W328" s="88"/>
      <c r="X328" s="65"/>
      <c r="Y328" s="65"/>
      <c r="Z328" s="65"/>
      <c r="AA328" s="65"/>
      <c r="AB328" s="65"/>
      <c r="AC328" s="65"/>
      <c r="AD328" s="65"/>
    </row>
    <row r="329">
      <c r="A329" s="102">
        <f t="shared" si="8"/>
        <v>328</v>
      </c>
      <c r="B329" s="76" t="s">
        <v>3115</v>
      </c>
      <c r="C329" s="76" t="s">
        <v>796</v>
      </c>
      <c r="D329" s="76" t="s">
        <v>787</v>
      </c>
      <c r="E329" s="68" t="s">
        <v>796</v>
      </c>
      <c r="F329" s="68" t="s">
        <v>921</v>
      </c>
      <c r="G329" s="76" t="s">
        <v>922</v>
      </c>
      <c r="H329" s="76" t="s">
        <v>912</v>
      </c>
      <c r="I329" s="76" t="s">
        <v>821</v>
      </c>
      <c r="J329" s="76" t="s">
        <v>796</v>
      </c>
      <c r="K329" s="76" t="s">
        <v>796</v>
      </c>
      <c r="L329" s="76" t="s">
        <v>796</v>
      </c>
      <c r="M329" s="76" t="s">
        <v>257</v>
      </c>
      <c r="N329" s="76" t="s">
        <v>796</v>
      </c>
      <c r="O329" s="62" t="s">
        <v>3116</v>
      </c>
      <c r="P329" s="80" t="s">
        <v>3106</v>
      </c>
      <c r="Q329" s="108" t="s">
        <v>3107</v>
      </c>
      <c r="R329" s="76" t="s">
        <v>796</v>
      </c>
      <c r="S329" s="110"/>
      <c r="T329" s="76" t="s">
        <v>3117</v>
      </c>
      <c r="U329" s="111" t="s">
        <v>3118</v>
      </c>
      <c r="V329" s="101"/>
      <c r="W329" s="88"/>
      <c r="X329" s="65"/>
      <c r="Y329" s="65"/>
      <c r="Z329" s="65"/>
      <c r="AA329" s="65"/>
      <c r="AB329" s="65"/>
      <c r="AC329" s="65"/>
      <c r="AD329" s="65"/>
    </row>
    <row r="330">
      <c r="A330" s="102">
        <f t="shared" si="8"/>
        <v>329</v>
      </c>
      <c r="B330" s="67" t="s">
        <v>3119</v>
      </c>
      <c r="C330" s="67" t="s">
        <v>796</v>
      </c>
      <c r="D330" s="67" t="s">
        <v>787</v>
      </c>
      <c r="E330" s="68" t="s">
        <v>796</v>
      </c>
      <c r="F330" s="68" t="s">
        <v>1359</v>
      </c>
      <c r="G330" s="67" t="s">
        <v>922</v>
      </c>
      <c r="H330" s="67" t="s">
        <v>1176</v>
      </c>
      <c r="I330" s="67" t="s">
        <v>821</v>
      </c>
      <c r="J330" s="67" t="s">
        <v>1416</v>
      </c>
      <c r="K330" s="67" t="s">
        <v>796</v>
      </c>
      <c r="L330" s="67" t="s">
        <v>3120</v>
      </c>
      <c r="M330" s="67" t="s">
        <v>257</v>
      </c>
      <c r="N330" s="67" t="s">
        <v>796</v>
      </c>
      <c r="O330" s="62" t="s">
        <v>3121</v>
      </c>
      <c r="P330" s="84" t="s">
        <v>3106</v>
      </c>
      <c r="Q330" s="107" t="s">
        <v>3107</v>
      </c>
      <c r="R330" s="67" t="s">
        <v>796</v>
      </c>
      <c r="S330" s="110"/>
      <c r="T330" s="67" t="s">
        <v>3117</v>
      </c>
      <c r="U330" s="73" t="s">
        <v>3122</v>
      </c>
      <c r="V330" s="96"/>
      <c r="W330" s="88"/>
      <c r="X330" s="65"/>
      <c r="Y330" s="65"/>
      <c r="Z330" s="65"/>
      <c r="AA330" s="65"/>
      <c r="AB330" s="65"/>
      <c r="AC330" s="65"/>
      <c r="AD330" s="65"/>
    </row>
    <row r="331">
      <c r="A331" s="102">
        <f t="shared" si="8"/>
        <v>330</v>
      </c>
      <c r="B331" s="76" t="s">
        <v>3123</v>
      </c>
      <c r="C331" s="76" t="s">
        <v>3124</v>
      </c>
      <c r="D331" s="76" t="s">
        <v>787</v>
      </c>
      <c r="E331" s="68" t="s">
        <v>3125</v>
      </c>
      <c r="F331" s="68" t="s">
        <v>1770</v>
      </c>
      <c r="G331" s="76" t="s">
        <v>922</v>
      </c>
      <c r="H331" s="76" t="s">
        <v>1176</v>
      </c>
      <c r="I331" s="76" t="s">
        <v>821</v>
      </c>
      <c r="J331" s="76" t="s">
        <v>1416</v>
      </c>
      <c r="K331" s="76" t="s">
        <v>796</v>
      </c>
      <c r="L331" s="76" t="s">
        <v>3126</v>
      </c>
      <c r="M331" s="76" t="s">
        <v>257</v>
      </c>
      <c r="N331" s="76" t="s">
        <v>796</v>
      </c>
      <c r="O331" s="62" t="s">
        <v>3127</v>
      </c>
      <c r="P331" s="80" t="s">
        <v>3106</v>
      </c>
      <c r="Q331" s="108" t="s">
        <v>3107</v>
      </c>
      <c r="R331" s="76" t="s">
        <v>796</v>
      </c>
      <c r="S331" s="110"/>
      <c r="T331" s="152" t="s">
        <v>929</v>
      </c>
      <c r="U331" s="76" t="s">
        <v>796</v>
      </c>
      <c r="V331" s="80" t="s">
        <v>3128</v>
      </c>
      <c r="W331" s="88"/>
      <c r="X331" s="65"/>
      <c r="Y331" s="65"/>
      <c r="Z331" s="65"/>
      <c r="AA331" s="65"/>
      <c r="AB331" s="65"/>
      <c r="AC331" s="65"/>
      <c r="AD331" s="65"/>
    </row>
    <row r="332">
      <c r="A332" s="102">
        <f t="shared" si="8"/>
        <v>331</v>
      </c>
      <c r="B332" s="67" t="s">
        <v>3129</v>
      </c>
      <c r="C332" s="67" t="s">
        <v>3130</v>
      </c>
      <c r="D332" s="67" t="s">
        <v>787</v>
      </c>
      <c r="E332" s="68" t="s">
        <v>796</v>
      </c>
      <c r="F332" s="68" t="s">
        <v>796</v>
      </c>
      <c r="G332" s="67" t="s">
        <v>922</v>
      </c>
      <c r="H332" s="67" t="s">
        <v>875</v>
      </c>
      <c r="I332" s="67" t="s">
        <v>821</v>
      </c>
      <c r="J332" s="67" t="s">
        <v>796</v>
      </c>
      <c r="K332" s="67" t="s">
        <v>796</v>
      </c>
      <c r="L332" s="67" t="s">
        <v>796</v>
      </c>
      <c r="M332" s="67" t="s">
        <v>257</v>
      </c>
      <c r="N332" s="67" t="s">
        <v>796</v>
      </c>
      <c r="O332" s="62" t="s">
        <v>3131</v>
      </c>
      <c r="P332" s="84" t="s">
        <v>3106</v>
      </c>
      <c r="Q332" s="107" t="s">
        <v>3107</v>
      </c>
      <c r="R332" s="67" t="s">
        <v>796</v>
      </c>
      <c r="S332" s="110"/>
      <c r="T332" s="67" t="s">
        <v>3132</v>
      </c>
      <c r="U332" s="73" t="s">
        <v>3133</v>
      </c>
      <c r="V332" s="96"/>
      <c r="W332" s="88"/>
      <c r="X332" s="65"/>
      <c r="Y332" s="65"/>
      <c r="Z332" s="65"/>
      <c r="AA332" s="65"/>
      <c r="AB332" s="65"/>
      <c r="AC332" s="65"/>
      <c r="AD332" s="65"/>
    </row>
    <row r="333" ht="15.75" customHeight="1">
      <c r="A333" s="102">
        <f t="shared" si="8"/>
        <v>332</v>
      </c>
      <c r="B333" s="76" t="s">
        <v>3134</v>
      </c>
      <c r="C333" s="76" t="s">
        <v>3135</v>
      </c>
      <c r="D333" s="76" t="s">
        <v>787</v>
      </c>
      <c r="E333" s="68" t="s">
        <v>796</v>
      </c>
      <c r="F333" s="68" t="s">
        <v>921</v>
      </c>
      <c r="G333" s="76" t="s">
        <v>819</v>
      </c>
      <c r="H333" s="76" t="s">
        <v>844</v>
      </c>
      <c r="I333" s="76" t="s">
        <v>853</v>
      </c>
      <c r="J333" s="76" t="s">
        <v>854</v>
      </c>
      <c r="K333" s="76" t="s">
        <v>3136</v>
      </c>
      <c r="L333" s="76" t="s">
        <v>796</v>
      </c>
      <c r="M333" s="76" t="s">
        <v>257</v>
      </c>
      <c r="N333" s="76" t="s">
        <v>3137</v>
      </c>
      <c r="O333" s="62" t="s">
        <v>3138</v>
      </c>
      <c r="P333" s="80" t="s">
        <v>3106</v>
      </c>
      <c r="Q333" s="108" t="s">
        <v>3107</v>
      </c>
      <c r="R333" s="76" t="s">
        <v>796</v>
      </c>
      <c r="S333" s="110"/>
      <c r="T333" s="76" t="s">
        <v>3139</v>
      </c>
      <c r="U333" s="111" t="s">
        <v>3140</v>
      </c>
      <c r="V333" s="101"/>
      <c r="W333" s="88"/>
      <c r="X333" s="65"/>
      <c r="Y333" s="65"/>
      <c r="Z333" s="65"/>
      <c r="AA333" s="65"/>
      <c r="AB333" s="65"/>
      <c r="AC333" s="65"/>
      <c r="AD333" s="65"/>
    </row>
    <row r="334" ht="15.75" customHeight="1">
      <c r="A334" s="102">
        <f t="shared" si="8"/>
        <v>333</v>
      </c>
      <c r="B334" s="67" t="s">
        <v>3141</v>
      </c>
      <c r="C334" s="67" t="s">
        <v>3142</v>
      </c>
      <c r="D334" s="67" t="s">
        <v>787</v>
      </c>
      <c r="E334" s="68" t="s">
        <v>796</v>
      </c>
      <c r="F334" s="68" t="s">
        <v>852</v>
      </c>
      <c r="G334" s="67" t="s">
        <v>874</v>
      </c>
      <c r="H334" s="67" t="s">
        <v>1181</v>
      </c>
      <c r="I334" s="67" t="s">
        <v>821</v>
      </c>
      <c r="J334" s="67" t="s">
        <v>796</v>
      </c>
      <c r="K334" s="67" t="s">
        <v>796</v>
      </c>
      <c r="L334" s="67" t="s">
        <v>796</v>
      </c>
      <c r="M334" s="67" t="s">
        <v>257</v>
      </c>
      <c r="N334" s="67" t="s">
        <v>796</v>
      </c>
      <c r="O334" s="62" t="s">
        <v>3143</v>
      </c>
      <c r="P334" s="84" t="s">
        <v>3106</v>
      </c>
      <c r="Q334" s="107" t="s">
        <v>3107</v>
      </c>
      <c r="R334" s="67" t="s">
        <v>796</v>
      </c>
      <c r="S334" s="110"/>
      <c r="T334" s="67" t="s">
        <v>3132</v>
      </c>
      <c r="U334" s="67" t="s">
        <v>796</v>
      </c>
      <c r="V334" s="96"/>
      <c r="W334" s="88"/>
      <c r="X334" s="65"/>
      <c r="Y334" s="65"/>
      <c r="Z334" s="65"/>
      <c r="AA334" s="65"/>
      <c r="AB334" s="65"/>
      <c r="AC334" s="65"/>
      <c r="AD334" s="65"/>
    </row>
    <row r="335">
      <c r="A335" s="102">
        <f t="shared" si="8"/>
        <v>334</v>
      </c>
      <c r="B335" s="76" t="s">
        <v>3144</v>
      </c>
      <c r="C335" s="76" t="s">
        <v>1153</v>
      </c>
      <c r="D335" s="76" t="s">
        <v>787</v>
      </c>
      <c r="E335" s="68" t="s">
        <v>796</v>
      </c>
      <c r="F335" s="68" t="s">
        <v>852</v>
      </c>
      <c r="G335" s="76" t="s">
        <v>874</v>
      </c>
      <c r="H335" s="76" t="s">
        <v>1181</v>
      </c>
      <c r="I335" s="76" t="s">
        <v>821</v>
      </c>
      <c r="J335" s="76" t="s">
        <v>796</v>
      </c>
      <c r="K335" s="76" t="s">
        <v>796</v>
      </c>
      <c r="L335" s="76" t="s">
        <v>796</v>
      </c>
      <c r="M335" s="76" t="s">
        <v>257</v>
      </c>
      <c r="N335" s="76" t="s">
        <v>796</v>
      </c>
      <c r="O335" s="62" t="s">
        <v>3145</v>
      </c>
      <c r="P335" s="80" t="s">
        <v>3106</v>
      </c>
      <c r="Q335" s="108" t="s">
        <v>3107</v>
      </c>
      <c r="R335" s="76" t="s">
        <v>796</v>
      </c>
      <c r="S335" s="110"/>
      <c r="T335" s="76" t="s">
        <v>3132</v>
      </c>
      <c r="U335" s="76" t="s">
        <v>796</v>
      </c>
      <c r="V335" s="101"/>
      <c r="W335" s="88"/>
      <c r="X335" s="65"/>
      <c r="Y335" s="65"/>
      <c r="Z335" s="65"/>
      <c r="AA335" s="65"/>
      <c r="AB335" s="65"/>
      <c r="AC335" s="65"/>
      <c r="AD335" s="65"/>
    </row>
    <row r="336">
      <c r="A336" s="102">
        <f t="shared" si="8"/>
        <v>335</v>
      </c>
      <c r="B336" s="67" t="s">
        <v>3146</v>
      </c>
      <c r="C336" s="67" t="s">
        <v>3147</v>
      </c>
      <c r="D336" s="67" t="s">
        <v>787</v>
      </c>
      <c r="E336" s="68" t="s">
        <v>796</v>
      </c>
      <c r="F336" s="68" t="s">
        <v>796</v>
      </c>
      <c r="G336" s="67" t="s">
        <v>796</v>
      </c>
      <c r="H336" s="67" t="s">
        <v>796</v>
      </c>
      <c r="I336" s="67" t="s">
        <v>821</v>
      </c>
      <c r="J336" s="67" t="s">
        <v>796</v>
      </c>
      <c r="K336" s="67" t="s">
        <v>796</v>
      </c>
      <c r="L336" s="67" t="s">
        <v>796</v>
      </c>
      <c r="M336" s="67" t="s">
        <v>257</v>
      </c>
      <c r="N336" s="67" t="s">
        <v>796</v>
      </c>
      <c r="O336" s="62" t="s">
        <v>3148</v>
      </c>
      <c r="P336" s="84" t="s">
        <v>3106</v>
      </c>
      <c r="Q336" s="107" t="s">
        <v>3107</v>
      </c>
      <c r="R336" s="67" t="s">
        <v>796</v>
      </c>
      <c r="S336" s="110"/>
      <c r="T336" s="67" t="s">
        <v>3149</v>
      </c>
      <c r="U336" s="73" t="s">
        <v>3150</v>
      </c>
      <c r="V336" s="96"/>
      <c r="W336" s="88"/>
      <c r="X336" s="65"/>
      <c r="Y336" s="65"/>
      <c r="Z336" s="65"/>
      <c r="AA336" s="65"/>
      <c r="AB336" s="65"/>
      <c r="AC336" s="65"/>
      <c r="AD336" s="65"/>
    </row>
    <row r="337">
      <c r="A337" s="102">
        <f t="shared" si="8"/>
        <v>336</v>
      </c>
      <c r="B337" s="76" t="s">
        <v>3151</v>
      </c>
      <c r="C337" s="76" t="s">
        <v>3152</v>
      </c>
      <c r="D337" s="76" t="s">
        <v>787</v>
      </c>
      <c r="E337" s="68" t="s">
        <v>3153</v>
      </c>
      <c r="F337" s="68" t="s">
        <v>974</v>
      </c>
      <c r="G337" s="76" t="s">
        <v>971</v>
      </c>
      <c r="H337" s="76" t="s">
        <v>792</v>
      </c>
      <c r="I337" s="76" t="s">
        <v>792</v>
      </c>
      <c r="J337" s="76" t="s">
        <v>972</v>
      </c>
      <c r="K337" s="76" t="s">
        <v>796</v>
      </c>
      <c r="L337" s="76" t="s">
        <v>3154</v>
      </c>
      <c r="M337" s="76" t="s">
        <v>257</v>
      </c>
      <c r="N337" s="76" t="s">
        <v>796</v>
      </c>
      <c r="O337" s="62" t="s">
        <v>3155</v>
      </c>
      <c r="P337" s="80" t="s">
        <v>3106</v>
      </c>
      <c r="Q337" s="133" t="s">
        <v>3107</v>
      </c>
      <c r="R337" s="80" t="s">
        <v>3156</v>
      </c>
      <c r="S337" s="81" t="s">
        <v>3156</v>
      </c>
      <c r="T337" s="76" t="s">
        <v>3157</v>
      </c>
      <c r="U337" s="111" t="s">
        <v>3158</v>
      </c>
      <c r="V337" s="101"/>
      <c r="W337" s="88"/>
      <c r="X337" s="65"/>
      <c r="Y337" s="65"/>
      <c r="Z337" s="65"/>
      <c r="AA337" s="65"/>
      <c r="AB337" s="65"/>
      <c r="AC337" s="65"/>
      <c r="AD337" s="65"/>
    </row>
    <row r="338">
      <c r="A338" s="102">
        <f t="shared" si="8"/>
        <v>337</v>
      </c>
      <c r="B338" s="67" t="s">
        <v>3159</v>
      </c>
      <c r="C338" s="67" t="s">
        <v>3160</v>
      </c>
      <c r="D338" s="67" t="s">
        <v>787</v>
      </c>
      <c r="E338" s="68" t="s">
        <v>796</v>
      </c>
      <c r="F338" s="68" t="s">
        <v>974</v>
      </c>
      <c r="G338" s="67" t="s">
        <v>922</v>
      </c>
      <c r="H338" s="67" t="s">
        <v>1934</v>
      </c>
      <c r="I338" s="67" t="s">
        <v>821</v>
      </c>
      <c r="J338" s="67" t="s">
        <v>1160</v>
      </c>
      <c r="K338" s="67" t="s">
        <v>796</v>
      </c>
      <c r="L338" s="67" t="s">
        <v>3161</v>
      </c>
      <c r="M338" s="67" t="s">
        <v>257</v>
      </c>
      <c r="N338" s="67" t="s">
        <v>796</v>
      </c>
      <c r="O338" s="62" t="s">
        <v>3162</v>
      </c>
      <c r="P338" s="84" t="s">
        <v>3163</v>
      </c>
      <c r="Q338" s="107" t="s">
        <v>3164</v>
      </c>
      <c r="R338" s="67" t="s">
        <v>796</v>
      </c>
      <c r="S338" s="110"/>
      <c r="T338" s="67" t="s">
        <v>3165</v>
      </c>
      <c r="U338" s="73" t="s">
        <v>3166</v>
      </c>
      <c r="V338" s="67" t="s">
        <v>3167</v>
      </c>
      <c r="W338" s="88"/>
      <c r="X338" s="65"/>
      <c r="Y338" s="65"/>
      <c r="Z338" s="65"/>
      <c r="AA338" s="65"/>
      <c r="AB338" s="65"/>
      <c r="AC338" s="65"/>
      <c r="AD338" s="65"/>
    </row>
    <row r="339">
      <c r="A339" s="102">
        <f t="shared" si="8"/>
        <v>338</v>
      </c>
      <c r="B339" s="76" t="s">
        <v>3168</v>
      </c>
      <c r="C339" s="76" t="s">
        <v>3169</v>
      </c>
      <c r="D339" s="76" t="s">
        <v>787</v>
      </c>
      <c r="E339" s="68" t="s">
        <v>3170</v>
      </c>
      <c r="F339" s="68" t="s">
        <v>974</v>
      </c>
      <c r="G339" s="76" t="s">
        <v>1616</v>
      </c>
      <c r="H339" s="76" t="s">
        <v>3171</v>
      </c>
      <c r="I339" s="76" t="s">
        <v>1426</v>
      </c>
      <c r="J339" s="76" t="s">
        <v>3172</v>
      </c>
      <c r="K339" s="76" t="s">
        <v>3173</v>
      </c>
      <c r="L339" s="76" t="s">
        <v>3174</v>
      </c>
      <c r="M339" s="76" t="s">
        <v>257</v>
      </c>
      <c r="N339" s="76" t="s">
        <v>796</v>
      </c>
      <c r="O339" s="62" t="s">
        <v>3175</v>
      </c>
      <c r="P339" s="80" t="s">
        <v>3163</v>
      </c>
      <c r="Q339" s="108" t="s">
        <v>3176</v>
      </c>
      <c r="R339" s="80" t="s">
        <v>3177</v>
      </c>
      <c r="S339" s="81" t="s">
        <v>3178</v>
      </c>
      <c r="T339" s="76" t="s">
        <v>3179</v>
      </c>
      <c r="U339" s="111" t="s">
        <v>3180</v>
      </c>
      <c r="V339" s="101"/>
      <c r="W339" s="88"/>
      <c r="X339" s="65"/>
      <c r="Y339" s="65"/>
      <c r="Z339" s="65"/>
      <c r="AA339" s="65"/>
      <c r="AB339" s="65"/>
      <c r="AC339" s="65"/>
      <c r="AD339" s="65"/>
    </row>
    <row r="340" ht="15.75" customHeight="1">
      <c r="A340" s="102">
        <f t="shared" si="8"/>
        <v>339</v>
      </c>
      <c r="B340" s="67" t="s">
        <v>3181</v>
      </c>
      <c r="C340" s="67" t="s">
        <v>3182</v>
      </c>
      <c r="D340" s="67" t="s">
        <v>787</v>
      </c>
      <c r="E340" s="93"/>
      <c r="F340" s="68" t="s">
        <v>921</v>
      </c>
      <c r="G340" s="67" t="s">
        <v>922</v>
      </c>
      <c r="H340" s="67" t="s">
        <v>912</v>
      </c>
      <c r="I340" s="67" t="s">
        <v>821</v>
      </c>
      <c r="J340" s="67" t="s">
        <v>796</v>
      </c>
      <c r="K340" s="87" t="s">
        <v>796</v>
      </c>
      <c r="L340" s="87" t="s">
        <v>3183</v>
      </c>
      <c r="M340" s="67" t="s">
        <v>257</v>
      </c>
      <c r="N340" s="67" t="s">
        <v>796</v>
      </c>
      <c r="O340" s="62" t="s">
        <v>3184</v>
      </c>
      <c r="P340" s="84" t="s">
        <v>3185</v>
      </c>
      <c r="Q340" s="107" t="s">
        <v>3107</v>
      </c>
      <c r="R340" s="84" t="s">
        <v>3186</v>
      </c>
      <c r="S340" s="81" t="s">
        <v>3186</v>
      </c>
      <c r="T340" s="148" t="s">
        <v>929</v>
      </c>
      <c r="U340" s="148" t="s">
        <v>796</v>
      </c>
      <c r="V340" s="85" t="s">
        <v>3187</v>
      </c>
      <c r="W340" s="88"/>
      <c r="X340" s="65"/>
      <c r="Y340" s="65"/>
      <c r="Z340" s="65"/>
      <c r="AA340" s="65"/>
      <c r="AB340" s="65"/>
      <c r="AC340" s="65"/>
      <c r="AD340" s="65"/>
    </row>
    <row r="341">
      <c r="A341" s="102">
        <f t="shared" si="8"/>
        <v>340</v>
      </c>
      <c r="B341" s="76" t="s">
        <v>3188</v>
      </c>
      <c r="C341" s="76" t="s">
        <v>796</v>
      </c>
      <c r="D341" s="76" t="s">
        <v>787</v>
      </c>
      <c r="E341" s="68" t="s">
        <v>796</v>
      </c>
      <c r="F341" s="68" t="s">
        <v>1746</v>
      </c>
      <c r="G341" s="76" t="s">
        <v>1758</v>
      </c>
      <c r="H341" s="76" t="s">
        <v>1564</v>
      </c>
      <c r="I341" s="76" t="s">
        <v>821</v>
      </c>
      <c r="J341" s="76" t="s">
        <v>796</v>
      </c>
      <c r="K341" s="76" t="s">
        <v>796</v>
      </c>
      <c r="L341" s="76" t="s">
        <v>3189</v>
      </c>
      <c r="M341" s="76" t="s">
        <v>257</v>
      </c>
      <c r="N341" s="76" t="s">
        <v>796</v>
      </c>
      <c r="O341" s="62" t="s">
        <v>3190</v>
      </c>
      <c r="P341" s="80" t="s">
        <v>3185</v>
      </c>
      <c r="Q341" s="108" t="s">
        <v>3107</v>
      </c>
      <c r="R341" s="80" t="s">
        <v>3186</v>
      </c>
      <c r="S341" s="81" t="s">
        <v>3186</v>
      </c>
      <c r="T341" s="76" t="s">
        <v>3191</v>
      </c>
      <c r="U341" s="111" t="s">
        <v>3192</v>
      </c>
      <c r="V341" s="101"/>
      <c r="W341" s="88"/>
      <c r="X341" s="65"/>
      <c r="Y341" s="65"/>
      <c r="Z341" s="65"/>
      <c r="AA341" s="65"/>
      <c r="AB341" s="65"/>
      <c r="AC341" s="65"/>
      <c r="AD341" s="65"/>
    </row>
    <row r="342">
      <c r="A342" s="102">
        <f t="shared" si="8"/>
        <v>341</v>
      </c>
      <c r="B342" s="67" t="s">
        <v>3193</v>
      </c>
      <c r="C342" s="67" t="s">
        <v>796</v>
      </c>
      <c r="D342" s="67" t="s">
        <v>1216</v>
      </c>
      <c r="E342" s="68" t="s">
        <v>796</v>
      </c>
      <c r="F342" s="68" t="s">
        <v>3194</v>
      </c>
      <c r="G342" s="67" t="s">
        <v>796</v>
      </c>
      <c r="H342" s="67" t="s">
        <v>796</v>
      </c>
      <c r="I342" s="67" t="s">
        <v>821</v>
      </c>
      <c r="J342" s="67" t="s">
        <v>796</v>
      </c>
      <c r="K342" s="67" t="s">
        <v>796</v>
      </c>
      <c r="L342" s="67" t="s">
        <v>796</v>
      </c>
      <c r="M342" s="67" t="s">
        <v>257</v>
      </c>
      <c r="N342" s="67" t="s">
        <v>796</v>
      </c>
      <c r="O342" s="62" t="s">
        <v>3190</v>
      </c>
      <c r="P342" s="84" t="s">
        <v>3185</v>
      </c>
      <c r="Q342" s="107" t="s">
        <v>3107</v>
      </c>
      <c r="R342" s="67" t="s">
        <v>796</v>
      </c>
      <c r="S342" s="110"/>
      <c r="T342" s="67" t="s">
        <v>3149</v>
      </c>
      <c r="U342" s="73" t="s">
        <v>3195</v>
      </c>
      <c r="V342" s="140" t="s">
        <v>3196</v>
      </c>
      <c r="W342" s="88"/>
      <c r="X342" s="65"/>
      <c r="Y342" s="65"/>
      <c r="Z342" s="65"/>
      <c r="AA342" s="65"/>
      <c r="AB342" s="65"/>
      <c r="AC342" s="65"/>
      <c r="AD342" s="65"/>
    </row>
    <row r="343">
      <c r="A343" s="102">
        <f t="shared" si="8"/>
        <v>342</v>
      </c>
      <c r="B343" s="76" t="s">
        <v>3197</v>
      </c>
      <c r="C343" s="76" t="s">
        <v>796</v>
      </c>
      <c r="D343" s="76" t="s">
        <v>787</v>
      </c>
      <c r="E343" s="68" t="s">
        <v>796</v>
      </c>
      <c r="F343" s="68" t="s">
        <v>974</v>
      </c>
      <c r="G343" s="76" t="s">
        <v>796</v>
      </c>
      <c r="H343" s="76" t="s">
        <v>796</v>
      </c>
      <c r="I343" s="76" t="s">
        <v>1426</v>
      </c>
      <c r="J343" s="76" t="s">
        <v>3172</v>
      </c>
      <c r="K343" s="92" t="s">
        <v>3198</v>
      </c>
      <c r="L343" s="92" t="s">
        <v>3199</v>
      </c>
      <c r="M343" s="76" t="s">
        <v>257</v>
      </c>
      <c r="N343" s="76" t="s">
        <v>796</v>
      </c>
      <c r="O343" s="62" t="s">
        <v>3190</v>
      </c>
      <c r="P343" s="80" t="s">
        <v>3200</v>
      </c>
      <c r="Q343" s="108" t="s">
        <v>3201</v>
      </c>
      <c r="R343" s="76" t="s">
        <v>796</v>
      </c>
      <c r="S343" s="110"/>
      <c r="T343" s="76" t="s">
        <v>3202</v>
      </c>
      <c r="U343" s="111" t="s">
        <v>3203</v>
      </c>
      <c r="V343" s="101"/>
      <c r="W343" s="88"/>
      <c r="X343" s="65"/>
      <c r="Y343" s="65"/>
      <c r="Z343" s="65"/>
      <c r="AA343" s="65"/>
      <c r="AB343" s="65"/>
      <c r="AC343" s="65"/>
      <c r="AD343" s="65"/>
    </row>
    <row r="344">
      <c r="A344" s="102">
        <f t="shared" si="8"/>
        <v>343</v>
      </c>
      <c r="B344" s="67" t="s">
        <v>3204</v>
      </c>
      <c r="C344" s="67" t="s">
        <v>3205</v>
      </c>
      <c r="D344" s="67" t="s">
        <v>787</v>
      </c>
      <c r="E344" s="68" t="s">
        <v>3206</v>
      </c>
      <c r="F344" s="68" t="s">
        <v>974</v>
      </c>
      <c r="G344" s="67" t="s">
        <v>3207</v>
      </c>
      <c r="H344" s="67" t="s">
        <v>3171</v>
      </c>
      <c r="I344" s="67" t="s">
        <v>1426</v>
      </c>
      <c r="J344" s="67" t="s">
        <v>3172</v>
      </c>
      <c r="K344" s="67" t="s">
        <v>3208</v>
      </c>
      <c r="L344" s="67" t="s">
        <v>3209</v>
      </c>
      <c r="M344" s="67" t="s">
        <v>257</v>
      </c>
      <c r="N344" s="67" t="s">
        <v>796</v>
      </c>
      <c r="O344" s="62" t="s">
        <v>3190</v>
      </c>
      <c r="P344" s="84" t="s">
        <v>3185</v>
      </c>
      <c r="Q344" s="107" t="s">
        <v>3107</v>
      </c>
      <c r="R344" s="113" t="s">
        <v>3210</v>
      </c>
      <c r="S344" s="91"/>
      <c r="T344" s="67" t="s">
        <v>3211</v>
      </c>
      <c r="U344" s="73" t="s">
        <v>3212</v>
      </c>
      <c r="V344" s="96"/>
      <c r="W344" s="88"/>
      <c r="X344" s="65"/>
      <c r="Y344" s="65"/>
      <c r="Z344" s="65"/>
      <c r="AA344" s="65"/>
      <c r="AB344" s="65"/>
      <c r="AC344" s="65"/>
      <c r="AD344" s="65"/>
    </row>
    <row r="345">
      <c r="A345" s="102">
        <f t="shared" si="8"/>
        <v>344</v>
      </c>
      <c r="B345" s="76" t="s">
        <v>3213</v>
      </c>
      <c r="C345" s="76" t="s">
        <v>796</v>
      </c>
      <c r="D345" s="76" t="s">
        <v>787</v>
      </c>
      <c r="E345" s="68" t="s">
        <v>796</v>
      </c>
      <c r="F345" s="68" t="s">
        <v>3214</v>
      </c>
      <c r="G345" s="76" t="s">
        <v>796</v>
      </c>
      <c r="H345" s="76" t="s">
        <v>3171</v>
      </c>
      <c r="I345" s="76" t="s">
        <v>1426</v>
      </c>
      <c r="J345" s="76" t="s">
        <v>3172</v>
      </c>
      <c r="K345" s="76" t="s">
        <v>3215</v>
      </c>
      <c r="L345" s="76" t="s">
        <v>3216</v>
      </c>
      <c r="M345" s="76" t="s">
        <v>257</v>
      </c>
      <c r="N345" s="76" t="s">
        <v>796</v>
      </c>
      <c r="O345" s="62" t="s">
        <v>3190</v>
      </c>
      <c r="P345" s="108" t="s">
        <v>3217</v>
      </c>
      <c r="Q345" s="133" t="s">
        <v>3218</v>
      </c>
      <c r="R345" s="76" t="s">
        <v>796</v>
      </c>
      <c r="S345" s="110"/>
      <c r="T345" s="76" t="s">
        <v>3219</v>
      </c>
      <c r="U345" s="111" t="s">
        <v>3220</v>
      </c>
      <c r="V345" s="101"/>
      <c r="W345" s="88"/>
      <c r="X345" s="65"/>
      <c r="Y345" s="65"/>
      <c r="Z345" s="65"/>
      <c r="AA345" s="65"/>
      <c r="AB345" s="65"/>
      <c r="AC345" s="65"/>
      <c r="AD345" s="65"/>
    </row>
    <row r="346">
      <c r="A346" s="102">
        <f t="shared" si="8"/>
        <v>345</v>
      </c>
      <c r="B346" s="67" t="s">
        <v>3221</v>
      </c>
      <c r="C346" s="67" t="s">
        <v>3222</v>
      </c>
      <c r="D346" s="67" t="s">
        <v>787</v>
      </c>
      <c r="E346" s="68" t="s">
        <v>3223</v>
      </c>
      <c r="F346" s="68" t="s">
        <v>974</v>
      </c>
      <c r="G346" s="67" t="s">
        <v>1848</v>
      </c>
      <c r="H346" s="67" t="s">
        <v>955</v>
      </c>
      <c r="I346" s="67" t="s">
        <v>853</v>
      </c>
      <c r="J346" s="67" t="s">
        <v>1105</v>
      </c>
      <c r="K346" s="87" t="s">
        <v>3224</v>
      </c>
      <c r="L346" s="84" t="s">
        <v>3225</v>
      </c>
      <c r="M346" s="67" t="s">
        <v>257</v>
      </c>
      <c r="N346" s="67" t="s">
        <v>796</v>
      </c>
      <c r="O346" s="62" t="s">
        <v>3226</v>
      </c>
      <c r="P346" s="107" t="s">
        <v>3227</v>
      </c>
      <c r="Q346" s="149" t="s">
        <v>3228</v>
      </c>
      <c r="R346" s="84" t="s">
        <v>3229</v>
      </c>
      <c r="S346" s="81" t="s">
        <v>3230</v>
      </c>
      <c r="T346" s="67" t="s">
        <v>321</v>
      </c>
      <c r="U346" s="73" t="s">
        <v>3231</v>
      </c>
      <c r="V346" s="96"/>
      <c r="W346" s="83" t="s">
        <v>3232</v>
      </c>
      <c r="X346" s="65"/>
      <c r="Y346" s="65"/>
      <c r="Z346" s="65"/>
      <c r="AA346" s="65"/>
      <c r="AB346" s="65"/>
      <c r="AC346" s="65"/>
      <c r="AD346" s="65"/>
    </row>
    <row r="347">
      <c r="A347" s="102">
        <f t="shared" si="8"/>
        <v>346</v>
      </c>
      <c r="B347" s="76" t="s">
        <v>3233</v>
      </c>
      <c r="C347" s="76" t="s">
        <v>796</v>
      </c>
      <c r="D347" s="76" t="s">
        <v>1216</v>
      </c>
      <c r="E347" s="68" t="s">
        <v>796</v>
      </c>
      <c r="F347" s="68" t="s">
        <v>3194</v>
      </c>
      <c r="G347" s="76" t="s">
        <v>796</v>
      </c>
      <c r="H347" s="76" t="s">
        <v>1472</v>
      </c>
      <c r="I347" s="76" t="s">
        <v>821</v>
      </c>
      <c r="J347" s="76" t="s">
        <v>1929</v>
      </c>
      <c r="K347" s="76" t="s">
        <v>796</v>
      </c>
      <c r="L347" s="76" t="s">
        <v>796</v>
      </c>
      <c r="M347" s="76" t="s">
        <v>257</v>
      </c>
      <c r="N347" s="76" t="s">
        <v>3234</v>
      </c>
      <c r="O347" s="62" t="s">
        <v>3190</v>
      </c>
      <c r="P347" s="108" t="s">
        <v>3235</v>
      </c>
      <c r="Q347" s="108" t="s">
        <v>3236</v>
      </c>
      <c r="R347" s="76" t="s">
        <v>796</v>
      </c>
      <c r="S347" s="110"/>
      <c r="T347" s="76" t="s">
        <v>3237</v>
      </c>
      <c r="U347" s="111" t="s">
        <v>3238</v>
      </c>
      <c r="V347" s="101"/>
      <c r="W347" s="88"/>
      <c r="X347" s="65"/>
      <c r="Y347" s="65"/>
      <c r="Z347" s="65"/>
      <c r="AA347" s="65"/>
      <c r="AB347" s="65"/>
      <c r="AC347" s="65"/>
      <c r="AD347" s="65"/>
    </row>
    <row r="348">
      <c r="A348" s="172">
        <f t="shared" si="8"/>
        <v>347</v>
      </c>
      <c r="B348" s="67" t="s">
        <v>3239</v>
      </c>
      <c r="C348" s="67" t="s">
        <v>796</v>
      </c>
      <c r="D348" s="67" t="s">
        <v>1240</v>
      </c>
      <c r="E348" s="68" t="s">
        <v>796</v>
      </c>
      <c r="F348" s="68" t="s">
        <v>3194</v>
      </c>
      <c r="G348" s="67" t="s">
        <v>796</v>
      </c>
      <c r="H348" s="67" t="s">
        <v>2353</v>
      </c>
      <c r="I348" s="67" t="s">
        <v>821</v>
      </c>
      <c r="J348" s="67" t="s">
        <v>796</v>
      </c>
      <c r="K348" s="67" t="s">
        <v>796</v>
      </c>
      <c r="L348" s="67" t="s">
        <v>796</v>
      </c>
      <c r="M348" s="67" t="s">
        <v>257</v>
      </c>
      <c r="N348" s="67" t="s">
        <v>3240</v>
      </c>
      <c r="O348" s="62" t="s">
        <v>3190</v>
      </c>
      <c r="P348" s="107" t="s">
        <v>3241</v>
      </c>
      <c r="Q348" s="107" t="s">
        <v>3242</v>
      </c>
      <c r="R348" s="67" t="s">
        <v>796</v>
      </c>
      <c r="S348" s="110"/>
      <c r="T348" s="67" t="s">
        <v>3243</v>
      </c>
      <c r="U348" s="73" t="s">
        <v>3244</v>
      </c>
      <c r="V348" s="96"/>
      <c r="W348" s="88"/>
      <c r="X348" s="65"/>
      <c r="Y348" s="65"/>
      <c r="Z348" s="65"/>
      <c r="AA348" s="65"/>
      <c r="AB348" s="65"/>
      <c r="AC348" s="65"/>
      <c r="AD348" s="65"/>
    </row>
    <row r="349">
      <c r="A349" s="102">
        <f t="shared" si="8"/>
        <v>348</v>
      </c>
      <c r="B349" s="76" t="s">
        <v>3245</v>
      </c>
      <c r="C349" s="76" t="s">
        <v>796</v>
      </c>
      <c r="D349" s="76" t="s">
        <v>787</v>
      </c>
      <c r="E349" s="68" t="s">
        <v>796</v>
      </c>
      <c r="F349" s="68" t="s">
        <v>3194</v>
      </c>
      <c r="G349" s="76" t="s">
        <v>796</v>
      </c>
      <c r="H349" s="76" t="s">
        <v>3246</v>
      </c>
      <c r="I349" s="76" t="s">
        <v>853</v>
      </c>
      <c r="J349" s="76" t="s">
        <v>932</v>
      </c>
      <c r="K349" s="76" t="s">
        <v>796</v>
      </c>
      <c r="L349" s="76" t="s">
        <v>796</v>
      </c>
      <c r="M349" s="76" t="s">
        <v>257</v>
      </c>
      <c r="N349" s="76" t="s">
        <v>3247</v>
      </c>
      <c r="O349" s="62" t="s">
        <v>3190</v>
      </c>
      <c r="P349" s="108" t="s">
        <v>3248</v>
      </c>
      <c r="Q349" s="108" t="s">
        <v>3249</v>
      </c>
      <c r="R349" s="76" t="s">
        <v>796</v>
      </c>
      <c r="S349" s="110"/>
      <c r="T349" s="76" t="s">
        <v>3250</v>
      </c>
      <c r="U349" s="111" t="s">
        <v>3251</v>
      </c>
      <c r="V349" s="101"/>
      <c r="W349" s="88"/>
      <c r="X349" s="65"/>
      <c r="Y349" s="65"/>
      <c r="Z349" s="65"/>
      <c r="AA349" s="65"/>
      <c r="AB349" s="65"/>
      <c r="AC349" s="65"/>
      <c r="AD349" s="65"/>
    </row>
    <row r="350">
      <c r="A350" s="102">
        <f>ROW(A357)</f>
        <v>357</v>
      </c>
      <c r="B350" s="67" t="s">
        <v>3252</v>
      </c>
      <c r="C350" s="67" t="s">
        <v>796</v>
      </c>
      <c r="D350" s="67" t="s">
        <v>787</v>
      </c>
      <c r="E350" s="68" t="s">
        <v>796</v>
      </c>
      <c r="F350" s="68" t="s">
        <v>974</v>
      </c>
      <c r="G350" s="67" t="s">
        <v>3207</v>
      </c>
      <c r="H350" s="67" t="s">
        <v>3171</v>
      </c>
      <c r="I350" s="67" t="s">
        <v>1426</v>
      </c>
      <c r="J350" s="67" t="s">
        <v>3172</v>
      </c>
      <c r="K350" s="67" t="s">
        <v>796</v>
      </c>
      <c r="L350" s="67" t="s">
        <v>796</v>
      </c>
      <c r="M350" s="67" t="s">
        <v>257</v>
      </c>
      <c r="N350" s="67" t="s">
        <v>3253</v>
      </c>
      <c r="O350" s="62" t="s">
        <v>3190</v>
      </c>
      <c r="P350" s="107" t="s">
        <v>3254</v>
      </c>
      <c r="Q350" s="107" t="s">
        <v>3255</v>
      </c>
      <c r="R350" s="67" t="s">
        <v>796</v>
      </c>
      <c r="S350" s="110"/>
      <c r="T350" s="67" t="s">
        <v>3256</v>
      </c>
      <c r="U350" s="73" t="s">
        <v>3257</v>
      </c>
      <c r="V350" s="96"/>
      <c r="W350" s="88"/>
      <c r="X350" s="65"/>
      <c r="Y350" s="65"/>
      <c r="Z350" s="65"/>
      <c r="AA350" s="65"/>
      <c r="AB350" s="65"/>
      <c r="AC350" s="65"/>
      <c r="AD350" s="65"/>
    </row>
    <row r="351">
      <c r="A351" s="102">
        <f t="shared" ref="A351:A739" si="9">ROW(A350)</f>
        <v>350</v>
      </c>
      <c r="B351" s="76" t="s">
        <v>3258</v>
      </c>
      <c r="C351" s="76" t="s">
        <v>796</v>
      </c>
      <c r="D351" s="76" t="s">
        <v>787</v>
      </c>
      <c r="E351" s="68" t="s">
        <v>796</v>
      </c>
      <c r="F351" s="68" t="s">
        <v>974</v>
      </c>
      <c r="G351" s="76" t="s">
        <v>796</v>
      </c>
      <c r="H351" s="76" t="s">
        <v>3246</v>
      </c>
      <c r="I351" s="76" t="s">
        <v>853</v>
      </c>
      <c r="J351" s="76" t="s">
        <v>932</v>
      </c>
      <c r="K351" s="76" t="s">
        <v>796</v>
      </c>
      <c r="L351" s="76" t="s">
        <v>796</v>
      </c>
      <c r="M351" s="76" t="s">
        <v>257</v>
      </c>
      <c r="N351" s="76" t="s">
        <v>3259</v>
      </c>
      <c r="O351" s="62" t="s">
        <v>3190</v>
      </c>
      <c r="P351" s="108" t="s">
        <v>3260</v>
      </c>
      <c r="Q351" s="108" t="s">
        <v>3261</v>
      </c>
      <c r="R351" s="76" t="s">
        <v>796</v>
      </c>
      <c r="S351" s="110"/>
      <c r="T351" s="76" t="s">
        <v>3262</v>
      </c>
      <c r="U351" s="111" t="s">
        <v>3263</v>
      </c>
      <c r="V351" s="101"/>
      <c r="W351" s="88"/>
      <c r="X351" s="65"/>
      <c r="Y351" s="65"/>
      <c r="Z351" s="65"/>
      <c r="AA351" s="65"/>
      <c r="AB351" s="65"/>
      <c r="AC351" s="65"/>
      <c r="AD351" s="65"/>
    </row>
    <row r="352">
      <c r="A352" s="102">
        <f t="shared" si="9"/>
        <v>351</v>
      </c>
      <c r="B352" s="67" t="s">
        <v>3264</v>
      </c>
      <c r="C352" s="67" t="s">
        <v>796</v>
      </c>
      <c r="D352" s="67" t="s">
        <v>787</v>
      </c>
      <c r="E352" s="68" t="s">
        <v>796</v>
      </c>
      <c r="F352" s="68" t="s">
        <v>3194</v>
      </c>
      <c r="G352" s="67" t="s">
        <v>796</v>
      </c>
      <c r="H352" s="67" t="s">
        <v>3265</v>
      </c>
      <c r="I352" s="67" t="s">
        <v>821</v>
      </c>
      <c r="J352" s="67" t="s">
        <v>796</v>
      </c>
      <c r="K352" s="67" t="s">
        <v>796</v>
      </c>
      <c r="L352" s="67" t="s">
        <v>796</v>
      </c>
      <c r="M352" s="67" t="s">
        <v>257</v>
      </c>
      <c r="N352" s="67" t="s">
        <v>3247</v>
      </c>
      <c r="O352" s="62" t="s">
        <v>3190</v>
      </c>
      <c r="P352" s="107" t="s">
        <v>3248</v>
      </c>
      <c r="Q352" s="107" t="s">
        <v>3249</v>
      </c>
      <c r="R352" s="67" t="s">
        <v>796</v>
      </c>
      <c r="S352" s="110"/>
      <c r="T352" s="67" t="s">
        <v>3266</v>
      </c>
      <c r="U352" s="73" t="s">
        <v>3267</v>
      </c>
      <c r="V352" s="96"/>
      <c r="W352" s="88"/>
      <c r="X352" s="65"/>
      <c r="Y352" s="65"/>
      <c r="Z352" s="65"/>
      <c r="AA352" s="65"/>
      <c r="AB352" s="65"/>
      <c r="AC352" s="65"/>
      <c r="AD352" s="65"/>
    </row>
    <row r="353">
      <c r="A353" s="102">
        <f t="shared" si="9"/>
        <v>352</v>
      </c>
      <c r="B353" s="76" t="s">
        <v>3268</v>
      </c>
      <c r="C353" s="76" t="s">
        <v>796</v>
      </c>
      <c r="D353" s="76" t="s">
        <v>787</v>
      </c>
      <c r="E353" s="68" t="s">
        <v>796</v>
      </c>
      <c r="F353" s="68" t="s">
        <v>3194</v>
      </c>
      <c r="G353" s="76" t="s">
        <v>796</v>
      </c>
      <c r="H353" s="76" t="s">
        <v>3246</v>
      </c>
      <c r="I353" s="76" t="s">
        <v>853</v>
      </c>
      <c r="J353" s="76" t="s">
        <v>932</v>
      </c>
      <c r="K353" s="76" t="s">
        <v>796</v>
      </c>
      <c r="L353" s="76" t="s">
        <v>796</v>
      </c>
      <c r="M353" s="76" t="s">
        <v>257</v>
      </c>
      <c r="N353" s="76" t="s">
        <v>3253</v>
      </c>
      <c r="O353" s="62" t="s">
        <v>3190</v>
      </c>
      <c r="P353" s="108" t="s">
        <v>3254</v>
      </c>
      <c r="Q353" s="108" t="s">
        <v>3255</v>
      </c>
      <c r="R353" s="76" t="s">
        <v>796</v>
      </c>
      <c r="S353" s="110"/>
      <c r="T353" s="76" t="s">
        <v>3269</v>
      </c>
      <c r="U353" s="111" t="s">
        <v>3270</v>
      </c>
      <c r="V353" s="101"/>
      <c r="W353" s="88"/>
      <c r="X353" s="65"/>
      <c r="Y353" s="65"/>
      <c r="Z353" s="65"/>
      <c r="AA353" s="65"/>
      <c r="AB353" s="65"/>
      <c r="AC353" s="65"/>
      <c r="AD353" s="65"/>
    </row>
    <row r="354">
      <c r="A354" s="102">
        <f t="shared" si="9"/>
        <v>353</v>
      </c>
      <c r="B354" s="67" t="s">
        <v>3271</v>
      </c>
      <c r="C354" s="67" t="s">
        <v>796</v>
      </c>
      <c r="D354" s="67" t="s">
        <v>1240</v>
      </c>
      <c r="E354" s="68" t="s">
        <v>796</v>
      </c>
      <c r="F354" s="68" t="s">
        <v>3194</v>
      </c>
      <c r="G354" s="67" t="s">
        <v>796</v>
      </c>
      <c r="H354" s="67" t="s">
        <v>796</v>
      </c>
      <c r="I354" s="67" t="s">
        <v>821</v>
      </c>
      <c r="J354" s="67" t="s">
        <v>796</v>
      </c>
      <c r="K354" s="67" t="s">
        <v>796</v>
      </c>
      <c r="L354" s="67" t="s">
        <v>796</v>
      </c>
      <c r="M354" s="67" t="s">
        <v>257</v>
      </c>
      <c r="N354" s="67" t="s">
        <v>3253</v>
      </c>
      <c r="O354" s="62" t="s">
        <v>3190</v>
      </c>
      <c r="P354" s="107" t="s">
        <v>3254</v>
      </c>
      <c r="Q354" s="107" t="s">
        <v>3255</v>
      </c>
      <c r="R354" s="67" t="s">
        <v>796</v>
      </c>
      <c r="S354" s="110"/>
      <c r="T354" s="67" t="s">
        <v>3272</v>
      </c>
      <c r="U354" s="73" t="s">
        <v>3273</v>
      </c>
      <c r="V354" s="96"/>
      <c r="W354" s="88"/>
      <c r="X354" s="65"/>
      <c r="Y354" s="65"/>
      <c r="Z354" s="65"/>
      <c r="AA354" s="65"/>
      <c r="AB354" s="65"/>
      <c r="AC354" s="65"/>
      <c r="AD354" s="65"/>
    </row>
    <row r="355">
      <c r="A355" s="102">
        <f t="shared" si="9"/>
        <v>354</v>
      </c>
      <c r="B355" s="76" t="s">
        <v>3274</v>
      </c>
      <c r="C355" s="76" t="s">
        <v>796</v>
      </c>
      <c r="D355" s="76" t="s">
        <v>1240</v>
      </c>
      <c r="E355" s="68" t="s">
        <v>796</v>
      </c>
      <c r="F355" s="68" t="s">
        <v>3194</v>
      </c>
      <c r="G355" s="76" t="s">
        <v>796</v>
      </c>
      <c r="H355" s="76" t="s">
        <v>796</v>
      </c>
      <c r="I355" s="76" t="s">
        <v>821</v>
      </c>
      <c r="J355" s="76" t="s">
        <v>796</v>
      </c>
      <c r="K355" s="76" t="s">
        <v>796</v>
      </c>
      <c r="L355" s="76" t="s">
        <v>796</v>
      </c>
      <c r="M355" s="76" t="s">
        <v>257</v>
      </c>
      <c r="N355" s="76" t="s">
        <v>3275</v>
      </c>
      <c r="O355" s="62" t="s">
        <v>3190</v>
      </c>
      <c r="P355" s="108" t="s">
        <v>3276</v>
      </c>
      <c r="Q355" s="108" t="s">
        <v>3277</v>
      </c>
      <c r="R355" s="76" t="s">
        <v>796</v>
      </c>
      <c r="S355" s="110"/>
      <c r="T355" s="76" t="s">
        <v>3165</v>
      </c>
      <c r="U355" s="111" t="s">
        <v>3278</v>
      </c>
      <c r="V355" s="101"/>
      <c r="W355" s="88"/>
      <c r="X355" s="65"/>
      <c r="Y355" s="65"/>
      <c r="Z355" s="65"/>
      <c r="AA355" s="65"/>
      <c r="AB355" s="65"/>
      <c r="AC355" s="65"/>
      <c r="AD355" s="65"/>
    </row>
    <row r="356">
      <c r="A356" s="102">
        <f t="shared" si="9"/>
        <v>355</v>
      </c>
      <c r="B356" s="67" t="s">
        <v>3279</v>
      </c>
      <c r="C356" s="67" t="s">
        <v>796</v>
      </c>
      <c r="D356" s="67" t="s">
        <v>787</v>
      </c>
      <c r="E356" s="68" t="s">
        <v>796</v>
      </c>
      <c r="F356" s="68" t="s">
        <v>3194</v>
      </c>
      <c r="G356" s="67" t="s">
        <v>3207</v>
      </c>
      <c r="H356" s="67" t="s">
        <v>1621</v>
      </c>
      <c r="I356" s="67" t="s">
        <v>3280</v>
      </c>
      <c r="J356" s="67" t="s">
        <v>932</v>
      </c>
      <c r="K356" s="67" t="s">
        <v>3281</v>
      </c>
      <c r="L356" s="67" t="s">
        <v>796</v>
      </c>
      <c r="M356" s="67" t="s">
        <v>257</v>
      </c>
      <c r="N356" s="67" t="s">
        <v>3282</v>
      </c>
      <c r="O356" s="62" t="s">
        <v>3190</v>
      </c>
      <c r="P356" s="107" t="s">
        <v>3283</v>
      </c>
      <c r="Q356" s="107" t="s">
        <v>3284</v>
      </c>
      <c r="R356" s="67" t="s">
        <v>3285</v>
      </c>
      <c r="S356" s="110"/>
      <c r="T356" s="67" t="s">
        <v>3165</v>
      </c>
      <c r="U356" s="73" t="s">
        <v>3286</v>
      </c>
      <c r="V356" s="96"/>
      <c r="W356" s="88"/>
      <c r="X356" s="65"/>
      <c r="Y356" s="65"/>
      <c r="Z356" s="65"/>
      <c r="AA356" s="65"/>
      <c r="AB356" s="65"/>
      <c r="AC356" s="65"/>
      <c r="AD356" s="65"/>
    </row>
    <row r="357">
      <c r="A357" s="102">
        <f t="shared" si="9"/>
        <v>356</v>
      </c>
      <c r="B357" s="76" t="s">
        <v>3287</v>
      </c>
      <c r="C357" s="76" t="s">
        <v>796</v>
      </c>
      <c r="D357" s="76" t="s">
        <v>787</v>
      </c>
      <c r="E357" s="68" t="s">
        <v>796</v>
      </c>
      <c r="F357" s="68" t="s">
        <v>3288</v>
      </c>
      <c r="G357" s="76" t="s">
        <v>796</v>
      </c>
      <c r="H357" s="76" t="s">
        <v>3289</v>
      </c>
      <c r="I357" s="76" t="s">
        <v>821</v>
      </c>
      <c r="J357" s="76" t="s">
        <v>796</v>
      </c>
      <c r="K357" s="76" t="s">
        <v>796</v>
      </c>
      <c r="L357" s="76" t="s">
        <v>796</v>
      </c>
      <c r="M357" s="76" t="s">
        <v>257</v>
      </c>
      <c r="N357" s="76" t="s">
        <v>3290</v>
      </c>
      <c r="O357" s="62" t="s">
        <v>3190</v>
      </c>
      <c r="P357" s="173"/>
      <c r="Q357" s="108" t="s">
        <v>3291</v>
      </c>
      <c r="R357" s="76" t="s">
        <v>796</v>
      </c>
      <c r="S357" s="110"/>
      <c r="T357" s="76" t="s">
        <v>3292</v>
      </c>
      <c r="U357" s="111" t="s">
        <v>3293</v>
      </c>
      <c r="V357" s="101"/>
      <c r="W357" s="88"/>
      <c r="X357" s="65"/>
      <c r="Y357" s="65"/>
      <c r="Z357" s="65"/>
      <c r="AA357" s="65"/>
      <c r="AB357" s="65"/>
      <c r="AC357" s="65"/>
      <c r="AD357" s="65"/>
    </row>
    <row r="358">
      <c r="A358" s="102">
        <f t="shared" si="9"/>
        <v>357</v>
      </c>
      <c r="B358" s="67" t="s">
        <v>3294</v>
      </c>
      <c r="C358" s="67" t="s">
        <v>796</v>
      </c>
      <c r="D358" s="67" t="s">
        <v>787</v>
      </c>
      <c r="E358" s="68" t="s">
        <v>796</v>
      </c>
      <c r="F358" s="68" t="s">
        <v>3288</v>
      </c>
      <c r="G358" s="67" t="s">
        <v>796</v>
      </c>
      <c r="H358" s="67" t="s">
        <v>3060</v>
      </c>
      <c r="I358" s="67" t="s">
        <v>821</v>
      </c>
      <c r="J358" s="67" t="s">
        <v>796</v>
      </c>
      <c r="K358" s="67" t="s">
        <v>796</v>
      </c>
      <c r="L358" s="67" t="s">
        <v>796</v>
      </c>
      <c r="M358" s="67" t="s">
        <v>257</v>
      </c>
      <c r="N358" s="67" t="s">
        <v>3275</v>
      </c>
      <c r="O358" s="62" t="s">
        <v>3190</v>
      </c>
      <c r="P358" s="174"/>
      <c r="Q358" s="174" t="s">
        <v>3295</v>
      </c>
      <c r="R358" s="84" t="s">
        <v>3296</v>
      </c>
      <c r="S358" s="110"/>
      <c r="T358" s="67" t="s">
        <v>3165</v>
      </c>
      <c r="U358" s="73" t="s">
        <v>3297</v>
      </c>
      <c r="V358" s="96"/>
      <c r="W358" s="83" t="s">
        <v>3298</v>
      </c>
      <c r="X358" s="65"/>
      <c r="Y358" s="65"/>
      <c r="Z358" s="65"/>
      <c r="AA358" s="65"/>
      <c r="AB358" s="65"/>
      <c r="AC358" s="65"/>
      <c r="AD358" s="65"/>
    </row>
    <row r="359">
      <c r="A359" s="102">
        <f t="shared" si="9"/>
        <v>358</v>
      </c>
      <c r="B359" s="76" t="s">
        <v>3299</v>
      </c>
      <c r="C359" s="76" t="s">
        <v>796</v>
      </c>
      <c r="D359" s="76" t="s">
        <v>1216</v>
      </c>
      <c r="E359" s="68" t="s">
        <v>796</v>
      </c>
      <c r="F359" s="68" t="s">
        <v>796</v>
      </c>
      <c r="G359" s="76" t="s">
        <v>796</v>
      </c>
      <c r="H359" s="76" t="s">
        <v>796</v>
      </c>
      <c r="I359" s="76" t="s">
        <v>853</v>
      </c>
      <c r="J359" s="76" t="s">
        <v>796</v>
      </c>
      <c r="K359" s="76" t="s">
        <v>3281</v>
      </c>
      <c r="L359" s="80" t="s">
        <v>3300</v>
      </c>
      <c r="M359" s="76" t="s">
        <v>257</v>
      </c>
      <c r="N359" s="76" t="s">
        <v>3282</v>
      </c>
      <c r="O359" s="62" t="s">
        <v>3190</v>
      </c>
      <c r="P359" s="108" t="s">
        <v>3283</v>
      </c>
      <c r="Q359" s="108" t="s">
        <v>3284</v>
      </c>
      <c r="R359" s="106" t="s">
        <v>3301</v>
      </c>
      <c r="S359" s="110"/>
      <c r="T359" s="76" t="s">
        <v>3302</v>
      </c>
      <c r="U359" s="111" t="s">
        <v>3303</v>
      </c>
      <c r="V359" s="101"/>
      <c r="W359" s="83" t="s">
        <v>3304</v>
      </c>
      <c r="X359" s="65"/>
      <c r="Y359" s="65"/>
      <c r="Z359" s="65"/>
      <c r="AA359" s="65"/>
      <c r="AB359" s="65"/>
      <c r="AC359" s="65"/>
      <c r="AD359" s="65"/>
    </row>
    <row r="360">
      <c r="A360" s="102">
        <f t="shared" si="9"/>
        <v>359</v>
      </c>
      <c r="B360" s="67" t="s">
        <v>3305</v>
      </c>
      <c r="C360" s="67" t="s">
        <v>796</v>
      </c>
      <c r="D360" s="67" t="s">
        <v>787</v>
      </c>
      <c r="E360" s="68" t="s">
        <v>796</v>
      </c>
      <c r="F360" s="68" t="s">
        <v>2410</v>
      </c>
      <c r="G360" s="67" t="s">
        <v>796</v>
      </c>
      <c r="H360" s="67" t="s">
        <v>3306</v>
      </c>
      <c r="I360" s="67" t="s">
        <v>821</v>
      </c>
      <c r="J360" s="67" t="s">
        <v>796</v>
      </c>
      <c r="K360" s="87" t="s">
        <v>796</v>
      </c>
      <c r="L360" s="87" t="s">
        <v>796</v>
      </c>
      <c r="M360" s="67" t="s">
        <v>286</v>
      </c>
      <c r="N360" s="87" t="s">
        <v>3307</v>
      </c>
      <c r="O360" s="62" t="s">
        <v>3308</v>
      </c>
      <c r="P360" s="174"/>
      <c r="Q360" s="107" t="s">
        <v>3309</v>
      </c>
      <c r="R360" s="67" t="s">
        <v>796</v>
      </c>
      <c r="S360" s="110"/>
      <c r="T360" s="67" t="s">
        <v>3310</v>
      </c>
      <c r="U360" s="73" t="s">
        <v>3311</v>
      </c>
      <c r="V360" s="96"/>
      <c r="W360" s="88"/>
      <c r="X360" s="65"/>
      <c r="Y360" s="65"/>
      <c r="Z360" s="65"/>
      <c r="AA360" s="65"/>
      <c r="AB360" s="65"/>
      <c r="AC360" s="65"/>
      <c r="AD360" s="65"/>
    </row>
    <row r="361">
      <c r="A361" s="102">
        <f t="shared" si="9"/>
        <v>360</v>
      </c>
      <c r="B361" s="76" t="s">
        <v>3312</v>
      </c>
      <c r="C361" s="76" t="s">
        <v>1322</v>
      </c>
      <c r="D361" s="76" t="s">
        <v>787</v>
      </c>
      <c r="E361" s="68" t="s">
        <v>3313</v>
      </c>
      <c r="F361" s="68" t="s">
        <v>921</v>
      </c>
      <c r="G361" s="76" t="s">
        <v>954</v>
      </c>
      <c r="H361" s="76" t="s">
        <v>955</v>
      </c>
      <c r="I361" s="76" t="s">
        <v>853</v>
      </c>
      <c r="J361" s="76" t="s">
        <v>1105</v>
      </c>
      <c r="K361" s="77" t="s">
        <v>3314</v>
      </c>
      <c r="L361" s="80" t="s">
        <v>3315</v>
      </c>
      <c r="M361" s="76" t="s">
        <v>286</v>
      </c>
      <c r="N361" s="80" t="s">
        <v>3316</v>
      </c>
      <c r="O361" s="62" t="s">
        <v>3317</v>
      </c>
      <c r="P361" s="108" t="s">
        <v>3318</v>
      </c>
      <c r="Q361" s="108" t="s">
        <v>3319</v>
      </c>
      <c r="R361" s="76" t="s">
        <v>3320</v>
      </c>
      <c r="S361" s="110"/>
      <c r="T361" s="76" t="s">
        <v>3321</v>
      </c>
      <c r="U361" s="111" t="s">
        <v>3322</v>
      </c>
      <c r="V361" s="101"/>
      <c r="W361" s="88"/>
      <c r="X361" s="65"/>
      <c r="Y361" s="65"/>
      <c r="Z361" s="65"/>
      <c r="AA361" s="65"/>
      <c r="AB361" s="65"/>
      <c r="AC361" s="65"/>
      <c r="AD361" s="65"/>
    </row>
    <row r="362">
      <c r="A362" s="102">
        <f t="shared" si="9"/>
        <v>361</v>
      </c>
      <c r="B362" s="67" t="s">
        <v>3323</v>
      </c>
      <c r="C362" s="67" t="s">
        <v>1281</v>
      </c>
      <c r="D362" s="67" t="s">
        <v>787</v>
      </c>
      <c r="E362" s="68" t="s">
        <v>3324</v>
      </c>
      <c r="F362" s="68" t="s">
        <v>921</v>
      </c>
      <c r="G362" s="67" t="s">
        <v>2058</v>
      </c>
      <c r="H362" s="67" t="s">
        <v>1621</v>
      </c>
      <c r="I362" s="67" t="s">
        <v>1426</v>
      </c>
      <c r="J362" s="67" t="s">
        <v>1427</v>
      </c>
      <c r="K362" s="67" t="s">
        <v>3325</v>
      </c>
      <c r="L362" s="67" t="s">
        <v>3326</v>
      </c>
      <c r="M362" s="67" t="s">
        <v>286</v>
      </c>
      <c r="N362" s="67" t="s">
        <v>3327</v>
      </c>
      <c r="O362" s="62" t="s">
        <v>3317</v>
      </c>
      <c r="P362" s="107" t="s">
        <v>3328</v>
      </c>
      <c r="Q362" s="107" t="s">
        <v>3329</v>
      </c>
      <c r="R362" s="84" t="s">
        <v>3330</v>
      </c>
      <c r="S362" s="81" t="s">
        <v>3331</v>
      </c>
      <c r="T362" s="67" t="s">
        <v>3332</v>
      </c>
      <c r="U362" s="134" t="s">
        <v>3333</v>
      </c>
      <c r="V362" s="96"/>
      <c r="W362" s="83" t="s">
        <v>3334</v>
      </c>
      <c r="X362" s="65"/>
      <c r="Y362" s="65"/>
      <c r="Z362" s="65"/>
      <c r="AA362" s="65"/>
      <c r="AB362" s="65"/>
      <c r="AC362" s="65"/>
      <c r="AD362" s="65"/>
    </row>
    <row r="363">
      <c r="A363" s="102">
        <f t="shared" si="9"/>
        <v>362</v>
      </c>
      <c r="B363" s="76" t="s">
        <v>3335</v>
      </c>
      <c r="C363" s="76" t="s">
        <v>3336</v>
      </c>
      <c r="D363" s="76" t="s">
        <v>787</v>
      </c>
      <c r="E363" s="68" t="s">
        <v>3337</v>
      </c>
      <c r="F363" s="68" t="s">
        <v>852</v>
      </c>
      <c r="G363" s="76" t="s">
        <v>1616</v>
      </c>
      <c r="H363" s="76" t="s">
        <v>3338</v>
      </c>
      <c r="I363" s="76" t="s">
        <v>1426</v>
      </c>
      <c r="J363" s="76" t="s">
        <v>1427</v>
      </c>
      <c r="K363" s="77" t="s">
        <v>796</v>
      </c>
      <c r="L363" s="106" t="s">
        <v>3339</v>
      </c>
      <c r="M363" s="76" t="s">
        <v>286</v>
      </c>
      <c r="N363" s="76" t="s">
        <v>3340</v>
      </c>
      <c r="O363" s="62" t="s">
        <v>3317</v>
      </c>
      <c r="P363" s="108" t="s">
        <v>3341</v>
      </c>
      <c r="Q363" s="108" t="s">
        <v>3342</v>
      </c>
      <c r="R363" s="92" t="s">
        <v>3343</v>
      </c>
      <c r="S363" s="72" t="s">
        <v>3344</v>
      </c>
      <c r="T363" s="76" t="s">
        <v>3345</v>
      </c>
      <c r="U363" s="111" t="s">
        <v>3346</v>
      </c>
      <c r="V363" s="92" t="s">
        <v>3347</v>
      </c>
      <c r="W363" s="83" t="s">
        <v>3347</v>
      </c>
      <c r="X363" s="65"/>
      <c r="Y363" s="65"/>
      <c r="Z363" s="65"/>
      <c r="AA363" s="65"/>
      <c r="AB363" s="65"/>
      <c r="AC363" s="65"/>
      <c r="AD363" s="65"/>
    </row>
    <row r="364">
      <c r="A364" s="102">
        <f t="shared" si="9"/>
        <v>363</v>
      </c>
      <c r="B364" s="67" t="s">
        <v>3348</v>
      </c>
      <c r="C364" s="67" t="s">
        <v>3349</v>
      </c>
      <c r="D364" s="67" t="s">
        <v>787</v>
      </c>
      <c r="E364" s="68" t="s">
        <v>796</v>
      </c>
      <c r="F364" s="68" t="s">
        <v>852</v>
      </c>
      <c r="G364" s="67" t="s">
        <v>1616</v>
      </c>
      <c r="H364" s="67" t="s">
        <v>1425</v>
      </c>
      <c r="I364" s="67" t="s">
        <v>1426</v>
      </c>
      <c r="J364" s="67" t="s">
        <v>1427</v>
      </c>
      <c r="K364" s="87" t="s">
        <v>796</v>
      </c>
      <c r="L364" s="113" t="s">
        <v>3350</v>
      </c>
      <c r="M364" s="67" t="s">
        <v>286</v>
      </c>
      <c r="N364" s="67" t="s">
        <v>796</v>
      </c>
      <c r="O364" s="62" t="s">
        <v>3317</v>
      </c>
      <c r="P364" s="107" t="s">
        <v>3351</v>
      </c>
      <c r="Q364" s="107" t="s">
        <v>3352</v>
      </c>
      <c r="R364" s="84" t="s">
        <v>3343</v>
      </c>
      <c r="S364" s="81" t="s">
        <v>3353</v>
      </c>
      <c r="T364" s="67" t="s">
        <v>3354</v>
      </c>
      <c r="U364" s="73" t="s">
        <v>3355</v>
      </c>
      <c r="V364" s="71" t="s">
        <v>3356</v>
      </c>
      <c r="W364" s="88"/>
      <c r="X364" s="65"/>
      <c r="Y364" s="65"/>
      <c r="Z364" s="65"/>
      <c r="AA364" s="65"/>
      <c r="AB364" s="65"/>
      <c r="AC364" s="65"/>
      <c r="AD364" s="65"/>
    </row>
    <row r="365">
      <c r="A365" s="102">
        <f t="shared" si="9"/>
        <v>364</v>
      </c>
      <c r="B365" s="76" t="s">
        <v>3357</v>
      </c>
      <c r="C365" s="76" t="s">
        <v>3358</v>
      </c>
      <c r="D365" s="76" t="s">
        <v>787</v>
      </c>
      <c r="E365" s="68" t="s">
        <v>3359</v>
      </c>
      <c r="F365" s="68" t="s">
        <v>852</v>
      </c>
      <c r="G365" s="76" t="s">
        <v>874</v>
      </c>
      <c r="H365" s="76" t="s">
        <v>923</v>
      </c>
      <c r="I365" s="76" t="s">
        <v>853</v>
      </c>
      <c r="J365" s="76" t="s">
        <v>924</v>
      </c>
      <c r="K365" s="77" t="s">
        <v>3360</v>
      </c>
      <c r="L365" s="106" t="s">
        <v>3361</v>
      </c>
      <c r="M365" s="76" t="s">
        <v>286</v>
      </c>
      <c r="N365" s="80" t="s">
        <v>3362</v>
      </c>
      <c r="O365" s="62" t="s">
        <v>3317</v>
      </c>
      <c r="P365" s="141" t="s">
        <v>3363</v>
      </c>
      <c r="Q365" s="108" t="s">
        <v>3364</v>
      </c>
      <c r="R365" s="80" t="s">
        <v>3365</v>
      </c>
      <c r="S365" s="81" t="s">
        <v>3366</v>
      </c>
      <c r="T365" s="76" t="s">
        <v>3367</v>
      </c>
      <c r="U365" s="111" t="s">
        <v>3368</v>
      </c>
      <c r="V365" s="92" t="s">
        <v>3369</v>
      </c>
      <c r="W365" s="83" t="s">
        <v>3370</v>
      </c>
      <c r="X365" s="65"/>
      <c r="Y365" s="65"/>
      <c r="Z365" s="65"/>
      <c r="AA365" s="65"/>
      <c r="AB365" s="65"/>
      <c r="AC365" s="65"/>
      <c r="AD365" s="65"/>
    </row>
    <row r="366">
      <c r="A366" s="102">
        <f t="shared" si="9"/>
        <v>365</v>
      </c>
      <c r="B366" s="67" t="s">
        <v>3371</v>
      </c>
      <c r="C366" s="67" t="s">
        <v>3372</v>
      </c>
      <c r="D366" s="67" t="s">
        <v>787</v>
      </c>
      <c r="E366" s="68" t="s">
        <v>3373</v>
      </c>
      <c r="F366" s="68" t="s">
        <v>921</v>
      </c>
      <c r="G366" s="67" t="s">
        <v>819</v>
      </c>
      <c r="H366" s="67" t="s">
        <v>3374</v>
      </c>
      <c r="I366" s="67" t="s">
        <v>853</v>
      </c>
      <c r="J366" s="67" t="s">
        <v>932</v>
      </c>
      <c r="K366" s="67" t="s">
        <v>3314</v>
      </c>
      <c r="L366" s="67" t="s">
        <v>3375</v>
      </c>
      <c r="M366" s="67" t="s">
        <v>286</v>
      </c>
      <c r="N366" s="67" t="s">
        <v>796</v>
      </c>
      <c r="O366" s="62" t="s">
        <v>3317</v>
      </c>
      <c r="P366" s="107" t="s">
        <v>3351</v>
      </c>
      <c r="Q366" s="107" t="s">
        <v>3352</v>
      </c>
      <c r="R366" s="71" t="s">
        <v>3376</v>
      </c>
      <c r="S366" s="72" t="s">
        <v>3376</v>
      </c>
      <c r="T366" s="67" t="s">
        <v>3377</v>
      </c>
      <c r="U366" s="73" t="s">
        <v>3378</v>
      </c>
      <c r="V366" s="71" t="s">
        <v>3379</v>
      </c>
      <c r="W366" s="88"/>
      <c r="X366" s="65"/>
      <c r="Y366" s="65"/>
      <c r="Z366" s="65"/>
      <c r="AA366" s="65"/>
      <c r="AB366" s="65"/>
      <c r="AC366" s="65"/>
      <c r="AD366" s="65"/>
    </row>
    <row r="367">
      <c r="A367" s="102">
        <f t="shared" si="9"/>
        <v>366</v>
      </c>
      <c r="B367" s="76" t="s">
        <v>3380</v>
      </c>
      <c r="C367" s="76" t="s">
        <v>3381</v>
      </c>
      <c r="D367" s="76" t="s">
        <v>787</v>
      </c>
      <c r="E367" s="68" t="s">
        <v>3382</v>
      </c>
      <c r="F367" s="68" t="s">
        <v>852</v>
      </c>
      <c r="G367" s="76" t="s">
        <v>819</v>
      </c>
      <c r="H367" s="76" t="s">
        <v>1425</v>
      </c>
      <c r="I367" s="76" t="s">
        <v>1426</v>
      </c>
      <c r="J367" s="76" t="s">
        <v>1427</v>
      </c>
      <c r="K367" s="77" t="s">
        <v>3383</v>
      </c>
      <c r="L367" s="80" t="s">
        <v>3384</v>
      </c>
      <c r="M367" s="76" t="s">
        <v>286</v>
      </c>
      <c r="N367" s="76" t="s">
        <v>796</v>
      </c>
      <c r="O367" s="62" t="s">
        <v>3317</v>
      </c>
      <c r="P367" s="108" t="s">
        <v>3351</v>
      </c>
      <c r="Q367" s="108" t="s">
        <v>3352</v>
      </c>
      <c r="R367" s="80" t="s">
        <v>3385</v>
      </c>
      <c r="S367" s="81" t="s">
        <v>3386</v>
      </c>
      <c r="T367" s="152" t="s">
        <v>929</v>
      </c>
      <c r="U367" s="76" t="s">
        <v>796</v>
      </c>
      <c r="V367" s="162" t="s">
        <v>3387</v>
      </c>
      <c r="W367" s="88"/>
      <c r="X367" s="65"/>
      <c r="Y367" s="65"/>
      <c r="Z367" s="65"/>
      <c r="AA367" s="65"/>
      <c r="AB367" s="65"/>
      <c r="AC367" s="65"/>
      <c r="AD367" s="65"/>
    </row>
    <row r="368">
      <c r="A368" s="102">
        <f t="shared" si="9"/>
        <v>367</v>
      </c>
      <c r="B368" s="67" t="s">
        <v>3388</v>
      </c>
      <c r="C368" s="67" t="s">
        <v>3389</v>
      </c>
      <c r="D368" s="67" t="s">
        <v>787</v>
      </c>
      <c r="E368" s="68" t="s">
        <v>3390</v>
      </c>
      <c r="F368" s="68" t="s">
        <v>789</v>
      </c>
      <c r="G368" s="67" t="s">
        <v>874</v>
      </c>
      <c r="H368" s="67" t="s">
        <v>3391</v>
      </c>
      <c r="I368" s="67" t="s">
        <v>1919</v>
      </c>
      <c r="J368" s="67" t="s">
        <v>1920</v>
      </c>
      <c r="K368" s="67" t="s">
        <v>938</v>
      </c>
      <c r="L368" s="67" t="s">
        <v>3392</v>
      </c>
      <c r="M368" s="67" t="s">
        <v>286</v>
      </c>
      <c r="N368" s="67" t="s">
        <v>796</v>
      </c>
      <c r="O368" s="62" t="s">
        <v>3317</v>
      </c>
      <c r="P368" s="107" t="s">
        <v>3351</v>
      </c>
      <c r="Q368" s="107" t="s">
        <v>3352</v>
      </c>
      <c r="R368" s="67" t="s">
        <v>3393</v>
      </c>
      <c r="S368" s="110"/>
      <c r="T368" s="67" t="s">
        <v>3367</v>
      </c>
      <c r="U368" s="73" t="s">
        <v>3394</v>
      </c>
      <c r="V368" s="71" t="s">
        <v>3395</v>
      </c>
      <c r="W368" s="88"/>
      <c r="X368" s="65"/>
      <c r="Y368" s="65"/>
      <c r="Z368" s="65"/>
      <c r="AA368" s="65"/>
      <c r="AB368" s="65"/>
      <c r="AC368" s="65"/>
      <c r="AD368" s="65"/>
    </row>
    <row r="369">
      <c r="A369" s="102">
        <f t="shared" si="9"/>
        <v>368</v>
      </c>
      <c r="B369" s="76" t="s">
        <v>3396</v>
      </c>
      <c r="C369" s="76" t="s">
        <v>3397</v>
      </c>
      <c r="D369" s="76" t="s">
        <v>787</v>
      </c>
      <c r="E369" s="68" t="s">
        <v>3398</v>
      </c>
      <c r="F369" s="68" t="s">
        <v>921</v>
      </c>
      <c r="G369" s="76" t="s">
        <v>922</v>
      </c>
      <c r="H369" s="76" t="s">
        <v>1564</v>
      </c>
      <c r="I369" s="76" t="s">
        <v>821</v>
      </c>
      <c r="J369" s="76" t="s">
        <v>1416</v>
      </c>
      <c r="K369" s="76" t="s">
        <v>796</v>
      </c>
      <c r="L369" s="76" t="s">
        <v>3399</v>
      </c>
      <c r="M369" s="76" t="s">
        <v>286</v>
      </c>
      <c r="N369" s="76" t="s">
        <v>796</v>
      </c>
      <c r="O369" s="62" t="s">
        <v>3317</v>
      </c>
      <c r="P369" s="108" t="s">
        <v>3351</v>
      </c>
      <c r="Q369" s="108" t="s">
        <v>3352</v>
      </c>
      <c r="R369" s="80" t="s">
        <v>3400</v>
      </c>
      <c r="S369" s="81" t="s">
        <v>3401</v>
      </c>
      <c r="T369" s="152" t="s">
        <v>929</v>
      </c>
      <c r="U369" s="76" t="s">
        <v>796</v>
      </c>
      <c r="V369" s="92" t="s">
        <v>3402</v>
      </c>
      <c r="W369" s="88"/>
      <c r="X369" s="65"/>
      <c r="Y369" s="65"/>
      <c r="Z369" s="65"/>
      <c r="AA369" s="65"/>
      <c r="AB369" s="65"/>
      <c r="AC369" s="65"/>
      <c r="AD369" s="65"/>
    </row>
    <row r="370">
      <c r="A370" s="102">
        <f t="shared" si="9"/>
        <v>369</v>
      </c>
      <c r="B370" s="67" t="s">
        <v>3403</v>
      </c>
      <c r="C370" s="67" t="s">
        <v>3404</v>
      </c>
      <c r="D370" s="67" t="s">
        <v>787</v>
      </c>
      <c r="E370" s="68" t="s">
        <v>3405</v>
      </c>
      <c r="F370" s="68" t="s">
        <v>921</v>
      </c>
      <c r="G370" s="67" t="s">
        <v>819</v>
      </c>
      <c r="H370" s="67" t="s">
        <v>844</v>
      </c>
      <c r="I370" s="67" t="s">
        <v>853</v>
      </c>
      <c r="J370" s="67" t="s">
        <v>854</v>
      </c>
      <c r="K370" s="67" t="s">
        <v>796</v>
      </c>
      <c r="L370" s="67" t="s">
        <v>3406</v>
      </c>
      <c r="M370" s="67" t="s">
        <v>286</v>
      </c>
      <c r="N370" s="67" t="s">
        <v>3407</v>
      </c>
      <c r="O370" s="62" t="s">
        <v>3317</v>
      </c>
      <c r="P370" s="107" t="s">
        <v>3351</v>
      </c>
      <c r="Q370" s="107" t="s">
        <v>3408</v>
      </c>
      <c r="R370" s="84" t="s">
        <v>3409</v>
      </c>
      <c r="S370" s="81" t="s">
        <v>3409</v>
      </c>
      <c r="T370" s="148" t="s">
        <v>3410</v>
      </c>
      <c r="U370" s="73" t="s">
        <v>3411</v>
      </c>
      <c r="V370" s="71" t="s">
        <v>3412</v>
      </c>
      <c r="W370" s="88"/>
      <c r="X370" s="65"/>
      <c r="Y370" s="65"/>
      <c r="Z370" s="65"/>
      <c r="AA370" s="65"/>
      <c r="AB370" s="65"/>
      <c r="AC370" s="65"/>
      <c r="AD370" s="65"/>
    </row>
    <row r="371">
      <c r="A371" s="102">
        <f t="shared" si="9"/>
        <v>370</v>
      </c>
      <c r="B371" s="76" t="s">
        <v>3413</v>
      </c>
      <c r="C371" s="76" t="s">
        <v>3414</v>
      </c>
      <c r="D371" s="76" t="s">
        <v>787</v>
      </c>
      <c r="E371" s="68" t="s">
        <v>3415</v>
      </c>
      <c r="F371" s="68" t="s">
        <v>921</v>
      </c>
      <c r="G371" s="76" t="s">
        <v>819</v>
      </c>
      <c r="H371" s="76" t="s">
        <v>2585</v>
      </c>
      <c r="I371" s="76" t="s">
        <v>853</v>
      </c>
      <c r="J371" s="76" t="s">
        <v>932</v>
      </c>
      <c r="K371" s="76" t="s">
        <v>3314</v>
      </c>
      <c r="L371" s="76" t="s">
        <v>3416</v>
      </c>
      <c r="M371" s="76" t="s">
        <v>286</v>
      </c>
      <c r="N371" s="76" t="s">
        <v>796</v>
      </c>
      <c r="O371" s="62" t="s">
        <v>3317</v>
      </c>
      <c r="P371" s="108" t="s">
        <v>3351</v>
      </c>
      <c r="Q371" s="108" t="s">
        <v>3352</v>
      </c>
      <c r="R371" s="90"/>
      <c r="S371" s="105"/>
      <c r="T371" s="152" t="s">
        <v>929</v>
      </c>
      <c r="U371" s="76" t="s">
        <v>796</v>
      </c>
      <c r="V371" s="101"/>
      <c r="W371" s="88"/>
      <c r="X371" s="65"/>
      <c r="Y371" s="65"/>
      <c r="Z371" s="65"/>
      <c r="AA371" s="65"/>
      <c r="AB371" s="65"/>
      <c r="AC371" s="65"/>
      <c r="AD371" s="65"/>
    </row>
    <row r="372">
      <c r="A372" s="102">
        <f t="shared" si="9"/>
        <v>371</v>
      </c>
      <c r="B372" s="67" t="s">
        <v>3417</v>
      </c>
      <c r="C372" s="67" t="s">
        <v>3418</v>
      </c>
      <c r="D372" s="67" t="s">
        <v>787</v>
      </c>
      <c r="E372" s="68" t="s">
        <v>3419</v>
      </c>
      <c r="F372" s="68" t="s">
        <v>921</v>
      </c>
      <c r="G372" s="67" t="s">
        <v>954</v>
      </c>
      <c r="H372" s="67" t="s">
        <v>3420</v>
      </c>
      <c r="I372" s="67" t="s">
        <v>853</v>
      </c>
      <c r="J372" s="67" t="s">
        <v>932</v>
      </c>
      <c r="K372" s="67" t="s">
        <v>3314</v>
      </c>
      <c r="L372" s="67" t="s">
        <v>3421</v>
      </c>
      <c r="M372" s="67" t="s">
        <v>286</v>
      </c>
      <c r="N372" s="67" t="s">
        <v>796</v>
      </c>
      <c r="O372" s="62" t="s">
        <v>3317</v>
      </c>
      <c r="P372" s="107" t="s">
        <v>3351</v>
      </c>
      <c r="Q372" s="107" t="s">
        <v>3352</v>
      </c>
      <c r="R372" s="84" t="s">
        <v>3422</v>
      </c>
      <c r="S372" s="81" t="s">
        <v>3423</v>
      </c>
      <c r="T372" s="67" t="s">
        <v>3332</v>
      </c>
      <c r="U372" s="73" t="s">
        <v>3424</v>
      </c>
      <c r="V372" s="96"/>
      <c r="W372" s="83" t="s">
        <v>3425</v>
      </c>
      <c r="X372" s="65"/>
      <c r="Y372" s="65"/>
      <c r="Z372" s="65"/>
      <c r="AA372" s="65"/>
      <c r="AB372" s="65"/>
      <c r="AC372" s="65"/>
      <c r="AD372" s="65"/>
    </row>
    <row r="373">
      <c r="A373" s="102">
        <f t="shared" si="9"/>
        <v>372</v>
      </c>
      <c r="B373" s="76" t="s">
        <v>3426</v>
      </c>
      <c r="C373" s="76" t="s">
        <v>3427</v>
      </c>
      <c r="D373" s="76" t="s">
        <v>787</v>
      </c>
      <c r="E373" s="68" t="s">
        <v>3428</v>
      </c>
      <c r="F373" s="68" t="s">
        <v>852</v>
      </c>
      <c r="G373" s="76" t="s">
        <v>874</v>
      </c>
      <c r="H373" s="76" t="s">
        <v>3429</v>
      </c>
      <c r="I373" s="76" t="s">
        <v>1415</v>
      </c>
      <c r="J373" s="76" t="s">
        <v>924</v>
      </c>
      <c r="K373" s="76" t="s">
        <v>3360</v>
      </c>
      <c r="L373" s="76" t="s">
        <v>3430</v>
      </c>
      <c r="M373" s="76" t="s">
        <v>279</v>
      </c>
      <c r="N373" s="76" t="s">
        <v>796</v>
      </c>
      <c r="O373" s="62" t="s">
        <v>3431</v>
      </c>
      <c r="P373" s="108" t="s">
        <v>3432</v>
      </c>
      <c r="Q373" s="108" t="s">
        <v>3433</v>
      </c>
      <c r="R373" s="80" t="s">
        <v>3434</v>
      </c>
      <c r="S373" s="81" t="s">
        <v>3435</v>
      </c>
      <c r="T373" s="76" t="s">
        <v>3436</v>
      </c>
      <c r="U373" s="111" t="s">
        <v>3437</v>
      </c>
      <c r="V373" s="175" t="s">
        <v>3438</v>
      </c>
      <c r="W373" s="83" t="s">
        <v>3439</v>
      </c>
      <c r="X373" s="65"/>
      <c r="Y373" s="65"/>
      <c r="Z373" s="65"/>
      <c r="AA373" s="65"/>
      <c r="AB373" s="65"/>
      <c r="AC373" s="65"/>
      <c r="AD373" s="65"/>
    </row>
    <row r="374">
      <c r="A374" s="102">
        <f t="shared" si="9"/>
        <v>373</v>
      </c>
      <c r="B374" s="67" t="s">
        <v>3440</v>
      </c>
      <c r="C374" s="67" t="s">
        <v>3441</v>
      </c>
      <c r="D374" s="67" t="s">
        <v>1216</v>
      </c>
      <c r="E374" s="68" t="s">
        <v>3442</v>
      </c>
      <c r="F374" s="68" t="s">
        <v>852</v>
      </c>
      <c r="G374" s="67" t="s">
        <v>3443</v>
      </c>
      <c r="H374" s="67" t="s">
        <v>796</v>
      </c>
      <c r="I374" s="67" t="s">
        <v>821</v>
      </c>
      <c r="J374" s="67" t="s">
        <v>924</v>
      </c>
      <c r="K374" s="67" t="s">
        <v>3360</v>
      </c>
      <c r="L374" s="67" t="s">
        <v>3444</v>
      </c>
      <c r="M374" s="67" t="s">
        <v>279</v>
      </c>
      <c r="N374" s="67" t="s">
        <v>796</v>
      </c>
      <c r="O374" s="62" t="s">
        <v>3431</v>
      </c>
      <c r="P374" s="107" t="s">
        <v>3432</v>
      </c>
      <c r="Q374" s="107" t="s">
        <v>3433</v>
      </c>
      <c r="R374" s="67" t="s">
        <v>796</v>
      </c>
      <c r="S374" s="110"/>
      <c r="T374" s="67" t="s">
        <v>3445</v>
      </c>
      <c r="U374" s="73" t="s">
        <v>3446</v>
      </c>
      <c r="V374" s="87"/>
      <c r="W374" s="88"/>
      <c r="X374" s="65"/>
      <c r="Y374" s="65"/>
      <c r="Z374" s="65"/>
      <c r="AA374" s="65"/>
      <c r="AB374" s="65"/>
      <c r="AC374" s="65"/>
      <c r="AD374" s="65"/>
    </row>
    <row r="375">
      <c r="A375" s="102">
        <f t="shared" si="9"/>
        <v>374</v>
      </c>
      <c r="B375" s="76" t="s">
        <v>3447</v>
      </c>
      <c r="C375" s="76" t="s">
        <v>796</v>
      </c>
      <c r="D375" s="76" t="s">
        <v>787</v>
      </c>
      <c r="E375" s="68" t="s">
        <v>796</v>
      </c>
      <c r="F375" s="68" t="s">
        <v>921</v>
      </c>
      <c r="G375" s="76" t="s">
        <v>819</v>
      </c>
      <c r="H375" s="76" t="s">
        <v>844</v>
      </c>
      <c r="I375" s="76" t="s">
        <v>821</v>
      </c>
      <c r="J375" s="76" t="s">
        <v>796</v>
      </c>
      <c r="K375" s="76" t="s">
        <v>796</v>
      </c>
      <c r="L375" s="76" t="s">
        <v>796</v>
      </c>
      <c r="M375" s="76" t="s">
        <v>279</v>
      </c>
      <c r="N375" s="76" t="s">
        <v>796</v>
      </c>
      <c r="O375" s="62" t="s">
        <v>3431</v>
      </c>
      <c r="P375" s="108" t="s">
        <v>3432</v>
      </c>
      <c r="Q375" s="108" t="s">
        <v>3433</v>
      </c>
      <c r="R375" s="76" t="s">
        <v>796</v>
      </c>
      <c r="S375" s="110"/>
      <c r="T375" s="76" t="s">
        <v>3448</v>
      </c>
      <c r="U375" s="111" t="s">
        <v>3449</v>
      </c>
      <c r="V375" s="80" t="s">
        <v>3450</v>
      </c>
      <c r="W375" s="88"/>
      <c r="X375" s="65"/>
      <c r="Y375" s="65"/>
      <c r="Z375" s="65"/>
      <c r="AA375" s="65"/>
      <c r="AB375" s="65"/>
      <c r="AC375" s="65"/>
      <c r="AD375" s="65"/>
    </row>
    <row r="376">
      <c r="A376" s="102">
        <f t="shared" si="9"/>
        <v>375</v>
      </c>
      <c r="B376" s="67" t="s">
        <v>3451</v>
      </c>
      <c r="C376" s="67" t="s">
        <v>796</v>
      </c>
      <c r="D376" s="67" t="s">
        <v>787</v>
      </c>
      <c r="E376" s="68" t="s">
        <v>796</v>
      </c>
      <c r="F376" s="68" t="s">
        <v>2410</v>
      </c>
      <c r="G376" s="67" t="s">
        <v>796</v>
      </c>
      <c r="H376" s="67" t="s">
        <v>1928</v>
      </c>
      <c r="I376" s="67" t="s">
        <v>821</v>
      </c>
      <c r="J376" s="67" t="s">
        <v>796</v>
      </c>
      <c r="K376" s="67" t="s">
        <v>796</v>
      </c>
      <c r="L376" s="134" t="s">
        <v>3452</v>
      </c>
      <c r="M376" s="67" t="s">
        <v>279</v>
      </c>
      <c r="N376" s="67" t="s">
        <v>3453</v>
      </c>
      <c r="O376" s="62" t="s">
        <v>3431</v>
      </c>
      <c r="P376" s="174"/>
      <c r="Q376" s="107" t="s">
        <v>3454</v>
      </c>
      <c r="R376" s="71" t="s">
        <v>3455</v>
      </c>
      <c r="S376" s="91"/>
      <c r="T376" s="148" t="s">
        <v>3456</v>
      </c>
      <c r="U376" s="73" t="s">
        <v>3457</v>
      </c>
      <c r="V376" s="71" t="s">
        <v>3458</v>
      </c>
      <c r="W376" s="83" t="s">
        <v>3459</v>
      </c>
      <c r="X376" s="65"/>
      <c r="Y376" s="65"/>
      <c r="Z376" s="65"/>
      <c r="AA376" s="65"/>
      <c r="AB376" s="65"/>
      <c r="AC376" s="65"/>
      <c r="AD376" s="65"/>
    </row>
    <row r="377">
      <c r="A377" s="102">
        <f t="shared" si="9"/>
        <v>376</v>
      </c>
      <c r="B377" s="76" t="s">
        <v>2104</v>
      </c>
      <c r="C377" s="76" t="s">
        <v>3460</v>
      </c>
      <c r="D377" s="76" t="s">
        <v>787</v>
      </c>
      <c r="E377" s="68" t="s">
        <v>3461</v>
      </c>
      <c r="F377" s="68" t="s">
        <v>1770</v>
      </c>
      <c r="G377" s="76" t="s">
        <v>922</v>
      </c>
      <c r="H377" s="76" t="s">
        <v>1176</v>
      </c>
      <c r="I377" s="76" t="s">
        <v>821</v>
      </c>
      <c r="J377" s="76" t="s">
        <v>1416</v>
      </c>
      <c r="K377" s="76" t="s">
        <v>796</v>
      </c>
      <c r="L377" s="76" t="s">
        <v>3462</v>
      </c>
      <c r="M377" s="76" t="s">
        <v>279</v>
      </c>
      <c r="N377" s="76" t="s">
        <v>796</v>
      </c>
      <c r="O377" s="62" t="s">
        <v>3431</v>
      </c>
      <c r="P377" s="108" t="s">
        <v>3432</v>
      </c>
      <c r="Q377" s="108" t="s">
        <v>3433</v>
      </c>
      <c r="R377" s="80" t="s">
        <v>3463</v>
      </c>
      <c r="S377" s="81" t="s">
        <v>3464</v>
      </c>
      <c r="T377" s="152" t="s">
        <v>3465</v>
      </c>
      <c r="U377" s="76" t="s">
        <v>3466</v>
      </c>
      <c r="V377" s="101"/>
      <c r="W377" s="88"/>
      <c r="X377" s="65"/>
      <c r="Y377" s="65"/>
      <c r="Z377" s="65"/>
      <c r="AA377" s="65"/>
      <c r="AB377" s="65"/>
      <c r="AC377" s="65"/>
      <c r="AD377" s="65"/>
    </row>
    <row r="378">
      <c r="A378" s="102">
        <f t="shared" si="9"/>
        <v>377</v>
      </c>
      <c r="B378" s="67" t="s">
        <v>3467</v>
      </c>
      <c r="C378" s="67" t="s">
        <v>964</v>
      </c>
      <c r="D378" s="67" t="s">
        <v>787</v>
      </c>
      <c r="E378" s="68" t="s">
        <v>796</v>
      </c>
      <c r="F378" s="68" t="s">
        <v>921</v>
      </c>
      <c r="G378" s="67" t="s">
        <v>1616</v>
      </c>
      <c r="H378" s="67" t="s">
        <v>1425</v>
      </c>
      <c r="I378" s="67" t="s">
        <v>1426</v>
      </c>
      <c r="J378" s="67" t="s">
        <v>1427</v>
      </c>
      <c r="K378" s="67" t="s">
        <v>3468</v>
      </c>
      <c r="L378" s="67" t="s">
        <v>3469</v>
      </c>
      <c r="M378" s="67" t="s">
        <v>279</v>
      </c>
      <c r="N378" s="67" t="s">
        <v>796</v>
      </c>
      <c r="O378" s="62" t="s">
        <v>3431</v>
      </c>
      <c r="P378" s="107" t="s">
        <v>3432</v>
      </c>
      <c r="Q378" s="107" t="s">
        <v>3433</v>
      </c>
      <c r="R378" s="67" t="s">
        <v>796</v>
      </c>
      <c r="S378" s="110"/>
      <c r="T378" s="148" t="s">
        <v>3465</v>
      </c>
      <c r="U378" s="67" t="s">
        <v>3466</v>
      </c>
      <c r="V378" s="96"/>
      <c r="W378" s="88"/>
      <c r="X378" s="65"/>
      <c r="Y378" s="65"/>
      <c r="Z378" s="65"/>
      <c r="AA378" s="65"/>
      <c r="AB378" s="65"/>
      <c r="AC378" s="65"/>
      <c r="AD378" s="65"/>
    </row>
    <row r="379">
      <c r="A379" s="102">
        <f t="shared" si="9"/>
        <v>378</v>
      </c>
      <c r="B379" s="76" t="s">
        <v>3470</v>
      </c>
      <c r="C379" s="76" t="s">
        <v>3471</v>
      </c>
      <c r="D379" s="76" t="s">
        <v>787</v>
      </c>
      <c r="E379" s="68" t="s">
        <v>3472</v>
      </c>
      <c r="F379" s="68" t="s">
        <v>2410</v>
      </c>
      <c r="G379" s="76" t="s">
        <v>819</v>
      </c>
      <c r="H379" s="76" t="s">
        <v>844</v>
      </c>
      <c r="I379" s="76" t="s">
        <v>821</v>
      </c>
      <c r="J379" s="76" t="s">
        <v>854</v>
      </c>
      <c r="K379" s="76" t="s">
        <v>796</v>
      </c>
      <c r="L379" s="76" t="s">
        <v>3473</v>
      </c>
      <c r="M379" s="76" t="s">
        <v>279</v>
      </c>
      <c r="N379" s="76" t="s">
        <v>796</v>
      </c>
      <c r="O379" s="62" t="s">
        <v>3431</v>
      </c>
      <c r="P379" s="108" t="s">
        <v>3432</v>
      </c>
      <c r="Q379" s="133" t="s">
        <v>3433</v>
      </c>
      <c r="R379" s="80" t="s">
        <v>3474</v>
      </c>
      <c r="S379" s="81" t="s">
        <v>3475</v>
      </c>
      <c r="T379" s="76" t="s">
        <v>3476</v>
      </c>
      <c r="U379" s="111" t="s">
        <v>3477</v>
      </c>
      <c r="V379" s="101"/>
      <c r="W379" s="83" t="s">
        <v>3478</v>
      </c>
      <c r="X379" s="65"/>
      <c r="Y379" s="65"/>
      <c r="Z379" s="65"/>
      <c r="AA379" s="65"/>
      <c r="AB379" s="65"/>
      <c r="AC379" s="65"/>
      <c r="AD379" s="65"/>
    </row>
    <row r="380">
      <c r="A380" s="102">
        <f t="shared" si="9"/>
        <v>379</v>
      </c>
      <c r="B380" s="67" t="s">
        <v>3479</v>
      </c>
      <c r="C380" s="67" t="s">
        <v>796</v>
      </c>
      <c r="D380" s="67" t="s">
        <v>1240</v>
      </c>
      <c r="E380" s="68" t="s">
        <v>796</v>
      </c>
      <c r="F380" s="68" t="s">
        <v>2410</v>
      </c>
      <c r="G380" s="67" t="s">
        <v>796</v>
      </c>
      <c r="H380" s="67" t="s">
        <v>796</v>
      </c>
      <c r="I380" s="67" t="s">
        <v>821</v>
      </c>
      <c r="J380" s="67" t="s">
        <v>796</v>
      </c>
      <c r="K380" s="67" t="s">
        <v>796</v>
      </c>
      <c r="L380" s="67" t="s">
        <v>796</v>
      </c>
      <c r="M380" s="67" t="s">
        <v>279</v>
      </c>
      <c r="N380" s="87" t="s">
        <v>3480</v>
      </c>
      <c r="O380" s="62" t="s">
        <v>3431</v>
      </c>
      <c r="P380" s="107" t="s">
        <v>3481</v>
      </c>
      <c r="Q380" s="114" t="s">
        <v>3482</v>
      </c>
      <c r="R380" s="87" t="s">
        <v>796</v>
      </c>
      <c r="S380" s="91"/>
      <c r="T380" s="67" t="s">
        <v>3483</v>
      </c>
      <c r="U380" s="129" t="s">
        <v>3484</v>
      </c>
      <c r="V380" s="71"/>
      <c r="W380" s="176"/>
      <c r="X380" s="65"/>
      <c r="Y380" s="65"/>
      <c r="Z380" s="65"/>
      <c r="AA380" s="65"/>
      <c r="AB380" s="65"/>
      <c r="AC380" s="65"/>
      <c r="AD380" s="65"/>
    </row>
    <row r="381">
      <c r="A381" s="102">
        <f t="shared" si="9"/>
        <v>380</v>
      </c>
      <c r="B381" s="76" t="s">
        <v>3485</v>
      </c>
      <c r="C381" s="76" t="s">
        <v>3486</v>
      </c>
      <c r="D381" s="76" t="s">
        <v>787</v>
      </c>
      <c r="E381" s="68" t="s">
        <v>3487</v>
      </c>
      <c r="F381" s="68" t="s">
        <v>988</v>
      </c>
      <c r="G381" s="76" t="s">
        <v>1848</v>
      </c>
      <c r="H381" s="76" t="s">
        <v>2585</v>
      </c>
      <c r="I381" s="76" t="s">
        <v>853</v>
      </c>
      <c r="J381" s="76" t="s">
        <v>932</v>
      </c>
      <c r="K381" s="76" t="s">
        <v>3488</v>
      </c>
      <c r="L381" s="76" t="s">
        <v>3489</v>
      </c>
      <c r="M381" s="76" t="s">
        <v>279</v>
      </c>
      <c r="N381" s="106" t="s">
        <v>3490</v>
      </c>
      <c r="O381" s="62" t="s">
        <v>3431</v>
      </c>
      <c r="P381" s="108" t="s">
        <v>3491</v>
      </c>
      <c r="Q381" s="108" t="s">
        <v>3492</v>
      </c>
      <c r="R381" s="80" t="s">
        <v>3463</v>
      </c>
      <c r="S381" s="81" t="s">
        <v>3493</v>
      </c>
      <c r="T381" s="76" t="s">
        <v>3494</v>
      </c>
      <c r="U381" s="127" t="s">
        <v>3495</v>
      </c>
      <c r="V381" s="92" t="s">
        <v>3496</v>
      </c>
      <c r="W381" s="176"/>
      <c r="X381" s="65"/>
      <c r="Y381" s="65"/>
      <c r="Z381" s="65"/>
      <c r="AA381" s="65"/>
      <c r="AB381" s="65"/>
      <c r="AC381" s="65"/>
      <c r="AD381" s="65"/>
    </row>
    <row r="382">
      <c r="A382" s="102">
        <f t="shared" si="9"/>
        <v>381</v>
      </c>
      <c r="B382" s="67" t="s">
        <v>3497</v>
      </c>
      <c r="C382" s="67" t="s">
        <v>796</v>
      </c>
      <c r="D382" s="67" t="s">
        <v>787</v>
      </c>
      <c r="E382" s="68" t="s">
        <v>796</v>
      </c>
      <c r="F382" s="68" t="s">
        <v>2410</v>
      </c>
      <c r="G382" s="67" t="s">
        <v>796</v>
      </c>
      <c r="H382" s="67" t="s">
        <v>1621</v>
      </c>
      <c r="I382" s="67" t="s">
        <v>1426</v>
      </c>
      <c r="J382" s="67" t="s">
        <v>1826</v>
      </c>
      <c r="K382" s="67" t="s">
        <v>796</v>
      </c>
      <c r="L382" s="113" t="s">
        <v>3498</v>
      </c>
      <c r="M382" s="67" t="s">
        <v>279</v>
      </c>
      <c r="N382" s="67" t="s">
        <v>3499</v>
      </c>
      <c r="O382" s="62" t="s">
        <v>3431</v>
      </c>
      <c r="P382" s="174"/>
      <c r="Q382" s="107" t="s">
        <v>3500</v>
      </c>
      <c r="R382" s="84" t="s">
        <v>3501</v>
      </c>
      <c r="S382" s="91"/>
      <c r="T382" s="67" t="s">
        <v>3502</v>
      </c>
      <c r="U382" s="73" t="s">
        <v>3503</v>
      </c>
      <c r="V382" s="129"/>
      <c r="W382" s="177" t="s">
        <v>3504</v>
      </c>
      <c r="X382" s="65"/>
      <c r="Y382" s="65"/>
      <c r="Z382" s="65"/>
      <c r="AA382" s="65"/>
      <c r="AB382" s="65"/>
      <c r="AC382" s="65"/>
      <c r="AD382" s="65"/>
    </row>
    <row r="383">
      <c r="A383" s="102">
        <f t="shared" si="9"/>
        <v>382</v>
      </c>
      <c r="B383" s="76" t="s">
        <v>3505</v>
      </c>
      <c r="C383" s="76" t="s">
        <v>3506</v>
      </c>
      <c r="D383" s="76" t="s">
        <v>787</v>
      </c>
      <c r="E383" s="68" t="s">
        <v>3507</v>
      </c>
      <c r="F383" s="68" t="s">
        <v>921</v>
      </c>
      <c r="G383" s="76" t="s">
        <v>2747</v>
      </c>
      <c r="H383" s="76" t="s">
        <v>792</v>
      </c>
      <c r="I383" s="76" t="s">
        <v>792</v>
      </c>
      <c r="J383" s="76" t="s">
        <v>972</v>
      </c>
      <c r="K383" s="76" t="s">
        <v>796</v>
      </c>
      <c r="L383" s="76" t="s">
        <v>3508</v>
      </c>
      <c r="M383" s="76" t="s">
        <v>269</v>
      </c>
      <c r="N383" s="76" t="s">
        <v>3509</v>
      </c>
      <c r="O383" s="62" t="s">
        <v>3510</v>
      </c>
      <c r="P383" s="108" t="s">
        <v>3511</v>
      </c>
      <c r="Q383" s="108" t="s">
        <v>3512</v>
      </c>
      <c r="R383" s="80" t="s">
        <v>3513</v>
      </c>
      <c r="S383" s="81" t="s">
        <v>3514</v>
      </c>
      <c r="T383" s="76" t="s">
        <v>3515</v>
      </c>
      <c r="U383" s="162" t="s">
        <v>3516</v>
      </c>
      <c r="V383" s="92" t="s">
        <v>3517</v>
      </c>
      <c r="W383" s="74" t="s">
        <v>3518</v>
      </c>
      <c r="X383" s="65"/>
      <c r="Y383" s="65"/>
      <c r="Z383" s="65"/>
      <c r="AA383" s="65"/>
      <c r="AB383" s="65"/>
      <c r="AC383" s="65"/>
      <c r="AD383" s="65"/>
    </row>
    <row r="384">
      <c r="A384" s="102">
        <f t="shared" si="9"/>
        <v>383</v>
      </c>
      <c r="B384" s="67" t="s">
        <v>3519</v>
      </c>
      <c r="C384" s="67" t="s">
        <v>796</v>
      </c>
      <c r="D384" s="67" t="s">
        <v>787</v>
      </c>
      <c r="E384" s="68" t="s">
        <v>796</v>
      </c>
      <c r="F384" s="68" t="s">
        <v>2410</v>
      </c>
      <c r="G384" s="67" t="s">
        <v>2747</v>
      </c>
      <c r="H384" s="67" t="s">
        <v>3520</v>
      </c>
      <c r="I384" s="67" t="s">
        <v>853</v>
      </c>
      <c r="J384" s="67" t="s">
        <v>1105</v>
      </c>
      <c r="K384" s="67" t="s">
        <v>3521</v>
      </c>
      <c r="L384" s="67" t="s">
        <v>3522</v>
      </c>
      <c r="M384" s="67" t="s">
        <v>269</v>
      </c>
      <c r="N384" s="67" t="s">
        <v>3523</v>
      </c>
      <c r="O384" s="62" t="s">
        <v>3510</v>
      </c>
      <c r="P384" s="107" t="s">
        <v>3511</v>
      </c>
      <c r="Q384" s="107" t="s">
        <v>3524</v>
      </c>
      <c r="R384" s="67" t="s">
        <v>3525</v>
      </c>
      <c r="S384" s="110"/>
      <c r="T384" s="67" t="s">
        <v>3526</v>
      </c>
      <c r="U384" s="73" t="s">
        <v>3527</v>
      </c>
      <c r="V384" s="96"/>
      <c r="W384" s="74"/>
      <c r="X384" s="65"/>
      <c r="Y384" s="65"/>
      <c r="Z384" s="65"/>
      <c r="AA384" s="65"/>
      <c r="AB384" s="65"/>
      <c r="AC384" s="65"/>
      <c r="AD384" s="65"/>
    </row>
    <row r="385">
      <c r="A385" s="102">
        <f t="shared" si="9"/>
        <v>384</v>
      </c>
      <c r="B385" s="76" t="s">
        <v>3528</v>
      </c>
      <c r="C385" s="76" t="s">
        <v>796</v>
      </c>
      <c r="D385" s="76" t="s">
        <v>1240</v>
      </c>
      <c r="E385" s="68" t="s">
        <v>796</v>
      </c>
      <c r="F385" s="68" t="s">
        <v>2410</v>
      </c>
      <c r="G385" s="76" t="s">
        <v>796</v>
      </c>
      <c r="H385" s="76" t="s">
        <v>796</v>
      </c>
      <c r="I385" s="76" t="s">
        <v>821</v>
      </c>
      <c r="J385" s="76" t="s">
        <v>796</v>
      </c>
      <c r="K385" s="76" t="s">
        <v>796</v>
      </c>
      <c r="L385" s="76" t="s">
        <v>796</v>
      </c>
      <c r="M385" s="76" t="s">
        <v>269</v>
      </c>
      <c r="N385" s="76" t="s">
        <v>3523</v>
      </c>
      <c r="O385" s="62" t="s">
        <v>3510</v>
      </c>
      <c r="P385" s="108" t="s">
        <v>3511</v>
      </c>
      <c r="Q385" s="108" t="s">
        <v>3524</v>
      </c>
      <c r="R385" s="77" t="s">
        <v>796</v>
      </c>
      <c r="S385" s="91"/>
      <c r="T385" s="76" t="s">
        <v>3526</v>
      </c>
      <c r="U385" s="111" t="s">
        <v>3529</v>
      </c>
      <c r="V385" s="101"/>
      <c r="W385" s="74"/>
      <c r="X385" s="65"/>
      <c r="Y385" s="65"/>
      <c r="Z385" s="65"/>
      <c r="AA385" s="65"/>
      <c r="AB385" s="65"/>
      <c r="AC385" s="65"/>
      <c r="AD385" s="65"/>
    </row>
    <row r="386">
      <c r="A386" s="102">
        <f t="shared" si="9"/>
        <v>385</v>
      </c>
      <c r="B386" s="67" t="s">
        <v>3530</v>
      </c>
      <c r="C386" s="67" t="s">
        <v>3531</v>
      </c>
      <c r="D386" s="67" t="s">
        <v>787</v>
      </c>
      <c r="E386" s="68" t="s">
        <v>3532</v>
      </c>
      <c r="F386" s="68" t="s">
        <v>921</v>
      </c>
      <c r="G386" s="67" t="s">
        <v>954</v>
      </c>
      <c r="H386" s="67" t="s">
        <v>2638</v>
      </c>
      <c r="I386" s="67" t="s">
        <v>853</v>
      </c>
      <c r="J386" s="67" t="s">
        <v>924</v>
      </c>
      <c r="K386" s="67" t="s">
        <v>796</v>
      </c>
      <c r="L386" s="67" t="s">
        <v>3533</v>
      </c>
      <c r="M386" s="67" t="s">
        <v>269</v>
      </c>
      <c r="N386" s="67" t="s">
        <v>796</v>
      </c>
      <c r="O386" s="62" t="s">
        <v>3510</v>
      </c>
      <c r="P386" s="107" t="s">
        <v>3511</v>
      </c>
      <c r="Q386" s="107" t="s">
        <v>3524</v>
      </c>
      <c r="R386" s="84" t="s">
        <v>3534</v>
      </c>
      <c r="S386" s="81" t="s">
        <v>3535</v>
      </c>
      <c r="T386" s="67" t="s">
        <v>3526</v>
      </c>
      <c r="U386" s="73" t="s">
        <v>3536</v>
      </c>
      <c r="V386" s="96"/>
      <c r="W386" s="74" t="s">
        <v>3537</v>
      </c>
      <c r="X386" s="65"/>
      <c r="Y386" s="65"/>
      <c r="Z386" s="65"/>
      <c r="AA386" s="65"/>
      <c r="AB386" s="65"/>
      <c r="AC386" s="65"/>
      <c r="AD386" s="65"/>
    </row>
    <row r="387">
      <c r="A387" s="102">
        <f t="shared" si="9"/>
        <v>386</v>
      </c>
      <c r="B387" s="76" t="s">
        <v>3538</v>
      </c>
      <c r="C387" s="76" t="s">
        <v>3539</v>
      </c>
      <c r="D387" s="76" t="s">
        <v>787</v>
      </c>
      <c r="E387" s="68" t="s">
        <v>3540</v>
      </c>
      <c r="F387" s="68" t="s">
        <v>921</v>
      </c>
      <c r="G387" s="76" t="s">
        <v>790</v>
      </c>
      <c r="H387" s="76" t="s">
        <v>792</v>
      </c>
      <c r="I387" s="76" t="s">
        <v>792</v>
      </c>
      <c r="J387" s="76" t="s">
        <v>793</v>
      </c>
      <c r="K387" s="76" t="s">
        <v>1274</v>
      </c>
      <c r="L387" s="76" t="s">
        <v>3541</v>
      </c>
      <c r="M387" s="76" t="s">
        <v>286</v>
      </c>
      <c r="N387" s="76" t="s">
        <v>3542</v>
      </c>
      <c r="O387" s="62" t="s">
        <v>3543</v>
      </c>
      <c r="P387" s="108" t="s">
        <v>3544</v>
      </c>
      <c r="Q387" s="108" t="s">
        <v>3545</v>
      </c>
      <c r="R387" s="80" t="s">
        <v>3546</v>
      </c>
      <c r="S387" s="81" t="s">
        <v>3547</v>
      </c>
      <c r="T387" s="76" t="s">
        <v>3548</v>
      </c>
      <c r="U387" s="111" t="s">
        <v>3549</v>
      </c>
      <c r="V387" s="162" t="s">
        <v>3550</v>
      </c>
      <c r="W387" s="74" t="s">
        <v>3551</v>
      </c>
      <c r="X387" s="65"/>
      <c r="Y387" s="65"/>
      <c r="Z387" s="65"/>
      <c r="AA387" s="65"/>
      <c r="AB387" s="65"/>
      <c r="AC387" s="65"/>
      <c r="AD387" s="65"/>
    </row>
    <row r="388">
      <c r="A388" s="102">
        <f t="shared" si="9"/>
        <v>387</v>
      </c>
      <c r="B388" s="67" t="s">
        <v>3305</v>
      </c>
      <c r="C388" s="67" t="s">
        <v>796</v>
      </c>
      <c r="D388" s="67" t="s">
        <v>787</v>
      </c>
      <c r="E388" s="68" t="s">
        <v>796</v>
      </c>
      <c r="F388" s="68" t="s">
        <v>2410</v>
      </c>
      <c r="G388" s="67" t="s">
        <v>796</v>
      </c>
      <c r="H388" s="67" t="s">
        <v>3552</v>
      </c>
      <c r="I388" s="67" t="s">
        <v>821</v>
      </c>
      <c r="J388" s="67" t="s">
        <v>796</v>
      </c>
      <c r="K388" s="67" t="s">
        <v>796</v>
      </c>
      <c r="L388" s="67" t="s">
        <v>796</v>
      </c>
      <c r="M388" s="67" t="s">
        <v>286</v>
      </c>
      <c r="N388" s="67" t="s">
        <v>3553</v>
      </c>
      <c r="O388" s="62" t="s">
        <v>3554</v>
      </c>
      <c r="P388" s="174"/>
      <c r="Q388" s="107" t="s">
        <v>3555</v>
      </c>
      <c r="R388" s="84" t="s">
        <v>3556</v>
      </c>
      <c r="S388" s="110"/>
      <c r="T388" s="67" t="s">
        <v>3557</v>
      </c>
      <c r="U388" s="73" t="s">
        <v>3558</v>
      </c>
      <c r="V388" s="96"/>
      <c r="W388" s="74" t="s">
        <v>3559</v>
      </c>
      <c r="X388" s="65"/>
      <c r="Y388" s="65"/>
      <c r="Z388" s="65"/>
      <c r="AA388" s="65"/>
      <c r="AB388" s="65"/>
      <c r="AC388" s="65"/>
      <c r="AD388" s="65"/>
    </row>
    <row r="389">
      <c r="A389" s="102">
        <f t="shared" si="9"/>
        <v>388</v>
      </c>
      <c r="B389" s="76" t="s">
        <v>3560</v>
      </c>
      <c r="C389" s="76" t="s">
        <v>796</v>
      </c>
      <c r="D389" s="76" t="s">
        <v>787</v>
      </c>
      <c r="E389" s="68" t="s">
        <v>796</v>
      </c>
      <c r="F389" s="68" t="s">
        <v>796</v>
      </c>
      <c r="G389" s="76" t="s">
        <v>796</v>
      </c>
      <c r="H389" s="76" t="s">
        <v>1086</v>
      </c>
      <c r="I389" s="76" t="s">
        <v>821</v>
      </c>
      <c r="J389" s="76" t="s">
        <v>1771</v>
      </c>
      <c r="K389" s="76" t="s">
        <v>796</v>
      </c>
      <c r="L389" s="76" t="s">
        <v>796</v>
      </c>
      <c r="M389" s="76" t="s">
        <v>286</v>
      </c>
      <c r="N389" s="76" t="s">
        <v>3561</v>
      </c>
      <c r="O389" s="62" t="s">
        <v>271</v>
      </c>
      <c r="P389" s="108" t="s">
        <v>3562</v>
      </c>
      <c r="Q389" s="108" t="s">
        <v>3563</v>
      </c>
      <c r="R389" s="76" t="s">
        <v>796</v>
      </c>
      <c r="S389" s="110"/>
      <c r="T389" s="76" t="s">
        <v>3564</v>
      </c>
      <c r="U389" s="111" t="s">
        <v>3565</v>
      </c>
      <c r="V389" s="101"/>
      <c r="W389" s="176"/>
      <c r="X389" s="65"/>
      <c r="Y389" s="65"/>
      <c r="Z389" s="65"/>
      <c r="AA389" s="65"/>
      <c r="AB389" s="65"/>
      <c r="AC389" s="65"/>
      <c r="AD389" s="65"/>
    </row>
    <row r="390">
      <c r="A390" s="102">
        <f t="shared" si="9"/>
        <v>389</v>
      </c>
      <c r="B390" s="67" t="s">
        <v>3566</v>
      </c>
      <c r="C390" s="67" t="s">
        <v>796</v>
      </c>
      <c r="D390" s="67" t="s">
        <v>787</v>
      </c>
      <c r="E390" s="68" t="s">
        <v>796</v>
      </c>
      <c r="F390" s="68" t="s">
        <v>2410</v>
      </c>
      <c r="G390" s="67" t="s">
        <v>796</v>
      </c>
      <c r="H390" s="67" t="s">
        <v>1176</v>
      </c>
      <c r="I390" s="67" t="s">
        <v>821</v>
      </c>
      <c r="J390" s="67" t="s">
        <v>1416</v>
      </c>
      <c r="K390" s="67" t="s">
        <v>796</v>
      </c>
      <c r="L390" s="67" t="s">
        <v>796</v>
      </c>
      <c r="M390" s="67" t="s">
        <v>286</v>
      </c>
      <c r="N390" s="67" t="s">
        <v>3542</v>
      </c>
      <c r="O390" s="62" t="s">
        <v>271</v>
      </c>
      <c r="P390" s="174"/>
      <c r="Q390" s="107" t="s">
        <v>3545</v>
      </c>
      <c r="R390" s="84" t="s">
        <v>3567</v>
      </c>
      <c r="S390" s="110"/>
      <c r="T390" s="67" t="s">
        <v>3548</v>
      </c>
      <c r="U390" s="73" t="s">
        <v>3568</v>
      </c>
      <c r="V390" s="96"/>
      <c r="W390" s="178"/>
      <c r="X390" s="65"/>
      <c r="Y390" s="65"/>
      <c r="Z390" s="65"/>
      <c r="AA390" s="65"/>
      <c r="AB390" s="65"/>
      <c r="AC390" s="65"/>
      <c r="AD390" s="65"/>
    </row>
    <row r="391">
      <c r="A391" s="102">
        <f t="shared" si="9"/>
        <v>390</v>
      </c>
      <c r="B391" s="76" t="s">
        <v>3569</v>
      </c>
      <c r="C391" s="76" t="s">
        <v>3570</v>
      </c>
      <c r="D391" s="76" t="s">
        <v>1216</v>
      </c>
      <c r="E391" s="68" t="s">
        <v>3571</v>
      </c>
      <c r="F391" s="68" t="s">
        <v>796</v>
      </c>
      <c r="G391" s="76" t="s">
        <v>796</v>
      </c>
      <c r="H391" s="76" t="s">
        <v>796</v>
      </c>
      <c r="I391" s="76" t="s">
        <v>821</v>
      </c>
      <c r="J391" s="76" t="s">
        <v>796</v>
      </c>
      <c r="K391" s="76" t="s">
        <v>796</v>
      </c>
      <c r="L391" s="76" t="s">
        <v>3572</v>
      </c>
      <c r="M391" s="76" t="s">
        <v>286</v>
      </c>
      <c r="N391" s="76" t="s">
        <v>3542</v>
      </c>
      <c r="O391" s="62" t="s">
        <v>271</v>
      </c>
      <c r="P391" s="108" t="s">
        <v>3544</v>
      </c>
      <c r="Q391" s="108" t="s">
        <v>3573</v>
      </c>
      <c r="R391" s="76" t="s">
        <v>796</v>
      </c>
      <c r="S391" s="110"/>
      <c r="T391" s="76" t="s">
        <v>3574</v>
      </c>
      <c r="U391" s="111" t="s">
        <v>3575</v>
      </c>
      <c r="V391" s="101"/>
      <c r="W391" s="176"/>
      <c r="X391" s="65"/>
      <c r="Y391" s="65"/>
      <c r="Z391" s="65"/>
      <c r="AA391" s="65"/>
      <c r="AB391" s="65"/>
      <c r="AC391" s="65"/>
      <c r="AD391" s="65"/>
    </row>
    <row r="392">
      <c r="A392" s="102">
        <f t="shared" si="9"/>
        <v>391</v>
      </c>
      <c r="B392" s="67" t="s">
        <v>3576</v>
      </c>
      <c r="C392" s="67" t="s">
        <v>796</v>
      </c>
      <c r="D392" s="67" t="s">
        <v>787</v>
      </c>
      <c r="E392" s="68" t="s">
        <v>796</v>
      </c>
      <c r="F392" s="68" t="s">
        <v>2410</v>
      </c>
      <c r="G392" s="67" t="s">
        <v>796</v>
      </c>
      <c r="H392" s="67" t="s">
        <v>1176</v>
      </c>
      <c r="I392" s="67" t="s">
        <v>821</v>
      </c>
      <c r="J392" s="67" t="s">
        <v>1416</v>
      </c>
      <c r="K392" s="67" t="s">
        <v>796</v>
      </c>
      <c r="L392" s="67" t="s">
        <v>796</v>
      </c>
      <c r="M392" s="67" t="s">
        <v>298</v>
      </c>
      <c r="N392" s="113" t="s">
        <v>3577</v>
      </c>
      <c r="O392" s="62" t="s">
        <v>3543</v>
      </c>
      <c r="P392" s="174"/>
      <c r="Q392" s="107" t="s">
        <v>3578</v>
      </c>
      <c r="R392" s="84" t="s">
        <v>3567</v>
      </c>
      <c r="S392" s="110"/>
      <c r="T392" s="67" t="s">
        <v>3579</v>
      </c>
      <c r="U392" s="73" t="s">
        <v>3580</v>
      </c>
      <c r="V392" s="96"/>
      <c r="W392" s="176"/>
      <c r="X392" s="65"/>
      <c r="Y392" s="65"/>
      <c r="Z392" s="65"/>
      <c r="AA392" s="65"/>
      <c r="AB392" s="65"/>
      <c r="AC392" s="65"/>
      <c r="AD392" s="65"/>
    </row>
    <row r="393">
      <c r="A393" s="102">
        <f t="shared" si="9"/>
        <v>392</v>
      </c>
      <c r="B393" s="76" t="s">
        <v>3581</v>
      </c>
      <c r="C393" s="76" t="s">
        <v>796</v>
      </c>
      <c r="D393" s="76" t="s">
        <v>787</v>
      </c>
      <c r="E393" s="68" t="s">
        <v>796</v>
      </c>
      <c r="F393" s="68" t="s">
        <v>2410</v>
      </c>
      <c r="G393" s="76" t="s">
        <v>796</v>
      </c>
      <c r="H393" s="76" t="s">
        <v>1928</v>
      </c>
      <c r="I393" s="76" t="s">
        <v>821</v>
      </c>
      <c r="J393" s="76" t="s">
        <v>1416</v>
      </c>
      <c r="K393" s="76" t="s">
        <v>796</v>
      </c>
      <c r="L393" s="76" t="s">
        <v>796</v>
      </c>
      <c r="M393" s="76" t="s">
        <v>298</v>
      </c>
      <c r="N393" s="77" t="s">
        <v>3582</v>
      </c>
      <c r="O393" s="62" t="s">
        <v>3543</v>
      </c>
      <c r="P393" s="173"/>
      <c r="Q393" s="108" t="s">
        <v>3583</v>
      </c>
      <c r="R393" s="76" t="s">
        <v>796</v>
      </c>
      <c r="S393" s="110"/>
      <c r="T393" s="76" t="s">
        <v>3584</v>
      </c>
      <c r="U393" s="111" t="s">
        <v>3585</v>
      </c>
      <c r="V393" s="179"/>
      <c r="W393" s="176"/>
      <c r="X393" s="65"/>
      <c r="Y393" s="65"/>
      <c r="Z393" s="65"/>
      <c r="AA393" s="65"/>
      <c r="AB393" s="65"/>
      <c r="AC393" s="65"/>
      <c r="AD393" s="65"/>
    </row>
    <row r="394">
      <c r="A394" s="102">
        <f t="shared" si="9"/>
        <v>393</v>
      </c>
      <c r="B394" s="67" t="s">
        <v>3586</v>
      </c>
      <c r="C394" s="67" t="s">
        <v>796</v>
      </c>
      <c r="D394" s="67" t="s">
        <v>1240</v>
      </c>
      <c r="E394" s="68" t="s">
        <v>796</v>
      </c>
      <c r="F394" s="68" t="s">
        <v>2410</v>
      </c>
      <c r="G394" s="67" t="s">
        <v>796</v>
      </c>
      <c r="H394" s="67" t="s">
        <v>796</v>
      </c>
      <c r="I394" s="67" t="s">
        <v>853</v>
      </c>
      <c r="J394" s="67" t="s">
        <v>932</v>
      </c>
      <c r="K394" s="67" t="s">
        <v>3587</v>
      </c>
      <c r="L394" s="73" t="s">
        <v>3588</v>
      </c>
      <c r="M394" s="67" t="s">
        <v>298</v>
      </c>
      <c r="N394" s="67" t="s">
        <v>796</v>
      </c>
      <c r="O394" s="62" t="s">
        <v>271</v>
      </c>
      <c r="P394" s="174"/>
      <c r="Q394" s="107" t="s">
        <v>3589</v>
      </c>
      <c r="R394" s="67" t="s">
        <v>796</v>
      </c>
      <c r="S394" s="110"/>
      <c r="T394" s="67" t="s">
        <v>3590</v>
      </c>
      <c r="U394" s="73" t="s">
        <v>3591</v>
      </c>
      <c r="V394" s="85" t="s">
        <v>3592</v>
      </c>
      <c r="W394" s="176"/>
      <c r="X394" s="65"/>
      <c r="Y394" s="65"/>
      <c r="Z394" s="65"/>
      <c r="AA394" s="65"/>
      <c r="AB394" s="65"/>
      <c r="AC394" s="65"/>
      <c r="AD394" s="65"/>
    </row>
    <row r="395">
      <c r="A395" s="102">
        <f t="shared" si="9"/>
        <v>394</v>
      </c>
      <c r="B395" s="76" t="s">
        <v>3593</v>
      </c>
      <c r="C395" s="76" t="s">
        <v>796</v>
      </c>
      <c r="D395" s="76" t="s">
        <v>787</v>
      </c>
      <c r="E395" s="68" t="s">
        <v>796</v>
      </c>
      <c r="F395" s="68" t="s">
        <v>1465</v>
      </c>
      <c r="G395" s="76" t="s">
        <v>796</v>
      </c>
      <c r="H395" s="76" t="s">
        <v>1086</v>
      </c>
      <c r="I395" s="76" t="s">
        <v>821</v>
      </c>
      <c r="J395" s="76" t="s">
        <v>1771</v>
      </c>
      <c r="K395" s="76" t="s">
        <v>3594</v>
      </c>
      <c r="L395" s="111" t="s">
        <v>3595</v>
      </c>
      <c r="M395" s="76" t="s">
        <v>298</v>
      </c>
      <c r="N395" s="180" t="s">
        <v>3596</v>
      </c>
      <c r="O395" s="62" t="s">
        <v>271</v>
      </c>
      <c r="P395" s="173"/>
      <c r="Q395" s="108" t="s">
        <v>3597</v>
      </c>
      <c r="R395" s="80" t="s">
        <v>3598</v>
      </c>
      <c r="S395" s="110"/>
      <c r="T395" s="76" t="s">
        <v>3599</v>
      </c>
      <c r="U395" s="111" t="s">
        <v>3600</v>
      </c>
      <c r="V395" s="181"/>
      <c r="W395" s="176"/>
      <c r="X395" s="89" t="s">
        <v>3601</v>
      </c>
      <c r="Y395" s="65"/>
      <c r="Z395" s="65"/>
      <c r="AA395" s="65"/>
      <c r="AB395" s="65"/>
      <c r="AC395" s="65"/>
      <c r="AD395" s="65"/>
    </row>
    <row r="396">
      <c r="A396" s="102">
        <f t="shared" si="9"/>
        <v>395</v>
      </c>
      <c r="B396" s="67" t="s">
        <v>3602</v>
      </c>
      <c r="C396" s="67" t="s">
        <v>796</v>
      </c>
      <c r="D396" s="67" t="s">
        <v>787</v>
      </c>
      <c r="E396" s="68" t="s">
        <v>796</v>
      </c>
      <c r="F396" s="68" t="s">
        <v>2410</v>
      </c>
      <c r="G396" s="67" t="s">
        <v>796</v>
      </c>
      <c r="H396" s="67" t="s">
        <v>796</v>
      </c>
      <c r="I396" s="67" t="s">
        <v>821</v>
      </c>
      <c r="J396" s="67" t="s">
        <v>2875</v>
      </c>
      <c r="K396" s="67" t="s">
        <v>796</v>
      </c>
      <c r="L396" s="73" t="s">
        <v>3603</v>
      </c>
      <c r="M396" s="67" t="s">
        <v>298</v>
      </c>
      <c r="N396" s="67" t="s">
        <v>3604</v>
      </c>
      <c r="O396" s="62" t="s">
        <v>271</v>
      </c>
      <c r="P396" s="174"/>
      <c r="Q396" s="107" t="s">
        <v>3605</v>
      </c>
      <c r="R396" s="67" t="s">
        <v>796</v>
      </c>
      <c r="S396" s="110"/>
      <c r="T396" s="67" t="s">
        <v>3606</v>
      </c>
      <c r="U396" s="73" t="s">
        <v>3607</v>
      </c>
      <c r="V396" s="87"/>
      <c r="W396" s="88"/>
      <c r="X396" s="65"/>
      <c r="Y396" s="65"/>
      <c r="Z396" s="65"/>
      <c r="AA396" s="65"/>
      <c r="AB396" s="65"/>
      <c r="AC396" s="65"/>
      <c r="AD396" s="65"/>
    </row>
    <row r="397">
      <c r="A397" s="102">
        <f t="shared" si="9"/>
        <v>396</v>
      </c>
      <c r="B397" s="76" t="s">
        <v>3608</v>
      </c>
      <c r="C397" s="76" t="s">
        <v>796</v>
      </c>
      <c r="D397" s="76" t="s">
        <v>787</v>
      </c>
      <c r="E397" s="68" t="s">
        <v>796</v>
      </c>
      <c r="F397" s="68" t="s">
        <v>2410</v>
      </c>
      <c r="G397" s="76" t="s">
        <v>796</v>
      </c>
      <c r="H397" s="76" t="s">
        <v>2575</v>
      </c>
      <c r="I397" s="76" t="s">
        <v>853</v>
      </c>
      <c r="J397" s="76" t="s">
        <v>2576</v>
      </c>
      <c r="K397" s="76" t="s">
        <v>3609</v>
      </c>
      <c r="L397" s="111" t="s">
        <v>3610</v>
      </c>
      <c r="M397" s="76" t="s">
        <v>298</v>
      </c>
      <c r="N397" s="76" t="s">
        <v>3611</v>
      </c>
      <c r="O397" s="62" t="s">
        <v>271</v>
      </c>
      <c r="P397" s="173"/>
      <c r="Q397" s="108" t="s">
        <v>3612</v>
      </c>
      <c r="R397" s="76" t="s">
        <v>796</v>
      </c>
      <c r="S397" s="110"/>
      <c r="T397" s="76" t="s">
        <v>3613</v>
      </c>
      <c r="U397" s="111" t="s">
        <v>3614</v>
      </c>
      <c r="V397" s="106" t="s">
        <v>3615</v>
      </c>
      <c r="W397" s="176"/>
      <c r="X397" s="65"/>
      <c r="Y397" s="65"/>
      <c r="Z397" s="65"/>
      <c r="AA397" s="65"/>
      <c r="AB397" s="65"/>
      <c r="AC397" s="65"/>
      <c r="AD397" s="65"/>
    </row>
    <row r="398">
      <c r="A398" s="102">
        <f t="shared" si="9"/>
        <v>397</v>
      </c>
      <c r="B398" s="67" t="s">
        <v>3616</v>
      </c>
      <c r="C398" s="67" t="s">
        <v>796</v>
      </c>
      <c r="D398" s="67" t="s">
        <v>1216</v>
      </c>
      <c r="E398" s="68" t="s">
        <v>796</v>
      </c>
      <c r="F398" s="68" t="s">
        <v>2410</v>
      </c>
      <c r="G398" s="67" t="s">
        <v>796</v>
      </c>
      <c r="H398" s="67" t="s">
        <v>3617</v>
      </c>
      <c r="I398" s="67" t="s">
        <v>1426</v>
      </c>
      <c r="J398" s="67" t="s">
        <v>3172</v>
      </c>
      <c r="K398" s="67" t="s">
        <v>796</v>
      </c>
      <c r="L398" s="67" t="s">
        <v>796</v>
      </c>
      <c r="M398" s="67" t="s">
        <v>298</v>
      </c>
      <c r="N398" s="67" t="s">
        <v>796</v>
      </c>
      <c r="O398" s="62" t="s">
        <v>271</v>
      </c>
      <c r="P398" s="174"/>
      <c r="Q398" s="107" t="s">
        <v>3618</v>
      </c>
      <c r="R398" s="67" t="s">
        <v>796</v>
      </c>
      <c r="S398" s="110"/>
      <c r="T398" s="67" t="s">
        <v>3619</v>
      </c>
      <c r="U398" s="73" t="s">
        <v>3620</v>
      </c>
      <c r="V398" s="87"/>
      <c r="W398" s="176"/>
      <c r="X398" s="65"/>
      <c r="Y398" s="65"/>
      <c r="Z398" s="65"/>
      <c r="AA398" s="65"/>
      <c r="AB398" s="65"/>
      <c r="AC398" s="65"/>
      <c r="AD398" s="65"/>
    </row>
    <row r="399">
      <c r="A399" s="102">
        <f t="shared" si="9"/>
        <v>398</v>
      </c>
      <c r="B399" s="76" t="s">
        <v>3621</v>
      </c>
      <c r="C399" s="76" t="s">
        <v>796</v>
      </c>
      <c r="D399" s="76" t="s">
        <v>787</v>
      </c>
      <c r="E399" s="68" t="s">
        <v>796</v>
      </c>
      <c r="F399" s="68" t="s">
        <v>2410</v>
      </c>
      <c r="G399" s="76" t="s">
        <v>796</v>
      </c>
      <c r="H399" s="76" t="s">
        <v>1699</v>
      </c>
      <c r="I399" s="76" t="s">
        <v>876</v>
      </c>
      <c r="J399" s="76" t="s">
        <v>3622</v>
      </c>
      <c r="K399" s="76" t="s">
        <v>796</v>
      </c>
      <c r="L399" s="76" t="s">
        <v>796</v>
      </c>
      <c r="M399" s="76" t="s">
        <v>298</v>
      </c>
      <c r="N399" s="76" t="s">
        <v>796</v>
      </c>
      <c r="O399" s="62" t="s">
        <v>271</v>
      </c>
      <c r="P399" s="173"/>
      <c r="Q399" s="108" t="s">
        <v>3623</v>
      </c>
      <c r="R399" s="76" t="s">
        <v>796</v>
      </c>
      <c r="S399" s="110"/>
      <c r="T399" s="76" t="s">
        <v>3624</v>
      </c>
      <c r="U399" s="111" t="s">
        <v>3625</v>
      </c>
      <c r="V399" s="77" t="s">
        <v>271</v>
      </c>
      <c r="W399" s="176"/>
      <c r="X399" s="65"/>
      <c r="Y399" s="65"/>
      <c r="Z399" s="65"/>
      <c r="AA399" s="65"/>
      <c r="AB399" s="65"/>
      <c r="AC399" s="65"/>
      <c r="AD399" s="65"/>
    </row>
    <row r="400">
      <c r="A400" s="102">
        <f t="shared" si="9"/>
        <v>399</v>
      </c>
      <c r="B400" s="67" t="s">
        <v>3626</v>
      </c>
      <c r="C400" s="67" t="s">
        <v>796</v>
      </c>
      <c r="D400" s="67"/>
      <c r="E400" s="68" t="s">
        <v>796</v>
      </c>
      <c r="F400" s="68" t="s">
        <v>2410</v>
      </c>
      <c r="G400" s="67" t="s">
        <v>796</v>
      </c>
      <c r="H400" s="67" t="s">
        <v>1176</v>
      </c>
      <c r="I400" s="67" t="s">
        <v>821</v>
      </c>
      <c r="J400" s="67" t="s">
        <v>1416</v>
      </c>
      <c r="K400" s="67" t="s">
        <v>796</v>
      </c>
      <c r="L400" s="67" t="s">
        <v>3627</v>
      </c>
      <c r="M400" s="67" t="s">
        <v>298</v>
      </c>
      <c r="N400" s="67" t="s">
        <v>3628</v>
      </c>
      <c r="O400" s="62" t="s">
        <v>271</v>
      </c>
      <c r="P400" s="174"/>
      <c r="Q400" s="107" t="s">
        <v>3629</v>
      </c>
      <c r="R400" s="67" t="s">
        <v>796</v>
      </c>
      <c r="S400" s="110"/>
      <c r="T400" s="67" t="s">
        <v>3630</v>
      </c>
      <c r="U400" s="73" t="s">
        <v>3631</v>
      </c>
      <c r="V400" s="87"/>
      <c r="W400" s="176"/>
      <c r="X400" s="65"/>
      <c r="Y400" s="65"/>
      <c r="Z400" s="65"/>
      <c r="AA400" s="65"/>
      <c r="AB400" s="65"/>
      <c r="AC400" s="65"/>
      <c r="AD400" s="65"/>
    </row>
    <row r="401">
      <c r="A401" s="102">
        <f t="shared" si="9"/>
        <v>400</v>
      </c>
      <c r="B401" s="76" t="s">
        <v>3632</v>
      </c>
      <c r="C401" s="76" t="s">
        <v>796</v>
      </c>
      <c r="D401" s="76" t="s">
        <v>787</v>
      </c>
      <c r="E401" s="68" t="s">
        <v>796</v>
      </c>
      <c r="F401" s="68" t="s">
        <v>921</v>
      </c>
      <c r="G401" s="76" t="s">
        <v>922</v>
      </c>
      <c r="H401" s="76" t="s">
        <v>1190</v>
      </c>
      <c r="I401" s="76" t="s">
        <v>821</v>
      </c>
      <c r="J401" s="76" t="s">
        <v>3061</v>
      </c>
      <c r="K401" s="76" t="s">
        <v>796</v>
      </c>
      <c r="L401" s="76" t="s">
        <v>3633</v>
      </c>
      <c r="M401" s="76" t="s">
        <v>298</v>
      </c>
      <c r="N401" s="76" t="s">
        <v>796</v>
      </c>
      <c r="O401" s="62" t="s">
        <v>271</v>
      </c>
      <c r="P401" s="173"/>
      <c r="Q401" s="133" t="s">
        <v>3629</v>
      </c>
      <c r="R401" s="76" t="s">
        <v>796</v>
      </c>
      <c r="S401" s="110"/>
      <c r="T401" s="76" t="s">
        <v>3634</v>
      </c>
      <c r="U401" s="111" t="s">
        <v>3635</v>
      </c>
      <c r="V401" s="77"/>
      <c r="W401" s="176"/>
      <c r="X401" s="65"/>
      <c r="Y401" s="65"/>
      <c r="Z401" s="65"/>
      <c r="AA401" s="65"/>
      <c r="AB401" s="65"/>
      <c r="AC401" s="65"/>
      <c r="AD401" s="65"/>
    </row>
    <row r="402">
      <c r="A402" s="102">
        <f t="shared" si="9"/>
        <v>401</v>
      </c>
      <c r="B402" s="67" t="s">
        <v>3632</v>
      </c>
      <c r="C402" s="67" t="s">
        <v>796</v>
      </c>
      <c r="D402" s="67" t="s">
        <v>787</v>
      </c>
      <c r="E402" s="68" t="s">
        <v>796</v>
      </c>
      <c r="F402" s="68" t="s">
        <v>921</v>
      </c>
      <c r="G402" s="67" t="s">
        <v>922</v>
      </c>
      <c r="H402" s="67" t="s">
        <v>1190</v>
      </c>
      <c r="I402" s="67" t="s">
        <v>821</v>
      </c>
      <c r="J402" s="67" t="s">
        <v>3061</v>
      </c>
      <c r="K402" s="67" t="s">
        <v>796</v>
      </c>
      <c r="L402" s="67" t="s">
        <v>3633</v>
      </c>
      <c r="M402" s="67" t="s">
        <v>298</v>
      </c>
      <c r="N402" s="67" t="s">
        <v>796</v>
      </c>
      <c r="O402" s="62" t="s">
        <v>271</v>
      </c>
      <c r="P402" s="174"/>
      <c r="Q402" s="174" t="s">
        <v>3629</v>
      </c>
      <c r="R402" s="67" t="s">
        <v>796</v>
      </c>
      <c r="S402" s="110"/>
      <c r="T402" s="67" t="s">
        <v>3634</v>
      </c>
      <c r="U402" s="73" t="s">
        <v>3635</v>
      </c>
      <c r="V402" s="87"/>
      <c r="W402" s="176"/>
      <c r="X402" s="65"/>
      <c r="Y402" s="65"/>
      <c r="Z402" s="65"/>
      <c r="AA402" s="65"/>
      <c r="AB402" s="65"/>
      <c r="AC402" s="65"/>
      <c r="AD402" s="65"/>
    </row>
    <row r="403">
      <c r="A403" s="102">
        <f t="shared" si="9"/>
        <v>402</v>
      </c>
      <c r="B403" s="76" t="s">
        <v>3636</v>
      </c>
      <c r="C403" s="76" t="s">
        <v>3637</v>
      </c>
      <c r="D403" s="76" t="s">
        <v>787</v>
      </c>
      <c r="E403" s="68" t="s">
        <v>796</v>
      </c>
      <c r="F403" s="68" t="s">
        <v>2410</v>
      </c>
      <c r="G403" s="76" t="s">
        <v>796</v>
      </c>
      <c r="H403" s="76" t="s">
        <v>3520</v>
      </c>
      <c r="I403" s="76" t="s">
        <v>853</v>
      </c>
      <c r="J403" s="76" t="s">
        <v>932</v>
      </c>
      <c r="K403" s="76" t="s">
        <v>3521</v>
      </c>
      <c r="L403" s="76" t="s">
        <v>3638</v>
      </c>
      <c r="M403" s="76" t="s">
        <v>298</v>
      </c>
      <c r="N403" s="76" t="s">
        <v>796</v>
      </c>
      <c r="O403" s="62" t="s">
        <v>3639</v>
      </c>
      <c r="P403" s="108" t="s">
        <v>3640</v>
      </c>
      <c r="Q403" s="108" t="s">
        <v>3641</v>
      </c>
      <c r="R403" s="76" t="s">
        <v>796</v>
      </c>
      <c r="S403" s="110"/>
      <c r="T403" s="76" t="s">
        <v>3642</v>
      </c>
      <c r="U403" s="111" t="s">
        <v>3643</v>
      </c>
      <c r="V403" s="106" t="s">
        <v>3644</v>
      </c>
      <c r="W403" s="176"/>
      <c r="X403" s="45" t="s">
        <v>3645</v>
      </c>
      <c r="Y403" s="65"/>
      <c r="Z403" s="65"/>
      <c r="AA403" s="65"/>
      <c r="AB403" s="65"/>
      <c r="AC403" s="65"/>
      <c r="AD403" s="65"/>
    </row>
    <row r="404">
      <c r="A404" s="102">
        <f t="shared" si="9"/>
        <v>403</v>
      </c>
      <c r="B404" s="67" t="s">
        <v>3646</v>
      </c>
      <c r="C404" s="67" t="s">
        <v>3647</v>
      </c>
      <c r="D404" s="67" t="s">
        <v>787</v>
      </c>
      <c r="E404" s="68" t="s">
        <v>796</v>
      </c>
      <c r="F404" s="68" t="s">
        <v>2410</v>
      </c>
      <c r="G404" s="67" t="s">
        <v>796</v>
      </c>
      <c r="H404" s="67" t="s">
        <v>3520</v>
      </c>
      <c r="I404" s="67" t="s">
        <v>853</v>
      </c>
      <c r="J404" s="67" t="s">
        <v>1105</v>
      </c>
      <c r="K404" s="67" t="s">
        <v>3521</v>
      </c>
      <c r="L404" s="113" t="s">
        <v>3648</v>
      </c>
      <c r="M404" s="67" t="s">
        <v>298</v>
      </c>
      <c r="N404" s="84" t="s">
        <v>3649</v>
      </c>
      <c r="O404" s="62" t="s">
        <v>3639</v>
      </c>
      <c r="P404" s="107" t="s">
        <v>3650</v>
      </c>
      <c r="Q404" s="107" t="s">
        <v>3651</v>
      </c>
      <c r="R404" s="67" t="s">
        <v>796</v>
      </c>
      <c r="S404" s="110"/>
      <c r="T404" s="67" t="s">
        <v>3652</v>
      </c>
      <c r="U404" s="73" t="s">
        <v>3653</v>
      </c>
      <c r="V404" s="84" t="s">
        <v>3654</v>
      </c>
      <c r="W404" s="109"/>
      <c r="X404" s="65"/>
      <c r="Y404" s="65"/>
      <c r="Z404" s="65"/>
      <c r="AA404" s="65"/>
      <c r="AB404" s="65"/>
      <c r="AC404" s="65"/>
      <c r="AD404" s="65"/>
    </row>
    <row r="405">
      <c r="A405" s="102">
        <f t="shared" si="9"/>
        <v>404</v>
      </c>
      <c r="B405" s="76" t="s">
        <v>3655</v>
      </c>
      <c r="C405" s="76" t="s">
        <v>3656</v>
      </c>
      <c r="D405" s="76" t="s">
        <v>787</v>
      </c>
      <c r="E405" s="68" t="s">
        <v>3657</v>
      </c>
      <c r="F405" s="68" t="s">
        <v>1770</v>
      </c>
      <c r="G405" s="76" t="s">
        <v>922</v>
      </c>
      <c r="H405" s="76" t="s">
        <v>2638</v>
      </c>
      <c r="I405" s="76" t="s">
        <v>853</v>
      </c>
      <c r="J405" s="76" t="s">
        <v>924</v>
      </c>
      <c r="K405" s="76" t="s">
        <v>3658</v>
      </c>
      <c r="L405" s="76" t="s">
        <v>3659</v>
      </c>
      <c r="M405" s="76" t="s">
        <v>298</v>
      </c>
      <c r="N405" s="76" t="s">
        <v>3660</v>
      </c>
      <c r="O405" s="62" t="s">
        <v>3639</v>
      </c>
      <c r="P405" s="173"/>
      <c r="Q405" s="108" t="s">
        <v>3661</v>
      </c>
      <c r="R405" s="80" t="s">
        <v>3662</v>
      </c>
      <c r="S405" s="81" t="s">
        <v>3663</v>
      </c>
      <c r="T405" s="76" t="s">
        <v>3664</v>
      </c>
      <c r="U405" s="111" t="s">
        <v>3665</v>
      </c>
      <c r="V405" s="77"/>
      <c r="W405" s="177" t="s">
        <v>3666</v>
      </c>
      <c r="X405" s="65"/>
      <c r="Y405" s="65"/>
      <c r="Z405" s="65"/>
      <c r="AA405" s="65"/>
      <c r="AB405" s="65"/>
      <c r="AC405" s="65"/>
      <c r="AD405" s="65"/>
    </row>
    <row r="406">
      <c r="A406" s="102">
        <f t="shared" si="9"/>
        <v>405</v>
      </c>
      <c r="B406" s="67" t="s">
        <v>3667</v>
      </c>
      <c r="C406" s="67" t="s">
        <v>3668</v>
      </c>
      <c r="D406" s="67" t="s">
        <v>787</v>
      </c>
      <c r="E406" s="68" t="s">
        <v>3669</v>
      </c>
      <c r="F406" s="68" t="s">
        <v>1746</v>
      </c>
      <c r="G406" s="67" t="s">
        <v>3670</v>
      </c>
      <c r="H406" s="67" t="s">
        <v>2638</v>
      </c>
      <c r="I406" s="67" t="s">
        <v>853</v>
      </c>
      <c r="J406" s="67" t="s">
        <v>924</v>
      </c>
      <c r="K406" s="67" t="s">
        <v>796</v>
      </c>
      <c r="L406" s="67" t="s">
        <v>3671</v>
      </c>
      <c r="M406" s="67" t="s">
        <v>298</v>
      </c>
      <c r="N406" s="67" t="s">
        <v>796</v>
      </c>
      <c r="O406" s="62" t="s">
        <v>3639</v>
      </c>
      <c r="P406" s="107" t="s">
        <v>3672</v>
      </c>
      <c r="Q406" s="114" t="s">
        <v>3673</v>
      </c>
      <c r="R406" s="84" t="s">
        <v>3674</v>
      </c>
      <c r="S406" s="81" t="s">
        <v>3675</v>
      </c>
      <c r="T406" s="67" t="s">
        <v>3676</v>
      </c>
      <c r="U406" s="73" t="s">
        <v>3677</v>
      </c>
      <c r="V406" s="87"/>
      <c r="W406" s="83" t="s">
        <v>3678</v>
      </c>
      <c r="X406" s="65"/>
      <c r="Y406" s="65"/>
      <c r="Z406" s="65"/>
      <c r="AA406" s="65"/>
      <c r="AB406" s="65"/>
      <c r="AC406" s="65"/>
      <c r="AD406" s="65"/>
    </row>
    <row r="407">
      <c r="A407" s="102">
        <f t="shared" si="9"/>
        <v>406</v>
      </c>
      <c r="B407" s="76" t="s">
        <v>3679</v>
      </c>
      <c r="C407" s="76" t="s">
        <v>3680</v>
      </c>
      <c r="D407" s="76" t="s">
        <v>787</v>
      </c>
      <c r="E407" s="68" t="s">
        <v>3681</v>
      </c>
      <c r="F407" s="68" t="s">
        <v>1746</v>
      </c>
      <c r="G407" s="76" t="s">
        <v>1115</v>
      </c>
      <c r="H407" s="76" t="s">
        <v>1027</v>
      </c>
      <c r="I407" s="76" t="s">
        <v>853</v>
      </c>
      <c r="J407" s="76" t="s">
        <v>924</v>
      </c>
      <c r="K407" s="76" t="s">
        <v>796</v>
      </c>
      <c r="L407" s="76" t="s">
        <v>3682</v>
      </c>
      <c r="M407" s="76" t="s">
        <v>298</v>
      </c>
      <c r="N407" s="76" t="s">
        <v>796</v>
      </c>
      <c r="O407" s="62" t="s">
        <v>3639</v>
      </c>
      <c r="P407" s="108" t="s">
        <v>3672</v>
      </c>
      <c r="Q407" s="133" t="s">
        <v>3673</v>
      </c>
      <c r="R407" s="80" t="s">
        <v>3683</v>
      </c>
      <c r="S407" s="81" t="s">
        <v>3684</v>
      </c>
      <c r="T407" s="76" t="s">
        <v>3685</v>
      </c>
      <c r="U407" s="111" t="s">
        <v>3686</v>
      </c>
      <c r="V407" s="77"/>
      <c r="W407" s="83" t="s">
        <v>3687</v>
      </c>
      <c r="X407" s="65"/>
      <c r="Y407" s="65"/>
      <c r="Z407" s="65"/>
      <c r="AA407" s="65"/>
      <c r="AB407" s="65"/>
      <c r="AC407" s="65"/>
      <c r="AD407" s="65"/>
    </row>
    <row r="408">
      <c r="A408" s="102">
        <f t="shared" si="9"/>
        <v>407</v>
      </c>
      <c r="B408" s="67" t="s">
        <v>3688</v>
      </c>
      <c r="C408" s="67" t="s">
        <v>3124</v>
      </c>
      <c r="D408" s="67" t="s">
        <v>787</v>
      </c>
      <c r="E408" s="68" t="s">
        <v>3689</v>
      </c>
      <c r="F408" s="68" t="s">
        <v>1746</v>
      </c>
      <c r="G408" s="67" t="s">
        <v>1758</v>
      </c>
      <c r="H408" s="67" t="s">
        <v>923</v>
      </c>
      <c r="I408" s="67" t="s">
        <v>853</v>
      </c>
      <c r="J408" s="67" t="s">
        <v>924</v>
      </c>
      <c r="K408" s="67" t="s">
        <v>3690</v>
      </c>
      <c r="L408" s="67" t="s">
        <v>3691</v>
      </c>
      <c r="M408" s="67" t="s">
        <v>298</v>
      </c>
      <c r="N408" s="67" t="s">
        <v>796</v>
      </c>
      <c r="O408" s="62" t="s">
        <v>3639</v>
      </c>
      <c r="P408" s="107" t="s">
        <v>3672</v>
      </c>
      <c r="Q408" s="107" t="s">
        <v>3673</v>
      </c>
      <c r="R408" s="84" t="s">
        <v>3692</v>
      </c>
      <c r="S408" s="81" t="s">
        <v>3693</v>
      </c>
      <c r="T408" s="67" t="s">
        <v>3694</v>
      </c>
      <c r="U408" s="73" t="s">
        <v>3695</v>
      </c>
      <c r="V408" s="87"/>
      <c r="W408" s="88"/>
      <c r="X408" s="65"/>
      <c r="Y408" s="65"/>
      <c r="Z408" s="65"/>
      <c r="AA408" s="65"/>
      <c r="AB408" s="65"/>
      <c r="AC408" s="65"/>
      <c r="AD408" s="65"/>
    </row>
    <row r="409">
      <c r="A409" s="102">
        <f t="shared" si="9"/>
        <v>408</v>
      </c>
      <c r="B409" s="76" t="s">
        <v>3696</v>
      </c>
      <c r="C409" s="76" t="s">
        <v>3697</v>
      </c>
      <c r="D409" s="76" t="s">
        <v>787</v>
      </c>
      <c r="E409" s="68" t="s">
        <v>3698</v>
      </c>
      <c r="F409" s="68" t="s">
        <v>921</v>
      </c>
      <c r="G409" s="76" t="s">
        <v>954</v>
      </c>
      <c r="H409" s="76" t="s">
        <v>923</v>
      </c>
      <c r="I409" s="76" t="s">
        <v>853</v>
      </c>
      <c r="J409" s="76" t="s">
        <v>924</v>
      </c>
      <c r="K409" s="76" t="s">
        <v>3699</v>
      </c>
      <c r="L409" s="76" t="s">
        <v>3700</v>
      </c>
      <c r="M409" s="76" t="s">
        <v>298</v>
      </c>
      <c r="N409" s="80" t="s">
        <v>3649</v>
      </c>
      <c r="O409" s="62" t="s">
        <v>3639</v>
      </c>
      <c r="P409" s="108" t="s">
        <v>3650</v>
      </c>
      <c r="Q409" s="108" t="s">
        <v>3651</v>
      </c>
      <c r="R409" s="76" t="s">
        <v>796</v>
      </c>
      <c r="S409" s="110"/>
      <c r="T409" s="76" t="s">
        <v>3701</v>
      </c>
      <c r="U409" s="111" t="s">
        <v>3702</v>
      </c>
      <c r="V409" s="80" t="s">
        <v>3703</v>
      </c>
      <c r="W409" s="88"/>
      <c r="X409" s="65"/>
      <c r="Y409" s="65"/>
      <c r="Z409" s="65"/>
      <c r="AA409" s="65"/>
      <c r="AB409" s="65"/>
      <c r="AC409" s="65"/>
      <c r="AD409" s="65"/>
    </row>
    <row r="410">
      <c r="A410" s="102">
        <f t="shared" si="9"/>
        <v>409</v>
      </c>
      <c r="B410" s="67" t="s">
        <v>3704</v>
      </c>
      <c r="C410" s="67" t="s">
        <v>3705</v>
      </c>
      <c r="D410" s="67" t="s">
        <v>787</v>
      </c>
      <c r="E410" s="68" t="s">
        <v>3706</v>
      </c>
      <c r="F410" s="68" t="s">
        <v>1770</v>
      </c>
      <c r="G410" s="67" t="s">
        <v>3707</v>
      </c>
      <c r="H410" s="67" t="s">
        <v>3338</v>
      </c>
      <c r="I410" s="67" t="s">
        <v>3708</v>
      </c>
      <c r="J410" s="67" t="s">
        <v>3709</v>
      </c>
      <c r="K410" s="87" t="s">
        <v>3710</v>
      </c>
      <c r="L410" s="113" t="s">
        <v>3711</v>
      </c>
      <c r="M410" s="67" t="s">
        <v>298</v>
      </c>
      <c r="N410" s="84" t="s">
        <v>3712</v>
      </c>
      <c r="O410" s="62" t="s">
        <v>3639</v>
      </c>
      <c r="P410" s="107" t="s">
        <v>3713</v>
      </c>
      <c r="Q410" s="114" t="s">
        <v>3714</v>
      </c>
      <c r="R410" s="84" t="s">
        <v>3715</v>
      </c>
      <c r="S410" s="81" t="s">
        <v>3716</v>
      </c>
      <c r="T410" s="67" t="s">
        <v>3717</v>
      </c>
      <c r="U410" s="73" t="s">
        <v>3718</v>
      </c>
      <c r="V410" s="84" t="s">
        <v>3719</v>
      </c>
      <c r="W410" s="83" t="s">
        <v>3720</v>
      </c>
      <c r="X410" s="65"/>
      <c r="Y410" s="65"/>
      <c r="Z410" s="65"/>
      <c r="AA410" s="65"/>
      <c r="AB410" s="65"/>
      <c r="AC410" s="65"/>
      <c r="AD410" s="65"/>
    </row>
    <row r="411">
      <c r="A411" s="102">
        <f t="shared" si="9"/>
        <v>410</v>
      </c>
      <c r="B411" s="76" t="s">
        <v>3721</v>
      </c>
      <c r="C411" s="76" t="s">
        <v>3722</v>
      </c>
      <c r="D411" s="76" t="s">
        <v>787</v>
      </c>
      <c r="E411" s="68" t="s">
        <v>851</v>
      </c>
      <c r="F411" s="68" t="s">
        <v>1770</v>
      </c>
      <c r="G411" s="76" t="s">
        <v>819</v>
      </c>
      <c r="H411" s="76" t="s">
        <v>3723</v>
      </c>
      <c r="I411" s="76" t="s">
        <v>3708</v>
      </c>
      <c r="J411" s="76" t="s">
        <v>3724</v>
      </c>
      <c r="K411" s="77" t="s">
        <v>3710</v>
      </c>
      <c r="L411" s="106" t="s">
        <v>3725</v>
      </c>
      <c r="M411" s="76" t="s">
        <v>298</v>
      </c>
      <c r="N411" s="80" t="s">
        <v>3726</v>
      </c>
      <c r="O411" s="62" t="s">
        <v>3639</v>
      </c>
      <c r="P411" s="108" t="s">
        <v>3713</v>
      </c>
      <c r="Q411" s="133" t="s">
        <v>3714</v>
      </c>
      <c r="R411" s="92" t="s">
        <v>3727</v>
      </c>
      <c r="S411" s="81" t="s">
        <v>3728</v>
      </c>
      <c r="T411" s="76" t="s">
        <v>3729</v>
      </c>
      <c r="U411" s="111" t="s">
        <v>3730</v>
      </c>
      <c r="V411" s="80" t="s">
        <v>3731</v>
      </c>
      <c r="W411" s="83" t="s">
        <v>3732</v>
      </c>
      <c r="X411" s="65"/>
      <c r="Y411" s="65"/>
      <c r="Z411" s="65"/>
      <c r="AA411" s="65"/>
      <c r="AB411" s="65"/>
      <c r="AC411" s="65"/>
      <c r="AD411" s="65"/>
    </row>
    <row r="412">
      <c r="A412" s="102">
        <f t="shared" si="9"/>
        <v>411</v>
      </c>
      <c r="B412" s="67" t="s">
        <v>3733</v>
      </c>
      <c r="C412" s="67" t="s">
        <v>964</v>
      </c>
      <c r="D412" s="67" t="s">
        <v>787</v>
      </c>
      <c r="E412" s="68" t="s">
        <v>3734</v>
      </c>
      <c r="F412" s="68" t="s">
        <v>1770</v>
      </c>
      <c r="G412" s="67" t="s">
        <v>1616</v>
      </c>
      <c r="H412" s="67" t="s">
        <v>3735</v>
      </c>
      <c r="I412" s="67" t="s">
        <v>3736</v>
      </c>
      <c r="J412" s="67" t="s">
        <v>3737</v>
      </c>
      <c r="K412" s="87" t="s">
        <v>3710</v>
      </c>
      <c r="L412" s="87" t="s">
        <v>3738</v>
      </c>
      <c r="M412" s="67" t="s">
        <v>298</v>
      </c>
      <c r="N412" s="84" t="s">
        <v>3739</v>
      </c>
      <c r="O412" s="62" t="s">
        <v>3639</v>
      </c>
      <c r="P412" s="107" t="s">
        <v>3713</v>
      </c>
      <c r="Q412" s="114" t="s">
        <v>3714</v>
      </c>
      <c r="R412" s="84" t="s">
        <v>3740</v>
      </c>
      <c r="S412" s="81" t="s">
        <v>3741</v>
      </c>
      <c r="T412" s="67" t="s">
        <v>3729</v>
      </c>
      <c r="U412" s="73" t="s">
        <v>3730</v>
      </c>
      <c r="V412" s="84" t="s">
        <v>3742</v>
      </c>
      <c r="W412" s="176"/>
      <c r="X412" s="65"/>
      <c r="Y412" s="65"/>
      <c r="Z412" s="65"/>
      <c r="AA412" s="65"/>
      <c r="AB412" s="65"/>
      <c r="AC412" s="65"/>
      <c r="AD412" s="65"/>
    </row>
    <row r="413">
      <c r="A413" s="102">
        <f t="shared" si="9"/>
        <v>412</v>
      </c>
      <c r="B413" s="76" t="s">
        <v>3743</v>
      </c>
      <c r="C413" s="76" t="s">
        <v>3744</v>
      </c>
      <c r="D413" s="76" t="s">
        <v>787</v>
      </c>
      <c r="E413" s="68" t="s">
        <v>3745</v>
      </c>
      <c r="F413" s="68" t="s">
        <v>1770</v>
      </c>
      <c r="G413" s="76" t="s">
        <v>1616</v>
      </c>
      <c r="H413" s="76" t="s">
        <v>3338</v>
      </c>
      <c r="I413" s="76" t="s">
        <v>3708</v>
      </c>
      <c r="J413" s="76" t="s">
        <v>1427</v>
      </c>
      <c r="K413" s="77" t="s">
        <v>3710</v>
      </c>
      <c r="L413" s="127" t="s">
        <v>3746</v>
      </c>
      <c r="M413" s="76" t="s">
        <v>298</v>
      </c>
      <c r="N413" s="80" t="s">
        <v>3747</v>
      </c>
      <c r="O413" s="62" t="s">
        <v>3639</v>
      </c>
      <c r="P413" s="108" t="s">
        <v>3713</v>
      </c>
      <c r="Q413" s="133" t="s">
        <v>3714</v>
      </c>
      <c r="R413" s="77" t="s">
        <v>796</v>
      </c>
      <c r="S413" s="91"/>
      <c r="T413" s="76" t="s">
        <v>3729</v>
      </c>
      <c r="U413" s="111" t="s">
        <v>3730</v>
      </c>
      <c r="V413" s="80" t="s">
        <v>3748</v>
      </c>
      <c r="W413" s="176"/>
      <c r="X413" s="65"/>
      <c r="Y413" s="65"/>
      <c r="Z413" s="65"/>
      <c r="AA413" s="65"/>
      <c r="AB413" s="65"/>
      <c r="AC413" s="65"/>
      <c r="AD413" s="65"/>
    </row>
    <row r="414">
      <c r="A414" s="102">
        <f t="shared" si="9"/>
        <v>413</v>
      </c>
      <c r="B414" s="67" t="s">
        <v>3749</v>
      </c>
      <c r="C414" s="67" t="s">
        <v>964</v>
      </c>
      <c r="D414" s="67" t="s">
        <v>787</v>
      </c>
      <c r="E414" s="68" t="s">
        <v>1905</v>
      </c>
      <c r="F414" s="68" t="s">
        <v>1770</v>
      </c>
      <c r="G414" s="67" t="s">
        <v>1616</v>
      </c>
      <c r="H414" s="67" t="s">
        <v>1425</v>
      </c>
      <c r="I414" s="67" t="s">
        <v>1426</v>
      </c>
      <c r="J414" s="67" t="s">
        <v>1427</v>
      </c>
      <c r="K414" s="87" t="s">
        <v>3710</v>
      </c>
      <c r="L414" s="87" t="s">
        <v>3750</v>
      </c>
      <c r="M414" s="67" t="s">
        <v>298</v>
      </c>
      <c r="N414" s="84" t="s">
        <v>3751</v>
      </c>
      <c r="O414" s="62" t="s">
        <v>3639</v>
      </c>
      <c r="P414" s="107" t="s">
        <v>3713</v>
      </c>
      <c r="Q414" s="114" t="s">
        <v>3714</v>
      </c>
      <c r="R414" s="84" t="s">
        <v>3752</v>
      </c>
      <c r="S414" s="81" t="s">
        <v>3753</v>
      </c>
      <c r="T414" s="67" t="s">
        <v>3729</v>
      </c>
      <c r="U414" s="73" t="s">
        <v>3730</v>
      </c>
      <c r="V414" s="84" t="s">
        <v>3754</v>
      </c>
      <c r="W414" s="177" t="s">
        <v>3755</v>
      </c>
      <c r="X414" s="65"/>
      <c r="Y414" s="65"/>
      <c r="Z414" s="65"/>
      <c r="AA414" s="65"/>
      <c r="AB414" s="65"/>
      <c r="AC414" s="65"/>
      <c r="AD414" s="65"/>
    </row>
    <row r="415">
      <c r="A415" s="102">
        <f t="shared" si="9"/>
        <v>414</v>
      </c>
      <c r="B415" s="76" t="s">
        <v>3756</v>
      </c>
      <c r="C415" s="76" t="s">
        <v>1328</v>
      </c>
      <c r="D415" s="76" t="s">
        <v>787</v>
      </c>
      <c r="E415" s="68" t="s">
        <v>3757</v>
      </c>
      <c r="F415" s="68" t="s">
        <v>1770</v>
      </c>
      <c r="G415" s="76" t="s">
        <v>1616</v>
      </c>
      <c r="H415" s="76" t="s">
        <v>1425</v>
      </c>
      <c r="I415" s="76" t="s">
        <v>1426</v>
      </c>
      <c r="J415" s="76" t="s">
        <v>1427</v>
      </c>
      <c r="K415" s="77" t="s">
        <v>3710</v>
      </c>
      <c r="L415" s="77"/>
      <c r="M415" s="76" t="s">
        <v>298</v>
      </c>
      <c r="N415" s="80" t="s">
        <v>3758</v>
      </c>
      <c r="O415" s="62" t="s">
        <v>3639</v>
      </c>
      <c r="P415" s="108" t="s">
        <v>3713</v>
      </c>
      <c r="Q415" s="133" t="s">
        <v>3714</v>
      </c>
      <c r="R415" s="80" t="s">
        <v>3759</v>
      </c>
      <c r="S415" s="81" t="s">
        <v>3760</v>
      </c>
      <c r="T415" s="76" t="s">
        <v>3729</v>
      </c>
      <c r="U415" s="111" t="s">
        <v>3730</v>
      </c>
      <c r="V415" s="80" t="s">
        <v>3761</v>
      </c>
      <c r="W415" s="177" t="s">
        <v>3760</v>
      </c>
      <c r="X415" s="65"/>
      <c r="Y415" s="65"/>
      <c r="Z415" s="65"/>
      <c r="AA415" s="65"/>
      <c r="AB415" s="65"/>
      <c r="AC415" s="65"/>
      <c r="AD415" s="65"/>
    </row>
    <row r="416">
      <c r="A416" s="102">
        <f t="shared" si="9"/>
        <v>415</v>
      </c>
      <c r="B416" s="67" t="s">
        <v>3762</v>
      </c>
      <c r="C416" s="67" t="s">
        <v>964</v>
      </c>
      <c r="D416" s="67" t="s">
        <v>787</v>
      </c>
      <c r="E416" s="68" t="s">
        <v>3763</v>
      </c>
      <c r="F416" s="68" t="s">
        <v>921</v>
      </c>
      <c r="G416" s="67" t="s">
        <v>1616</v>
      </c>
      <c r="H416" s="67" t="s">
        <v>1425</v>
      </c>
      <c r="I416" s="67" t="s">
        <v>1426</v>
      </c>
      <c r="J416" s="67" t="s">
        <v>1427</v>
      </c>
      <c r="K416" s="87" t="s">
        <v>3764</v>
      </c>
      <c r="L416" s="113" t="s">
        <v>3765</v>
      </c>
      <c r="M416" s="67" t="s">
        <v>298</v>
      </c>
      <c r="N416" s="84" t="s">
        <v>3766</v>
      </c>
      <c r="O416" s="62" t="s">
        <v>3639</v>
      </c>
      <c r="P416" s="107" t="s">
        <v>3767</v>
      </c>
      <c r="Q416" s="107" t="s">
        <v>3768</v>
      </c>
      <c r="R416" s="84" t="s">
        <v>3769</v>
      </c>
      <c r="S416" s="81" t="s">
        <v>3770</v>
      </c>
      <c r="T416" s="67" t="s">
        <v>3606</v>
      </c>
      <c r="U416" s="73" t="s">
        <v>3771</v>
      </c>
      <c r="V416" s="96"/>
      <c r="W416" s="176"/>
      <c r="X416" s="65"/>
      <c r="Y416" s="65"/>
      <c r="Z416" s="65"/>
      <c r="AA416" s="65"/>
      <c r="AB416" s="65"/>
      <c r="AC416" s="65"/>
      <c r="AD416" s="65"/>
    </row>
    <row r="417">
      <c r="A417" s="102">
        <f t="shared" si="9"/>
        <v>416</v>
      </c>
      <c r="B417" s="76" t="s">
        <v>3772</v>
      </c>
      <c r="C417" s="76" t="s">
        <v>3773</v>
      </c>
      <c r="D417" s="76" t="s">
        <v>787</v>
      </c>
      <c r="E417" s="68" t="s">
        <v>796</v>
      </c>
      <c r="F417" s="68" t="s">
        <v>921</v>
      </c>
      <c r="G417" s="76" t="s">
        <v>922</v>
      </c>
      <c r="H417" s="76" t="s">
        <v>3420</v>
      </c>
      <c r="I417" s="76" t="s">
        <v>853</v>
      </c>
      <c r="J417" s="76" t="s">
        <v>3774</v>
      </c>
      <c r="K417" s="76" t="s">
        <v>3699</v>
      </c>
      <c r="L417" s="76" t="s">
        <v>3775</v>
      </c>
      <c r="M417" s="76" t="s">
        <v>298</v>
      </c>
      <c r="N417" s="76" t="s">
        <v>796</v>
      </c>
      <c r="O417" s="62" t="s">
        <v>3639</v>
      </c>
      <c r="P417" s="108" t="s">
        <v>3767</v>
      </c>
      <c r="Q417" s="108" t="s">
        <v>3768</v>
      </c>
      <c r="R417" s="76" t="s">
        <v>796</v>
      </c>
      <c r="S417" s="110"/>
      <c r="T417" s="76" t="s">
        <v>3776</v>
      </c>
      <c r="U417" s="111" t="s">
        <v>3777</v>
      </c>
      <c r="V417" s="101"/>
      <c r="W417" s="176"/>
      <c r="X417" s="65"/>
      <c r="Y417" s="65"/>
      <c r="Z417" s="65"/>
      <c r="AA417" s="65"/>
      <c r="AB417" s="65"/>
      <c r="AC417" s="65"/>
      <c r="AD417" s="65"/>
    </row>
    <row r="418">
      <c r="A418" s="102">
        <f t="shared" si="9"/>
        <v>417</v>
      </c>
      <c r="B418" s="67" t="s">
        <v>3778</v>
      </c>
      <c r="C418" s="67" t="s">
        <v>3779</v>
      </c>
      <c r="D418" s="67" t="s">
        <v>787</v>
      </c>
      <c r="E418" s="68" t="s">
        <v>2524</v>
      </c>
      <c r="F418" s="68" t="s">
        <v>921</v>
      </c>
      <c r="G418" s="67" t="s">
        <v>819</v>
      </c>
      <c r="H418" s="67" t="s">
        <v>844</v>
      </c>
      <c r="I418" s="67" t="s">
        <v>853</v>
      </c>
      <c r="J418" s="67" t="s">
        <v>854</v>
      </c>
      <c r="K418" s="67" t="s">
        <v>3764</v>
      </c>
      <c r="L418" s="67" t="s">
        <v>3780</v>
      </c>
      <c r="M418" s="67" t="s">
        <v>298</v>
      </c>
      <c r="N418" s="67" t="s">
        <v>796</v>
      </c>
      <c r="O418" s="62" t="s">
        <v>3639</v>
      </c>
      <c r="P418" s="107" t="s">
        <v>3767</v>
      </c>
      <c r="Q418" s="107" t="s">
        <v>3768</v>
      </c>
      <c r="R418" s="84" t="s">
        <v>3781</v>
      </c>
      <c r="S418" s="81" t="s">
        <v>3782</v>
      </c>
      <c r="T418" s="67" t="s">
        <v>3783</v>
      </c>
      <c r="U418" s="73" t="s">
        <v>3784</v>
      </c>
      <c r="V418" s="96"/>
      <c r="W418" s="177" t="s">
        <v>3785</v>
      </c>
      <c r="X418" s="65"/>
      <c r="Y418" s="65"/>
      <c r="Z418" s="65"/>
      <c r="AA418" s="65"/>
      <c r="AB418" s="65"/>
      <c r="AC418" s="65"/>
      <c r="AD418" s="65"/>
    </row>
    <row r="419">
      <c r="A419" s="102">
        <f t="shared" si="9"/>
        <v>418</v>
      </c>
      <c r="B419" s="76" t="s">
        <v>3786</v>
      </c>
      <c r="C419" s="76" t="s">
        <v>1175</v>
      </c>
      <c r="D419" s="76" t="s">
        <v>787</v>
      </c>
      <c r="E419" s="68" t="s">
        <v>3787</v>
      </c>
      <c r="F419" s="68" t="s">
        <v>921</v>
      </c>
      <c r="G419" s="76" t="s">
        <v>1616</v>
      </c>
      <c r="H419" s="76" t="s">
        <v>1425</v>
      </c>
      <c r="I419" s="76" t="s">
        <v>1426</v>
      </c>
      <c r="J419" s="76" t="s">
        <v>1427</v>
      </c>
      <c r="K419" s="77" t="s">
        <v>3764</v>
      </c>
      <c r="L419" s="77" t="s">
        <v>3788</v>
      </c>
      <c r="M419" s="76" t="s">
        <v>298</v>
      </c>
      <c r="N419" s="80" t="s">
        <v>3789</v>
      </c>
      <c r="O419" s="62" t="s">
        <v>3639</v>
      </c>
      <c r="P419" s="108" t="s">
        <v>3767</v>
      </c>
      <c r="Q419" s="108" t="s">
        <v>3768</v>
      </c>
      <c r="R419" s="80" t="s">
        <v>3790</v>
      </c>
      <c r="S419" s="81" t="s">
        <v>3791</v>
      </c>
      <c r="T419" s="76" t="s">
        <v>3792</v>
      </c>
      <c r="U419" s="111" t="s">
        <v>3793</v>
      </c>
      <c r="V419" s="101"/>
      <c r="W419" s="177" t="s">
        <v>3794</v>
      </c>
      <c r="X419" s="65"/>
      <c r="Y419" s="65"/>
      <c r="Z419" s="65"/>
      <c r="AA419" s="65"/>
      <c r="AB419" s="65"/>
      <c r="AC419" s="65"/>
      <c r="AD419" s="65"/>
    </row>
    <row r="420">
      <c r="A420" s="102">
        <f t="shared" si="9"/>
        <v>419</v>
      </c>
      <c r="B420" s="67" t="s">
        <v>3795</v>
      </c>
      <c r="C420" s="67" t="s">
        <v>3796</v>
      </c>
      <c r="D420" s="67" t="s">
        <v>787</v>
      </c>
      <c r="E420" s="68" t="s">
        <v>3797</v>
      </c>
      <c r="F420" s="68" t="s">
        <v>1770</v>
      </c>
      <c r="G420" s="67" t="s">
        <v>1616</v>
      </c>
      <c r="H420" s="67" t="s">
        <v>1425</v>
      </c>
      <c r="I420" s="67" t="s">
        <v>1426</v>
      </c>
      <c r="J420" s="67" t="s">
        <v>1427</v>
      </c>
      <c r="K420" s="67" t="s">
        <v>3710</v>
      </c>
      <c r="L420" s="67" t="s">
        <v>3798</v>
      </c>
      <c r="M420" s="67" t="s">
        <v>298</v>
      </c>
      <c r="N420" s="84" t="s">
        <v>3789</v>
      </c>
      <c r="O420" s="62" t="s">
        <v>3639</v>
      </c>
      <c r="P420" s="107" t="s">
        <v>3713</v>
      </c>
      <c r="Q420" s="114" t="s">
        <v>3714</v>
      </c>
      <c r="R420" s="67" t="s">
        <v>796</v>
      </c>
      <c r="S420" s="110"/>
      <c r="T420" s="67" t="s">
        <v>3729</v>
      </c>
      <c r="U420" s="73" t="s">
        <v>3799</v>
      </c>
      <c r="V420" s="96"/>
      <c r="W420" s="176"/>
      <c r="X420" s="65"/>
      <c r="Y420" s="65"/>
      <c r="Z420" s="65"/>
      <c r="AA420" s="65"/>
      <c r="AB420" s="65"/>
      <c r="AC420" s="65"/>
      <c r="AD420" s="65"/>
    </row>
    <row r="421">
      <c r="A421" s="102">
        <f t="shared" si="9"/>
        <v>420</v>
      </c>
      <c r="B421" s="76" t="s">
        <v>3800</v>
      </c>
      <c r="C421" s="76" t="s">
        <v>3801</v>
      </c>
      <c r="D421" s="76" t="s">
        <v>787</v>
      </c>
      <c r="E421" s="68" t="s">
        <v>851</v>
      </c>
      <c r="F421" s="68" t="s">
        <v>1770</v>
      </c>
      <c r="G421" s="76" t="s">
        <v>1616</v>
      </c>
      <c r="H421" s="76" t="s">
        <v>1425</v>
      </c>
      <c r="I421" s="76" t="s">
        <v>3736</v>
      </c>
      <c r="J421" s="76" t="s">
        <v>1105</v>
      </c>
      <c r="K421" s="76" t="s">
        <v>3710</v>
      </c>
      <c r="L421" s="76" t="s">
        <v>3802</v>
      </c>
      <c r="M421" s="76" t="s">
        <v>298</v>
      </c>
      <c r="N421" s="80" t="s">
        <v>3789</v>
      </c>
      <c r="O421" s="62" t="s">
        <v>3639</v>
      </c>
      <c r="P421" s="108" t="s">
        <v>3713</v>
      </c>
      <c r="Q421" s="133" t="s">
        <v>3714</v>
      </c>
      <c r="R421" s="80" t="s">
        <v>3728</v>
      </c>
      <c r="S421" s="81" t="s">
        <v>3728</v>
      </c>
      <c r="T421" s="76" t="s">
        <v>3803</v>
      </c>
      <c r="U421" s="111" t="s">
        <v>3804</v>
      </c>
      <c r="V421" s="101"/>
      <c r="W421" s="176"/>
      <c r="X421" s="65"/>
      <c r="Y421" s="65"/>
      <c r="Z421" s="65"/>
      <c r="AA421" s="65"/>
      <c r="AB421" s="65"/>
      <c r="AC421" s="65"/>
      <c r="AD421" s="65"/>
    </row>
    <row r="422">
      <c r="A422" s="102">
        <f t="shared" si="9"/>
        <v>421</v>
      </c>
      <c r="B422" s="67" t="s">
        <v>3805</v>
      </c>
      <c r="C422" s="67" t="s">
        <v>964</v>
      </c>
      <c r="D422" s="67" t="s">
        <v>787</v>
      </c>
      <c r="E422" s="68" t="s">
        <v>3734</v>
      </c>
      <c r="F422" s="68" t="s">
        <v>1770</v>
      </c>
      <c r="G422" s="67" t="s">
        <v>1616</v>
      </c>
      <c r="H422" s="67" t="s">
        <v>1425</v>
      </c>
      <c r="I422" s="67" t="s">
        <v>1426</v>
      </c>
      <c r="J422" s="67" t="s">
        <v>1427</v>
      </c>
      <c r="K422" s="67" t="s">
        <v>3710</v>
      </c>
      <c r="L422" s="67" t="s">
        <v>3806</v>
      </c>
      <c r="M422" s="67" t="s">
        <v>298</v>
      </c>
      <c r="N422" s="84" t="s">
        <v>3789</v>
      </c>
      <c r="O422" s="62" t="s">
        <v>3639</v>
      </c>
      <c r="P422" s="107" t="s">
        <v>3713</v>
      </c>
      <c r="Q422" s="114" t="s">
        <v>3714</v>
      </c>
      <c r="R422" s="84" t="s">
        <v>3807</v>
      </c>
      <c r="S422" s="81" t="s">
        <v>3808</v>
      </c>
      <c r="T422" s="67" t="s">
        <v>3803</v>
      </c>
      <c r="U422" s="73" t="s">
        <v>3809</v>
      </c>
      <c r="V422" s="84" t="s">
        <v>3810</v>
      </c>
      <c r="W422" s="176"/>
      <c r="X422" s="65"/>
      <c r="Y422" s="65"/>
      <c r="Z422" s="65"/>
      <c r="AA422" s="65"/>
      <c r="AB422" s="65"/>
      <c r="AC422" s="65"/>
      <c r="AD422" s="65"/>
    </row>
    <row r="423">
      <c r="A423" s="102">
        <f t="shared" si="9"/>
        <v>422</v>
      </c>
      <c r="B423" s="76" t="s">
        <v>3743</v>
      </c>
      <c r="C423" s="76" t="s">
        <v>3811</v>
      </c>
      <c r="D423" s="76" t="s">
        <v>787</v>
      </c>
      <c r="E423" s="68" t="s">
        <v>3812</v>
      </c>
      <c r="F423" s="68" t="s">
        <v>1770</v>
      </c>
      <c r="G423" s="76" t="s">
        <v>1616</v>
      </c>
      <c r="H423" s="76" t="s">
        <v>1425</v>
      </c>
      <c r="I423" s="76" t="s">
        <v>1426</v>
      </c>
      <c r="J423" s="76" t="s">
        <v>1427</v>
      </c>
      <c r="K423" s="76" t="s">
        <v>3710</v>
      </c>
      <c r="L423" s="76" t="s">
        <v>3813</v>
      </c>
      <c r="M423" s="76" t="s">
        <v>298</v>
      </c>
      <c r="N423" s="80" t="s">
        <v>3789</v>
      </c>
      <c r="O423" s="62" t="s">
        <v>3639</v>
      </c>
      <c r="P423" s="108" t="s">
        <v>3713</v>
      </c>
      <c r="Q423" s="133" t="s">
        <v>3714</v>
      </c>
      <c r="R423" s="106" t="s">
        <v>3814</v>
      </c>
      <c r="S423" s="91"/>
      <c r="T423" s="76" t="s">
        <v>3803</v>
      </c>
      <c r="U423" s="111" t="s">
        <v>3809</v>
      </c>
      <c r="V423" s="101"/>
      <c r="W423" s="176"/>
      <c r="X423" s="65"/>
      <c r="Y423" s="65"/>
      <c r="Z423" s="65"/>
      <c r="AA423" s="65"/>
      <c r="AB423" s="65"/>
      <c r="AC423" s="65"/>
      <c r="AD423" s="65"/>
    </row>
    <row r="424">
      <c r="A424" s="102">
        <f t="shared" si="9"/>
        <v>423</v>
      </c>
      <c r="B424" s="67" t="s">
        <v>3815</v>
      </c>
      <c r="C424" s="67" t="s">
        <v>1322</v>
      </c>
      <c r="D424" s="67" t="s">
        <v>787</v>
      </c>
      <c r="E424" s="68" t="s">
        <v>3816</v>
      </c>
      <c r="F424" s="68" t="s">
        <v>1770</v>
      </c>
      <c r="G424" s="67" t="s">
        <v>1616</v>
      </c>
      <c r="H424" s="67" t="s">
        <v>1425</v>
      </c>
      <c r="I424" s="67" t="s">
        <v>1426</v>
      </c>
      <c r="J424" s="67" t="s">
        <v>1427</v>
      </c>
      <c r="K424" s="67" t="s">
        <v>3710</v>
      </c>
      <c r="L424" s="67" t="s">
        <v>3817</v>
      </c>
      <c r="M424" s="67" t="s">
        <v>298</v>
      </c>
      <c r="N424" s="84" t="s">
        <v>3789</v>
      </c>
      <c r="O424" s="62" t="s">
        <v>3639</v>
      </c>
      <c r="P424" s="107" t="s">
        <v>3713</v>
      </c>
      <c r="Q424" s="114" t="s">
        <v>3714</v>
      </c>
      <c r="R424" s="113" t="s">
        <v>3818</v>
      </c>
      <c r="S424" s="91"/>
      <c r="T424" s="67" t="s">
        <v>3803</v>
      </c>
      <c r="U424" s="73" t="s">
        <v>3809</v>
      </c>
      <c r="V424" s="96"/>
      <c r="W424" s="176"/>
      <c r="X424" s="65"/>
      <c r="Y424" s="65"/>
      <c r="Z424" s="65"/>
      <c r="AA424" s="65"/>
      <c r="AB424" s="65"/>
      <c r="AC424" s="65"/>
      <c r="AD424" s="65"/>
    </row>
    <row r="425">
      <c r="A425" s="102">
        <f t="shared" si="9"/>
        <v>424</v>
      </c>
      <c r="B425" s="76" t="s">
        <v>3819</v>
      </c>
      <c r="C425" s="76" t="s">
        <v>1328</v>
      </c>
      <c r="D425" s="76" t="s">
        <v>787</v>
      </c>
      <c r="E425" s="68" t="s">
        <v>3757</v>
      </c>
      <c r="F425" s="68" t="s">
        <v>1770</v>
      </c>
      <c r="G425" s="76" t="s">
        <v>1616</v>
      </c>
      <c r="H425" s="76" t="s">
        <v>1425</v>
      </c>
      <c r="I425" s="76" t="s">
        <v>1426</v>
      </c>
      <c r="J425" s="76" t="s">
        <v>1427</v>
      </c>
      <c r="K425" s="76" t="s">
        <v>3710</v>
      </c>
      <c r="L425" s="76" t="s">
        <v>3820</v>
      </c>
      <c r="M425" s="76" t="s">
        <v>298</v>
      </c>
      <c r="N425" s="80" t="s">
        <v>3789</v>
      </c>
      <c r="O425" s="62" t="s">
        <v>3639</v>
      </c>
      <c r="P425" s="108" t="s">
        <v>3713</v>
      </c>
      <c r="Q425" s="133" t="s">
        <v>3714</v>
      </c>
      <c r="R425" s="106" t="s">
        <v>3821</v>
      </c>
      <c r="S425" s="91"/>
      <c r="T425" s="76" t="s">
        <v>3803</v>
      </c>
      <c r="U425" s="111" t="s">
        <v>3809</v>
      </c>
      <c r="V425" s="80" t="s">
        <v>3822</v>
      </c>
      <c r="W425" s="176"/>
      <c r="X425" s="65"/>
      <c r="Y425" s="65"/>
      <c r="Z425" s="65"/>
      <c r="AA425" s="65"/>
      <c r="AB425" s="65"/>
      <c r="AC425" s="65"/>
      <c r="AD425" s="65"/>
    </row>
    <row r="426">
      <c r="A426" s="102">
        <f t="shared" si="9"/>
        <v>425</v>
      </c>
      <c r="B426" s="67" t="s">
        <v>3823</v>
      </c>
      <c r="C426" s="67" t="s">
        <v>796</v>
      </c>
      <c r="D426" s="67" t="s">
        <v>787</v>
      </c>
      <c r="E426" s="68" t="s">
        <v>796</v>
      </c>
      <c r="F426" s="68" t="s">
        <v>921</v>
      </c>
      <c r="G426" s="67" t="s">
        <v>922</v>
      </c>
      <c r="H426" s="67" t="s">
        <v>1564</v>
      </c>
      <c r="I426" s="67" t="s">
        <v>821</v>
      </c>
      <c r="J426" s="67" t="s">
        <v>1416</v>
      </c>
      <c r="K426" s="67" t="s">
        <v>3824</v>
      </c>
      <c r="L426" s="113" t="s">
        <v>3825</v>
      </c>
      <c r="M426" s="67" t="s">
        <v>298</v>
      </c>
      <c r="N426" s="71" t="s">
        <v>3826</v>
      </c>
      <c r="O426" s="62" t="s">
        <v>3639</v>
      </c>
      <c r="P426" s="174"/>
      <c r="Q426" s="107" t="s">
        <v>3827</v>
      </c>
      <c r="R426" s="84" t="s">
        <v>3828</v>
      </c>
      <c r="S426" s="81" t="s">
        <v>3829</v>
      </c>
      <c r="T426" s="148" t="s">
        <v>3830</v>
      </c>
      <c r="U426" s="73" t="s">
        <v>3831</v>
      </c>
      <c r="V426" s="96"/>
      <c r="W426" s="83" t="s">
        <v>3832</v>
      </c>
      <c r="X426" s="65"/>
      <c r="Y426" s="65"/>
      <c r="Z426" s="65"/>
      <c r="AA426" s="65"/>
      <c r="AB426" s="65"/>
      <c r="AC426" s="65"/>
      <c r="AD426" s="65"/>
    </row>
    <row r="427">
      <c r="A427" s="102">
        <f t="shared" si="9"/>
        <v>426</v>
      </c>
      <c r="B427" s="76" t="s">
        <v>3833</v>
      </c>
      <c r="C427" s="76" t="s">
        <v>796</v>
      </c>
      <c r="D427" s="76" t="s">
        <v>787</v>
      </c>
      <c r="E427" s="68" t="s">
        <v>796</v>
      </c>
      <c r="F427" s="68" t="s">
        <v>2410</v>
      </c>
      <c r="G427" s="76" t="s">
        <v>809</v>
      </c>
      <c r="H427" s="76" t="s">
        <v>810</v>
      </c>
      <c r="I427" s="76" t="s">
        <v>821</v>
      </c>
      <c r="J427" s="76" t="s">
        <v>1771</v>
      </c>
      <c r="K427" s="76" t="s">
        <v>796</v>
      </c>
      <c r="L427" s="76" t="s">
        <v>3834</v>
      </c>
      <c r="M427" s="76" t="s">
        <v>298</v>
      </c>
      <c r="N427" s="92" t="s">
        <v>3826</v>
      </c>
      <c r="O427" s="62" t="s">
        <v>3639</v>
      </c>
      <c r="P427" s="173"/>
      <c r="Q427" s="108" t="s">
        <v>3827</v>
      </c>
      <c r="R427" s="80" t="s">
        <v>3828</v>
      </c>
      <c r="S427" s="81" t="s">
        <v>3829</v>
      </c>
      <c r="T427" s="152" t="s">
        <v>3835</v>
      </c>
      <c r="U427" s="111" t="s">
        <v>3836</v>
      </c>
      <c r="V427" s="101"/>
      <c r="W427" s="83" t="s">
        <v>3832</v>
      </c>
      <c r="X427" s="65"/>
      <c r="Y427" s="65"/>
      <c r="Z427" s="65"/>
      <c r="AA427" s="65"/>
      <c r="AB427" s="65"/>
      <c r="AC427" s="65"/>
      <c r="AD427" s="65"/>
    </row>
    <row r="428">
      <c r="A428" s="102">
        <f t="shared" si="9"/>
        <v>427</v>
      </c>
      <c r="B428" s="67" t="s">
        <v>3837</v>
      </c>
      <c r="C428" s="67" t="s">
        <v>796</v>
      </c>
      <c r="D428" s="67" t="s">
        <v>787</v>
      </c>
      <c r="E428" s="68" t="s">
        <v>796</v>
      </c>
      <c r="F428" s="68" t="s">
        <v>1465</v>
      </c>
      <c r="G428" s="67" t="s">
        <v>3207</v>
      </c>
      <c r="H428" s="67" t="s">
        <v>1425</v>
      </c>
      <c r="I428" s="67" t="s">
        <v>1426</v>
      </c>
      <c r="J428" s="67" t="s">
        <v>1427</v>
      </c>
      <c r="K428" s="67" t="s">
        <v>3838</v>
      </c>
      <c r="L428" s="113" t="s">
        <v>3839</v>
      </c>
      <c r="M428" s="67" t="s">
        <v>298</v>
      </c>
      <c r="N428" s="71" t="s">
        <v>3826</v>
      </c>
      <c r="O428" s="62" t="s">
        <v>3639</v>
      </c>
      <c r="P428" s="174"/>
      <c r="Q428" s="107" t="s">
        <v>3827</v>
      </c>
      <c r="R428" s="84" t="s">
        <v>3828</v>
      </c>
      <c r="S428" s="81" t="s">
        <v>3829</v>
      </c>
      <c r="T428" s="148" t="s">
        <v>3840</v>
      </c>
      <c r="U428" s="73" t="s">
        <v>3841</v>
      </c>
      <c r="V428" s="96"/>
      <c r="W428" s="83" t="s">
        <v>3832</v>
      </c>
      <c r="X428" s="65"/>
      <c r="Y428" s="65"/>
      <c r="Z428" s="65"/>
      <c r="AA428" s="65"/>
      <c r="AB428" s="65"/>
      <c r="AC428" s="65"/>
      <c r="AD428" s="65"/>
    </row>
    <row r="429">
      <c r="A429" s="102">
        <f t="shared" si="9"/>
        <v>428</v>
      </c>
      <c r="B429" s="76" t="s">
        <v>3842</v>
      </c>
      <c r="C429" s="76" t="s">
        <v>3843</v>
      </c>
      <c r="D429" s="76" t="s">
        <v>787</v>
      </c>
      <c r="E429" s="68" t="s">
        <v>796</v>
      </c>
      <c r="F429" s="68" t="s">
        <v>921</v>
      </c>
      <c r="G429" s="76" t="s">
        <v>922</v>
      </c>
      <c r="H429" s="76" t="s">
        <v>3844</v>
      </c>
      <c r="I429" s="76"/>
      <c r="J429" s="76" t="s">
        <v>1040</v>
      </c>
      <c r="K429" s="76"/>
      <c r="L429" s="76" t="s">
        <v>3845</v>
      </c>
      <c r="M429" s="76" t="s">
        <v>298</v>
      </c>
      <c r="N429" s="80" t="s">
        <v>3846</v>
      </c>
      <c r="O429" s="62" t="s">
        <v>3639</v>
      </c>
      <c r="P429" s="108" t="s">
        <v>3650</v>
      </c>
      <c r="Q429" s="108" t="s">
        <v>3651</v>
      </c>
      <c r="R429" s="182" t="s">
        <v>3847</v>
      </c>
      <c r="S429" s="183" t="s">
        <v>3847</v>
      </c>
      <c r="T429" s="152" t="s">
        <v>929</v>
      </c>
      <c r="U429" s="76" t="s">
        <v>796</v>
      </c>
      <c r="V429" s="101"/>
      <c r="W429" s="83" t="s">
        <v>3847</v>
      </c>
      <c r="X429" s="65"/>
      <c r="Y429" s="65"/>
      <c r="Z429" s="65"/>
      <c r="AA429" s="65"/>
      <c r="AB429" s="65"/>
      <c r="AC429" s="65"/>
      <c r="AD429" s="65"/>
    </row>
    <row r="430">
      <c r="A430" s="102">
        <f t="shared" si="9"/>
        <v>429</v>
      </c>
      <c r="B430" s="67" t="s">
        <v>3848</v>
      </c>
      <c r="C430" s="67" t="s">
        <v>3336</v>
      </c>
      <c r="D430" s="67" t="s">
        <v>787</v>
      </c>
      <c r="E430" s="68" t="s">
        <v>796</v>
      </c>
      <c r="F430" s="68" t="s">
        <v>3849</v>
      </c>
      <c r="G430" s="67" t="s">
        <v>922</v>
      </c>
      <c r="H430" s="67" t="s">
        <v>3850</v>
      </c>
      <c r="I430" s="67"/>
      <c r="J430" s="67" t="s">
        <v>924</v>
      </c>
      <c r="K430" s="67"/>
      <c r="L430" s="67" t="s">
        <v>3851</v>
      </c>
      <c r="M430" s="67" t="s">
        <v>298</v>
      </c>
      <c r="N430" s="67" t="s">
        <v>796</v>
      </c>
      <c r="O430" s="62" t="s">
        <v>3639</v>
      </c>
      <c r="P430" s="107" t="s">
        <v>3852</v>
      </c>
      <c r="Q430" s="107" t="s">
        <v>3853</v>
      </c>
      <c r="R430" s="67" t="s">
        <v>796</v>
      </c>
      <c r="S430" s="110"/>
      <c r="T430" s="67" t="s">
        <v>3642</v>
      </c>
      <c r="U430" s="73" t="s">
        <v>3854</v>
      </c>
      <c r="V430" s="113" t="s">
        <v>3855</v>
      </c>
      <c r="W430" s="83" t="s">
        <v>3847</v>
      </c>
      <c r="X430" s="65"/>
      <c r="Y430" s="65"/>
      <c r="Z430" s="65"/>
      <c r="AA430" s="65"/>
      <c r="AB430" s="65"/>
      <c r="AC430" s="65"/>
      <c r="AD430" s="65"/>
    </row>
    <row r="431">
      <c r="A431" s="102">
        <f t="shared" si="9"/>
        <v>430</v>
      </c>
      <c r="B431" s="76" t="s">
        <v>3856</v>
      </c>
      <c r="C431" s="76" t="s">
        <v>1300</v>
      </c>
      <c r="D431" s="76" t="s">
        <v>787</v>
      </c>
      <c r="E431" s="68" t="s">
        <v>796</v>
      </c>
      <c r="F431" s="68" t="s">
        <v>796</v>
      </c>
      <c r="G431" s="76" t="s">
        <v>922</v>
      </c>
      <c r="H431" s="76" t="s">
        <v>923</v>
      </c>
      <c r="I431" s="76"/>
      <c r="J431" s="76" t="s">
        <v>924</v>
      </c>
      <c r="K431" s="76"/>
      <c r="L431" s="76" t="s">
        <v>3857</v>
      </c>
      <c r="M431" s="76" t="s">
        <v>298</v>
      </c>
      <c r="N431" s="80" t="s">
        <v>3858</v>
      </c>
      <c r="O431" s="62" t="s">
        <v>3639</v>
      </c>
      <c r="P431" s="108" t="s">
        <v>3859</v>
      </c>
      <c r="Q431" s="108" t="s">
        <v>3860</v>
      </c>
      <c r="R431" s="182" t="s">
        <v>3847</v>
      </c>
      <c r="S431" s="183" t="s">
        <v>3847</v>
      </c>
      <c r="T431" s="152" t="s">
        <v>929</v>
      </c>
      <c r="U431" s="76" t="s">
        <v>796</v>
      </c>
      <c r="V431" s="101"/>
      <c r="W431" s="83" t="s">
        <v>3847</v>
      </c>
      <c r="X431" s="65"/>
      <c r="Y431" s="65"/>
      <c r="Z431" s="65"/>
      <c r="AA431" s="65"/>
      <c r="AB431" s="65"/>
      <c r="AC431" s="65"/>
      <c r="AD431" s="65"/>
    </row>
    <row r="432">
      <c r="A432" s="102">
        <f t="shared" si="9"/>
        <v>431</v>
      </c>
      <c r="B432" s="67" t="s">
        <v>3861</v>
      </c>
      <c r="C432" s="67" t="s">
        <v>3862</v>
      </c>
      <c r="D432" s="67" t="s">
        <v>787</v>
      </c>
      <c r="E432" s="68" t="s">
        <v>3863</v>
      </c>
      <c r="F432" s="68" t="s">
        <v>1770</v>
      </c>
      <c r="G432" s="67" t="s">
        <v>922</v>
      </c>
      <c r="H432" s="67" t="s">
        <v>1564</v>
      </c>
      <c r="I432" s="67"/>
      <c r="J432" s="67" t="s">
        <v>1416</v>
      </c>
      <c r="K432" s="67"/>
      <c r="L432" s="67" t="s">
        <v>3864</v>
      </c>
      <c r="M432" s="67" t="s">
        <v>298</v>
      </c>
      <c r="N432" s="84" t="s">
        <v>3789</v>
      </c>
      <c r="O432" s="62" t="s">
        <v>3639</v>
      </c>
      <c r="P432" s="107" t="s">
        <v>3865</v>
      </c>
      <c r="Q432" s="107" t="s">
        <v>3866</v>
      </c>
      <c r="R432" s="184" t="s">
        <v>3847</v>
      </c>
      <c r="S432" s="183" t="s">
        <v>3847</v>
      </c>
      <c r="T432" s="67" t="s">
        <v>3867</v>
      </c>
      <c r="U432" s="73" t="s">
        <v>3868</v>
      </c>
      <c r="V432" s="84" t="s">
        <v>3869</v>
      </c>
      <c r="W432" s="83" t="s">
        <v>3847</v>
      </c>
      <c r="X432" s="65"/>
      <c r="Y432" s="65"/>
      <c r="Z432" s="65"/>
      <c r="AA432" s="65"/>
      <c r="AB432" s="65"/>
      <c r="AC432" s="65"/>
      <c r="AD432" s="65"/>
    </row>
    <row r="433">
      <c r="A433" s="102">
        <f t="shared" si="9"/>
        <v>432</v>
      </c>
      <c r="B433" s="76" t="s">
        <v>3870</v>
      </c>
      <c r="C433" s="76" t="s">
        <v>3871</v>
      </c>
      <c r="D433" s="76" t="s">
        <v>787</v>
      </c>
      <c r="E433" s="68" t="s">
        <v>796</v>
      </c>
      <c r="F433" s="68" t="s">
        <v>796</v>
      </c>
      <c r="G433" s="76" t="s">
        <v>874</v>
      </c>
      <c r="H433" s="76" t="s">
        <v>796</v>
      </c>
      <c r="I433" s="76"/>
      <c r="J433" s="76" t="s">
        <v>796</v>
      </c>
      <c r="K433" s="76"/>
      <c r="L433" s="76" t="s">
        <v>796</v>
      </c>
      <c r="M433" s="76" t="s">
        <v>298</v>
      </c>
      <c r="N433" s="80" t="s">
        <v>3872</v>
      </c>
      <c r="O433" s="62" t="s">
        <v>3639</v>
      </c>
      <c r="P433" s="108" t="s">
        <v>3859</v>
      </c>
      <c r="Q433" s="108" t="s">
        <v>3860</v>
      </c>
      <c r="R433" s="182" t="s">
        <v>3847</v>
      </c>
      <c r="S433" s="183" t="s">
        <v>3847</v>
      </c>
      <c r="T433" s="76" t="s">
        <v>929</v>
      </c>
      <c r="U433" s="76" t="s">
        <v>796</v>
      </c>
      <c r="V433" s="101"/>
      <c r="W433" s="83" t="s">
        <v>3847</v>
      </c>
      <c r="X433" s="65"/>
      <c r="Y433" s="65"/>
      <c r="Z433" s="65"/>
      <c r="AA433" s="65"/>
      <c r="AB433" s="65"/>
      <c r="AC433" s="65"/>
      <c r="AD433" s="65"/>
    </row>
    <row r="434">
      <c r="A434" s="102">
        <f t="shared" si="9"/>
        <v>433</v>
      </c>
      <c r="B434" s="67" t="s">
        <v>3873</v>
      </c>
      <c r="C434" s="67" t="s">
        <v>3874</v>
      </c>
      <c r="D434" s="67" t="s">
        <v>787</v>
      </c>
      <c r="E434" s="68" t="s">
        <v>3875</v>
      </c>
      <c r="F434" s="68" t="s">
        <v>921</v>
      </c>
      <c r="G434" s="67" t="s">
        <v>922</v>
      </c>
      <c r="H434" s="67" t="s">
        <v>1564</v>
      </c>
      <c r="I434" s="67"/>
      <c r="J434" s="67" t="s">
        <v>1160</v>
      </c>
      <c r="K434" s="67"/>
      <c r="L434" s="67" t="s">
        <v>3876</v>
      </c>
      <c r="M434" s="67" t="s">
        <v>298</v>
      </c>
      <c r="N434" s="84" t="s">
        <v>3877</v>
      </c>
      <c r="O434" s="62" t="s">
        <v>3639</v>
      </c>
      <c r="P434" s="107" t="s">
        <v>3878</v>
      </c>
      <c r="Q434" s="114" t="s">
        <v>3879</v>
      </c>
      <c r="R434" s="84" t="s">
        <v>3880</v>
      </c>
      <c r="S434" s="81" t="s">
        <v>3881</v>
      </c>
      <c r="T434" s="67" t="s">
        <v>929</v>
      </c>
      <c r="U434" s="67" t="s">
        <v>796</v>
      </c>
      <c r="V434" s="96"/>
      <c r="W434" s="83" t="s">
        <v>3882</v>
      </c>
      <c r="X434" s="65"/>
      <c r="Y434" s="65"/>
      <c r="Z434" s="65"/>
      <c r="AA434" s="65"/>
      <c r="AB434" s="65"/>
      <c r="AC434" s="65"/>
      <c r="AD434" s="65"/>
    </row>
    <row r="435" ht="15.75" customHeight="1">
      <c r="A435" s="102">
        <f t="shared" si="9"/>
        <v>434</v>
      </c>
      <c r="B435" s="76" t="s">
        <v>3883</v>
      </c>
      <c r="C435" s="76" t="s">
        <v>952</v>
      </c>
      <c r="D435" s="76" t="s">
        <v>787</v>
      </c>
      <c r="E435" s="68" t="s">
        <v>796</v>
      </c>
      <c r="F435" s="68" t="s">
        <v>921</v>
      </c>
      <c r="G435" s="76" t="s">
        <v>922</v>
      </c>
      <c r="H435" s="76" t="s">
        <v>3884</v>
      </c>
      <c r="I435" s="76" t="s">
        <v>821</v>
      </c>
      <c r="J435" s="76" t="s">
        <v>1416</v>
      </c>
      <c r="K435" s="76" t="s">
        <v>796</v>
      </c>
      <c r="L435" s="76" t="s">
        <v>3885</v>
      </c>
      <c r="M435" s="76" t="s">
        <v>298</v>
      </c>
      <c r="N435" s="80" t="s">
        <v>3886</v>
      </c>
      <c r="O435" s="62" t="s">
        <v>3639</v>
      </c>
      <c r="P435" s="108" t="s">
        <v>3887</v>
      </c>
      <c r="Q435" s="108" t="s">
        <v>3888</v>
      </c>
      <c r="R435" s="80" t="s">
        <v>3889</v>
      </c>
      <c r="S435" s="183" t="s">
        <v>3890</v>
      </c>
      <c r="T435" s="76" t="s">
        <v>3891</v>
      </c>
      <c r="U435" s="111" t="s">
        <v>3892</v>
      </c>
      <c r="V435" s="101"/>
      <c r="W435" s="83" t="s">
        <v>3893</v>
      </c>
      <c r="X435" s="65"/>
      <c r="Y435" s="65"/>
      <c r="Z435" s="65"/>
      <c r="AA435" s="65"/>
      <c r="AB435" s="65"/>
      <c r="AC435" s="65"/>
      <c r="AD435" s="65"/>
    </row>
    <row r="436" ht="15.75" customHeight="1">
      <c r="A436" s="102">
        <f t="shared" si="9"/>
        <v>435</v>
      </c>
      <c r="B436" s="67" t="s">
        <v>3894</v>
      </c>
      <c r="C436" s="67" t="s">
        <v>2786</v>
      </c>
      <c r="D436" s="67" t="s">
        <v>787</v>
      </c>
      <c r="E436" s="68" t="s">
        <v>796</v>
      </c>
      <c r="F436" s="68" t="s">
        <v>796</v>
      </c>
      <c r="G436" s="67" t="s">
        <v>922</v>
      </c>
      <c r="H436" s="67" t="s">
        <v>1176</v>
      </c>
      <c r="I436" s="67" t="s">
        <v>821</v>
      </c>
      <c r="J436" s="67" t="s">
        <v>1416</v>
      </c>
      <c r="K436" s="67" t="s">
        <v>796</v>
      </c>
      <c r="L436" s="67" t="s">
        <v>796</v>
      </c>
      <c r="M436" s="67" t="s">
        <v>298</v>
      </c>
      <c r="N436" s="67" t="s">
        <v>796</v>
      </c>
      <c r="O436" s="62" t="s">
        <v>3639</v>
      </c>
      <c r="P436" s="107" t="s">
        <v>3895</v>
      </c>
      <c r="Q436" s="107" t="s">
        <v>3896</v>
      </c>
      <c r="R436" s="67" t="s">
        <v>796</v>
      </c>
      <c r="S436" s="110"/>
      <c r="T436" s="67" t="s">
        <v>929</v>
      </c>
      <c r="U436" s="67" t="s">
        <v>796</v>
      </c>
      <c r="V436" s="96"/>
      <c r="W436" s="176"/>
      <c r="X436" s="65"/>
      <c r="Y436" s="65"/>
      <c r="Z436" s="65"/>
      <c r="AA436" s="65"/>
      <c r="AB436" s="65"/>
      <c r="AC436" s="65"/>
      <c r="AD436" s="65"/>
    </row>
    <row r="437">
      <c r="A437" s="102">
        <f t="shared" si="9"/>
        <v>436</v>
      </c>
      <c r="B437" s="76" t="s">
        <v>3897</v>
      </c>
      <c r="C437" s="76" t="s">
        <v>1153</v>
      </c>
      <c r="D437" s="76" t="s">
        <v>787</v>
      </c>
      <c r="E437" s="68" t="s">
        <v>796</v>
      </c>
      <c r="F437" s="68" t="s">
        <v>796</v>
      </c>
      <c r="G437" s="76" t="s">
        <v>922</v>
      </c>
      <c r="H437" s="76" t="s">
        <v>1176</v>
      </c>
      <c r="I437" s="76" t="s">
        <v>821</v>
      </c>
      <c r="J437" s="76" t="s">
        <v>1416</v>
      </c>
      <c r="K437" s="76" t="s">
        <v>796</v>
      </c>
      <c r="L437" s="76" t="s">
        <v>796</v>
      </c>
      <c r="M437" s="76" t="s">
        <v>298</v>
      </c>
      <c r="N437" s="76" t="s">
        <v>796</v>
      </c>
      <c r="O437" s="62" t="s">
        <v>3639</v>
      </c>
      <c r="P437" s="108" t="s">
        <v>3898</v>
      </c>
      <c r="Q437" s="108" t="s">
        <v>3899</v>
      </c>
      <c r="R437" s="76" t="s">
        <v>796</v>
      </c>
      <c r="S437" s="110"/>
      <c r="T437" s="76" t="s">
        <v>929</v>
      </c>
      <c r="U437" s="76" t="s">
        <v>796</v>
      </c>
      <c r="V437" s="101"/>
      <c r="W437" s="176"/>
      <c r="X437" s="65"/>
      <c r="Y437" s="65"/>
      <c r="Z437" s="65"/>
      <c r="AA437" s="65"/>
      <c r="AB437" s="65"/>
      <c r="AC437" s="65"/>
      <c r="AD437" s="65"/>
    </row>
    <row r="438">
      <c r="A438" s="102">
        <f t="shared" si="9"/>
        <v>437</v>
      </c>
      <c r="B438" s="67" t="s">
        <v>3900</v>
      </c>
      <c r="C438" s="67" t="s">
        <v>3901</v>
      </c>
      <c r="D438" s="67" t="s">
        <v>787</v>
      </c>
      <c r="E438" s="68" t="s">
        <v>3902</v>
      </c>
      <c r="F438" s="68" t="s">
        <v>921</v>
      </c>
      <c r="G438" s="67" t="s">
        <v>922</v>
      </c>
      <c r="H438" s="67" t="s">
        <v>3903</v>
      </c>
      <c r="I438" s="67" t="s">
        <v>2045</v>
      </c>
      <c r="J438" s="67" t="s">
        <v>924</v>
      </c>
      <c r="K438" s="67" t="s">
        <v>796</v>
      </c>
      <c r="L438" s="67" t="s">
        <v>3904</v>
      </c>
      <c r="M438" s="67" t="s">
        <v>298</v>
      </c>
      <c r="N438" s="67" t="s">
        <v>3905</v>
      </c>
      <c r="O438" s="62" t="s">
        <v>3639</v>
      </c>
      <c r="P438" s="107" t="s">
        <v>3906</v>
      </c>
      <c r="Q438" s="107" t="s">
        <v>3907</v>
      </c>
      <c r="R438" s="84" t="s">
        <v>3908</v>
      </c>
      <c r="S438" s="81" t="s">
        <v>3909</v>
      </c>
      <c r="T438" s="67" t="s">
        <v>929</v>
      </c>
      <c r="U438" s="67" t="s">
        <v>796</v>
      </c>
      <c r="V438" s="84" t="s">
        <v>3910</v>
      </c>
      <c r="W438" s="83" t="s">
        <v>3911</v>
      </c>
      <c r="X438" s="65"/>
      <c r="Y438" s="65"/>
      <c r="Z438" s="65"/>
      <c r="AA438" s="65"/>
      <c r="AB438" s="65"/>
      <c r="AC438" s="65"/>
      <c r="AD438" s="65"/>
    </row>
    <row r="439">
      <c r="A439" s="102">
        <f t="shared" si="9"/>
        <v>438</v>
      </c>
      <c r="B439" s="76" t="s">
        <v>3912</v>
      </c>
      <c r="C439" s="76" t="s">
        <v>796</v>
      </c>
      <c r="D439" s="76" t="s">
        <v>1216</v>
      </c>
      <c r="E439" s="68" t="s">
        <v>796</v>
      </c>
      <c r="F439" s="68" t="s">
        <v>1770</v>
      </c>
      <c r="G439" s="76" t="s">
        <v>796</v>
      </c>
      <c r="H439" s="76" t="s">
        <v>3913</v>
      </c>
      <c r="I439" s="76" t="s">
        <v>1426</v>
      </c>
      <c r="J439" s="76" t="s">
        <v>1427</v>
      </c>
      <c r="K439" s="76" t="s">
        <v>3914</v>
      </c>
      <c r="L439" s="76" t="s">
        <v>3915</v>
      </c>
      <c r="M439" s="76" t="s">
        <v>298</v>
      </c>
      <c r="N439" s="76" t="s">
        <v>796</v>
      </c>
      <c r="O439" s="62" t="s">
        <v>3639</v>
      </c>
      <c r="P439" s="108" t="s">
        <v>3713</v>
      </c>
      <c r="Q439" s="133" t="s">
        <v>3714</v>
      </c>
      <c r="R439" s="80" t="s">
        <v>3916</v>
      </c>
      <c r="S439" s="81" t="s">
        <v>3917</v>
      </c>
      <c r="T439" s="76" t="s">
        <v>3918</v>
      </c>
      <c r="U439" s="111" t="s">
        <v>3919</v>
      </c>
      <c r="V439" s="185"/>
      <c r="W439" s="83" t="s">
        <v>3920</v>
      </c>
      <c r="X439" s="65"/>
      <c r="Y439" s="65"/>
      <c r="Z439" s="65"/>
      <c r="AA439" s="65"/>
      <c r="AB439" s="65"/>
      <c r="AC439" s="65"/>
      <c r="AD439" s="65"/>
    </row>
    <row r="440">
      <c r="A440" s="102">
        <f t="shared" si="9"/>
        <v>439</v>
      </c>
      <c r="B440" s="67" t="s">
        <v>3815</v>
      </c>
      <c r="C440" s="67" t="s">
        <v>3921</v>
      </c>
      <c r="D440" s="67" t="s">
        <v>1216</v>
      </c>
      <c r="E440" s="68" t="s">
        <v>3922</v>
      </c>
      <c r="F440" s="68" t="s">
        <v>1770</v>
      </c>
      <c r="G440" s="86"/>
      <c r="H440" s="67" t="s">
        <v>1425</v>
      </c>
      <c r="I440" s="67" t="s">
        <v>1426</v>
      </c>
      <c r="J440" s="67" t="s">
        <v>1427</v>
      </c>
      <c r="K440" s="67" t="s">
        <v>3914</v>
      </c>
      <c r="L440" s="67" t="s">
        <v>3923</v>
      </c>
      <c r="M440" s="67" t="s">
        <v>298</v>
      </c>
      <c r="N440" s="67" t="s">
        <v>796</v>
      </c>
      <c r="O440" s="62" t="s">
        <v>3639</v>
      </c>
      <c r="P440" s="107" t="s">
        <v>3713</v>
      </c>
      <c r="Q440" s="114" t="s">
        <v>3714</v>
      </c>
      <c r="R440" s="84" t="s">
        <v>3924</v>
      </c>
      <c r="S440" s="81" t="s">
        <v>3917</v>
      </c>
      <c r="T440" s="67" t="s">
        <v>3918</v>
      </c>
      <c r="U440" s="73" t="s">
        <v>3925</v>
      </c>
      <c r="V440" s="186"/>
      <c r="W440" s="83" t="s">
        <v>3920</v>
      </c>
      <c r="X440" s="65"/>
      <c r="Y440" s="65"/>
      <c r="Z440" s="65"/>
      <c r="AA440" s="65"/>
      <c r="AB440" s="65"/>
      <c r="AC440" s="65"/>
      <c r="AD440" s="65"/>
    </row>
    <row r="441">
      <c r="A441" s="102">
        <f t="shared" si="9"/>
        <v>440</v>
      </c>
      <c r="B441" s="76" t="s">
        <v>3926</v>
      </c>
      <c r="C441" s="76" t="s">
        <v>3927</v>
      </c>
      <c r="D441" s="76" t="s">
        <v>1216</v>
      </c>
      <c r="E441" s="68" t="s">
        <v>796</v>
      </c>
      <c r="F441" s="68" t="s">
        <v>1770</v>
      </c>
      <c r="G441" s="76" t="s">
        <v>796</v>
      </c>
      <c r="H441" s="76" t="s">
        <v>1425</v>
      </c>
      <c r="I441" s="76" t="s">
        <v>1426</v>
      </c>
      <c r="J441" s="76" t="s">
        <v>1427</v>
      </c>
      <c r="K441" s="76" t="s">
        <v>3914</v>
      </c>
      <c r="L441" s="76" t="s">
        <v>3928</v>
      </c>
      <c r="M441" s="76" t="s">
        <v>298</v>
      </c>
      <c r="N441" s="76" t="s">
        <v>796</v>
      </c>
      <c r="O441" s="62" t="s">
        <v>3639</v>
      </c>
      <c r="P441" s="108" t="s">
        <v>3713</v>
      </c>
      <c r="Q441" s="133" t="s">
        <v>3714</v>
      </c>
      <c r="R441" s="80" t="s">
        <v>3929</v>
      </c>
      <c r="S441" s="81" t="s">
        <v>3917</v>
      </c>
      <c r="T441" s="76" t="s">
        <v>3918</v>
      </c>
      <c r="U441" s="111" t="s">
        <v>3925</v>
      </c>
      <c r="V441" s="185"/>
      <c r="W441" s="83" t="s">
        <v>3920</v>
      </c>
      <c r="X441" s="65"/>
      <c r="Y441" s="65"/>
      <c r="Z441" s="65"/>
      <c r="AA441" s="65"/>
      <c r="AB441" s="65"/>
      <c r="AC441" s="65"/>
      <c r="AD441" s="65"/>
    </row>
    <row r="442">
      <c r="A442" s="102">
        <f t="shared" si="9"/>
        <v>441</v>
      </c>
      <c r="B442" s="67" t="s">
        <v>3930</v>
      </c>
      <c r="C442" s="67" t="s">
        <v>796</v>
      </c>
      <c r="D442" s="67" t="s">
        <v>1216</v>
      </c>
      <c r="E442" s="68" t="s">
        <v>796</v>
      </c>
      <c r="F442" s="68" t="s">
        <v>2410</v>
      </c>
      <c r="G442" s="67" t="s">
        <v>796</v>
      </c>
      <c r="H442" s="67" t="s">
        <v>1699</v>
      </c>
      <c r="I442" s="67" t="s">
        <v>1426</v>
      </c>
      <c r="J442" s="67" t="s">
        <v>3931</v>
      </c>
      <c r="K442" s="67" t="s">
        <v>3914</v>
      </c>
      <c r="L442" s="67" t="s">
        <v>3932</v>
      </c>
      <c r="M442" s="67" t="s">
        <v>298</v>
      </c>
      <c r="N442" s="67" t="s">
        <v>796</v>
      </c>
      <c r="O442" s="62" t="s">
        <v>3639</v>
      </c>
      <c r="P442" s="107" t="s">
        <v>3713</v>
      </c>
      <c r="Q442" s="114" t="s">
        <v>3714</v>
      </c>
      <c r="R442" s="84" t="s">
        <v>3933</v>
      </c>
      <c r="S442" s="81" t="s">
        <v>3917</v>
      </c>
      <c r="T442" s="67" t="s">
        <v>3934</v>
      </c>
      <c r="U442" s="73" t="s">
        <v>3935</v>
      </c>
      <c r="V442" s="96"/>
      <c r="W442" s="83" t="s">
        <v>3920</v>
      </c>
      <c r="X442" s="65"/>
      <c r="Y442" s="65"/>
      <c r="Z442" s="65"/>
      <c r="AA442" s="65"/>
      <c r="AB442" s="65"/>
      <c r="AC442" s="65"/>
      <c r="AD442" s="65"/>
    </row>
    <row r="443">
      <c r="A443" s="102">
        <f t="shared" si="9"/>
        <v>442</v>
      </c>
      <c r="B443" s="76" t="s">
        <v>3936</v>
      </c>
      <c r="C443" s="76" t="s">
        <v>796</v>
      </c>
      <c r="D443" s="76" t="s">
        <v>787</v>
      </c>
      <c r="E443" s="68" t="s">
        <v>796</v>
      </c>
      <c r="F443" s="68" t="s">
        <v>2410</v>
      </c>
      <c r="G443" s="76" t="s">
        <v>796</v>
      </c>
      <c r="H443" s="76" t="s">
        <v>1699</v>
      </c>
      <c r="I443" s="76" t="s">
        <v>1426</v>
      </c>
      <c r="J443" s="76" t="s">
        <v>3931</v>
      </c>
      <c r="K443" s="76" t="s">
        <v>3914</v>
      </c>
      <c r="L443" s="76" t="s">
        <v>3937</v>
      </c>
      <c r="M443" s="76" t="s">
        <v>298</v>
      </c>
      <c r="N443" s="76" t="s">
        <v>796</v>
      </c>
      <c r="O443" s="62" t="s">
        <v>3639</v>
      </c>
      <c r="P443" s="108" t="s">
        <v>3713</v>
      </c>
      <c r="Q443" s="133" t="s">
        <v>3714</v>
      </c>
      <c r="R443" s="76" t="s">
        <v>796</v>
      </c>
      <c r="S443" s="110"/>
      <c r="T443" s="76" t="s">
        <v>3938</v>
      </c>
      <c r="U443" s="111" t="s">
        <v>3939</v>
      </c>
      <c r="V443" s="101"/>
      <c r="W443" s="176"/>
      <c r="X443" s="65"/>
      <c r="Y443" s="65"/>
      <c r="Z443" s="65"/>
      <c r="AA443" s="65"/>
      <c r="AB443" s="65"/>
      <c r="AC443" s="65"/>
      <c r="AD443" s="65"/>
    </row>
    <row r="444">
      <c r="A444" s="102">
        <f t="shared" si="9"/>
        <v>443</v>
      </c>
      <c r="B444" s="187" t="s">
        <v>3940</v>
      </c>
      <c r="C444" s="67" t="s">
        <v>796</v>
      </c>
      <c r="D444" s="67" t="s">
        <v>787</v>
      </c>
      <c r="E444" s="68" t="s">
        <v>796</v>
      </c>
      <c r="F444" s="97" t="s">
        <v>2410</v>
      </c>
      <c r="G444" s="67" t="s">
        <v>796</v>
      </c>
      <c r="H444" s="67" t="s">
        <v>3941</v>
      </c>
      <c r="I444" s="104" t="s">
        <v>821</v>
      </c>
      <c r="J444" s="104" t="s">
        <v>1416</v>
      </c>
      <c r="K444" s="67" t="s">
        <v>3942</v>
      </c>
      <c r="L444" s="67" t="s">
        <v>3943</v>
      </c>
      <c r="M444" s="67" t="s">
        <v>298</v>
      </c>
      <c r="N444" s="71" t="s">
        <v>3944</v>
      </c>
      <c r="O444" s="62" t="s">
        <v>3639</v>
      </c>
      <c r="P444" s="107" t="s">
        <v>3945</v>
      </c>
      <c r="Q444" s="114" t="s">
        <v>3946</v>
      </c>
      <c r="R444" s="67" t="s">
        <v>796</v>
      </c>
      <c r="S444" s="110"/>
      <c r="T444" s="67" t="s">
        <v>3947</v>
      </c>
      <c r="U444" s="73" t="s">
        <v>3948</v>
      </c>
      <c r="V444" s="134" t="s">
        <v>3949</v>
      </c>
      <c r="W444" s="176"/>
      <c r="X444" s="65"/>
      <c r="Y444" s="65"/>
      <c r="Z444" s="65"/>
      <c r="AA444" s="65"/>
      <c r="AB444" s="65"/>
      <c r="AC444" s="65"/>
      <c r="AD444" s="65"/>
    </row>
    <row r="445">
      <c r="A445" s="102">
        <f t="shared" si="9"/>
        <v>444</v>
      </c>
      <c r="B445" s="76" t="s">
        <v>3950</v>
      </c>
      <c r="C445" s="76" t="s">
        <v>796</v>
      </c>
      <c r="D445" s="76" t="s">
        <v>1216</v>
      </c>
      <c r="E445" s="68" t="s">
        <v>796</v>
      </c>
      <c r="F445" s="68" t="s">
        <v>2410</v>
      </c>
      <c r="G445" s="76" t="s">
        <v>796</v>
      </c>
      <c r="H445" s="76" t="s">
        <v>3951</v>
      </c>
      <c r="I445" s="98" t="s">
        <v>821</v>
      </c>
      <c r="J445" s="98" t="s">
        <v>1575</v>
      </c>
      <c r="K445" s="76" t="s">
        <v>796</v>
      </c>
      <c r="L445" s="90"/>
      <c r="M445" s="76" t="s">
        <v>298</v>
      </c>
      <c r="N445" s="92" t="s">
        <v>3944</v>
      </c>
      <c r="O445" s="62" t="s">
        <v>3639</v>
      </c>
      <c r="P445" s="108" t="s">
        <v>3945</v>
      </c>
      <c r="Q445" s="133" t="s">
        <v>3946</v>
      </c>
      <c r="R445" s="76" t="s">
        <v>796</v>
      </c>
      <c r="S445" s="110"/>
      <c r="T445" s="76" t="s">
        <v>3952</v>
      </c>
      <c r="U445" s="111" t="s">
        <v>3953</v>
      </c>
      <c r="V445" s="101"/>
      <c r="W445" s="176"/>
      <c r="X445" s="65"/>
      <c r="Y445" s="65"/>
      <c r="Z445" s="65"/>
      <c r="AA445" s="65"/>
      <c r="AB445" s="65"/>
      <c r="AC445" s="65"/>
      <c r="AD445" s="65"/>
    </row>
    <row r="446">
      <c r="A446" s="171">
        <f t="shared" si="9"/>
        <v>445</v>
      </c>
      <c r="B446" s="67" t="s">
        <v>3954</v>
      </c>
      <c r="C446" s="67" t="s">
        <v>796</v>
      </c>
      <c r="D446" s="67" t="s">
        <v>1216</v>
      </c>
      <c r="E446" s="68" t="s">
        <v>796</v>
      </c>
      <c r="F446" s="68" t="s">
        <v>2410</v>
      </c>
      <c r="G446" s="67" t="s">
        <v>796</v>
      </c>
      <c r="H446" s="67" t="s">
        <v>796</v>
      </c>
      <c r="I446" s="104" t="s">
        <v>821</v>
      </c>
      <c r="J446" s="104" t="s">
        <v>1575</v>
      </c>
      <c r="K446" s="67" t="s">
        <v>796</v>
      </c>
      <c r="L446" s="67" t="s">
        <v>796</v>
      </c>
      <c r="M446" s="67" t="s">
        <v>298</v>
      </c>
      <c r="N446" s="71" t="s">
        <v>3944</v>
      </c>
      <c r="O446" s="62" t="s">
        <v>3639</v>
      </c>
      <c r="P446" s="114" t="s">
        <v>3945</v>
      </c>
      <c r="Q446" s="114" t="s">
        <v>3946</v>
      </c>
      <c r="R446" s="67" t="s">
        <v>796</v>
      </c>
      <c r="S446" s="110"/>
      <c r="T446" s="67" t="s">
        <v>3952</v>
      </c>
      <c r="U446" s="73" t="s">
        <v>3953</v>
      </c>
      <c r="V446" s="96"/>
      <c r="W446" s="176"/>
      <c r="X446" s="65"/>
      <c r="Y446" s="65"/>
      <c r="Z446" s="65"/>
      <c r="AA446" s="65"/>
      <c r="AB446" s="65"/>
      <c r="AC446" s="65"/>
      <c r="AD446" s="65"/>
    </row>
    <row r="447">
      <c r="A447" s="171">
        <f t="shared" si="9"/>
        <v>446</v>
      </c>
      <c r="B447" s="76" t="s">
        <v>3955</v>
      </c>
      <c r="C447" s="76" t="s">
        <v>796</v>
      </c>
      <c r="D447" s="76" t="s">
        <v>1240</v>
      </c>
      <c r="E447" s="68" t="s">
        <v>796</v>
      </c>
      <c r="F447" s="68" t="s">
        <v>2410</v>
      </c>
      <c r="G447" s="76" t="s">
        <v>796</v>
      </c>
      <c r="H447" s="76" t="s">
        <v>3956</v>
      </c>
      <c r="I447" s="98" t="s">
        <v>821</v>
      </c>
      <c r="J447" s="98" t="s">
        <v>3957</v>
      </c>
      <c r="K447" s="77" t="s">
        <v>796</v>
      </c>
      <c r="L447" s="77" t="s">
        <v>796</v>
      </c>
      <c r="M447" s="76" t="s">
        <v>298</v>
      </c>
      <c r="N447" s="92" t="s">
        <v>3944</v>
      </c>
      <c r="O447" s="62" t="s">
        <v>3639</v>
      </c>
      <c r="P447" s="133"/>
      <c r="Q447" s="133" t="s">
        <v>3946</v>
      </c>
      <c r="R447" s="77" t="s">
        <v>796</v>
      </c>
      <c r="S447" s="91"/>
      <c r="T447" s="76" t="s">
        <v>3958</v>
      </c>
      <c r="U447" s="111" t="s">
        <v>3959</v>
      </c>
      <c r="V447" s="76"/>
      <c r="W447" s="176"/>
      <c r="X447" s="65"/>
      <c r="Y447" s="65"/>
      <c r="Z447" s="65"/>
      <c r="AA447" s="65"/>
      <c r="AB447" s="65"/>
      <c r="AC447" s="65"/>
      <c r="AD447" s="65"/>
    </row>
    <row r="448">
      <c r="A448" s="171">
        <f t="shared" si="9"/>
        <v>447</v>
      </c>
      <c r="B448" s="67" t="s">
        <v>3960</v>
      </c>
      <c r="C448" s="67" t="s">
        <v>796</v>
      </c>
      <c r="D448" s="67" t="s">
        <v>787</v>
      </c>
      <c r="E448" s="68" t="s">
        <v>796</v>
      </c>
      <c r="F448" s="68" t="s">
        <v>852</v>
      </c>
      <c r="G448" s="67" t="s">
        <v>874</v>
      </c>
      <c r="H448" s="67" t="s">
        <v>2915</v>
      </c>
      <c r="I448" s="104" t="s">
        <v>821</v>
      </c>
      <c r="J448" s="104" t="s">
        <v>3961</v>
      </c>
      <c r="K448" s="87" t="s">
        <v>3962</v>
      </c>
      <c r="L448" s="87" t="s">
        <v>3963</v>
      </c>
      <c r="M448" s="67" t="s">
        <v>298</v>
      </c>
      <c r="N448" s="84" t="s">
        <v>3886</v>
      </c>
      <c r="O448" s="62" t="s">
        <v>3639</v>
      </c>
      <c r="P448" s="107" t="s">
        <v>3887</v>
      </c>
      <c r="Q448" s="107" t="s">
        <v>3888</v>
      </c>
      <c r="R448" s="84" t="s">
        <v>3889</v>
      </c>
      <c r="S448" s="183" t="s">
        <v>3890</v>
      </c>
      <c r="T448" s="67" t="s">
        <v>3964</v>
      </c>
      <c r="U448" s="73" t="s">
        <v>3965</v>
      </c>
      <c r="V448" s="67"/>
      <c r="W448" s="83" t="s">
        <v>3966</v>
      </c>
      <c r="X448" s="65"/>
      <c r="Y448" s="65"/>
      <c r="Z448" s="65"/>
      <c r="AA448" s="65"/>
      <c r="AB448" s="65"/>
      <c r="AC448" s="65"/>
      <c r="AD448" s="65"/>
    </row>
    <row r="449">
      <c r="A449" s="171">
        <f t="shared" si="9"/>
        <v>448</v>
      </c>
      <c r="B449" s="76" t="s">
        <v>3967</v>
      </c>
      <c r="C449" s="76" t="s">
        <v>3901</v>
      </c>
      <c r="D449" s="76" t="s">
        <v>787</v>
      </c>
      <c r="E449" s="68" t="s">
        <v>3968</v>
      </c>
      <c r="F449" s="68" t="s">
        <v>921</v>
      </c>
      <c r="G449" s="76" t="s">
        <v>922</v>
      </c>
      <c r="H449" s="76" t="s">
        <v>3969</v>
      </c>
      <c r="I449" s="98" t="s">
        <v>876</v>
      </c>
      <c r="J449" s="98" t="s">
        <v>822</v>
      </c>
      <c r="K449" s="77" t="s">
        <v>3970</v>
      </c>
      <c r="L449" s="106" t="s">
        <v>3971</v>
      </c>
      <c r="M449" s="76" t="s">
        <v>298</v>
      </c>
      <c r="N449" s="80" t="s">
        <v>3972</v>
      </c>
      <c r="O449" s="62" t="s">
        <v>3639</v>
      </c>
      <c r="P449" s="133" t="s">
        <v>3973</v>
      </c>
      <c r="Q449" s="133" t="s">
        <v>3974</v>
      </c>
      <c r="R449" s="80" t="s">
        <v>3975</v>
      </c>
      <c r="S449" s="81" t="s">
        <v>3976</v>
      </c>
      <c r="T449" s="76" t="s">
        <v>3977</v>
      </c>
      <c r="U449" s="111" t="s">
        <v>3978</v>
      </c>
      <c r="V449" s="76" t="s">
        <v>3979</v>
      </c>
      <c r="W449" s="83" t="s">
        <v>3980</v>
      </c>
      <c r="X449" s="65"/>
      <c r="Y449" s="65"/>
      <c r="Z449" s="65"/>
      <c r="AA449" s="65"/>
      <c r="AB449" s="65"/>
      <c r="AC449" s="65"/>
      <c r="AD449" s="65"/>
    </row>
    <row r="450">
      <c r="A450" s="171">
        <f t="shared" si="9"/>
        <v>449</v>
      </c>
      <c r="B450" s="67" t="s">
        <v>3981</v>
      </c>
      <c r="C450" s="67" t="s">
        <v>1175</v>
      </c>
      <c r="D450" s="67" t="s">
        <v>787</v>
      </c>
      <c r="E450" s="68" t="s">
        <v>796</v>
      </c>
      <c r="F450" s="68" t="s">
        <v>1770</v>
      </c>
      <c r="G450" s="67" t="s">
        <v>922</v>
      </c>
      <c r="H450" s="104" t="s">
        <v>3982</v>
      </c>
      <c r="I450" s="104" t="s">
        <v>821</v>
      </c>
      <c r="J450" s="104" t="s">
        <v>796</v>
      </c>
      <c r="K450" s="67" t="s">
        <v>796</v>
      </c>
      <c r="L450" s="67" t="s">
        <v>796</v>
      </c>
      <c r="M450" s="67" t="s">
        <v>324</v>
      </c>
      <c r="N450" s="67" t="s">
        <v>796</v>
      </c>
      <c r="O450" s="62" t="s">
        <v>3983</v>
      </c>
      <c r="P450" s="107" t="s">
        <v>3984</v>
      </c>
      <c r="Q450" s="107" t="s">
        <v>3985</v>
      </c>
      <c r="R450" s="67" t="s">
        <v>796</v>
      </c>
      <c r="S450" s="110"/>
      <c r="T450" s="67" t="s">
        <v>3986</v>
      </c>
      <c r="U450" s="73" t="s">
        <v>3987</v>
      </c>
      <c r="V450" s="85" t="s">
        <v>3988</v>
      </c>
      <c r="W450" s="83" t="s">
        <v>3989</v>
      </c>
      <c r="X450" s="65"/>
      <c r="Y450" s="65"/>
      <c r="Z450" s="65"/>
      <c r="AA450" s="65"/>
      <c r="AB450" s="65"/>
      <c r="AC450" s="65"/>
      <c r="AD450" s="65"/>
    </row>
    <row r="451">
      <c r="A451" s="171">
        <f t="shared" si="9"/>
        <v>450</v>
      </c>
      <c r="B451" s="76" t="s">
        <v>3990</v>
      </c>
      <c r="C451" s="76" t="s">
        <v>796</v>
      </c>
      <c r="D451" s="76" t="s">
        <v>787</v>
      </c>
      <c r="E451" s="68" t="s">
        <v>796</v>
      </c>
      <c r="F451" s="68" t="s">
        <v>3991</v>
      </c>
      <c r="G451" s="76" t="s">
        <v>796</v>
      </c>
      <c r="H451" s="98" t="s">
        <v>796</v>
      </c>
      <c r="I451" s="98" t="s">
        <v>821</v>
      </c>
      <c r="J451" s="98" t="s">
        <v>796</v>
      </c>
      <c r="K451" s="76" t="s">
        <v>796</v>
      </c>
      <c r="L451" s="76" t="s">
        <v>3992</v>
      </c>
      <c r="M451" s="76" t="s">
        <v>324</v>
      </c>
      <c r="N451" s="76" t="s">
        <v>796</v>
      </c>
      <c r="O451" s="62" t="s">
        <v>3983</v>
      </c>
      <c r="P451" s="173"/>
      <c r="Q451" s="108" t="s">
        <v>3985</v>
      </c>
      <c r="R451" s="76" t="s">
        <v>796</v>
      </c>
      <c r="S451" s="110"/>
      <c r="T451" s="76" t="s">
        <v>3993</v>
      </c>
      <c r="U451" s="111" t="s">
        <v>3994</v>
      </c>
      <c r="V451" s="179"/>
      <c r="W451" s="83" t="s">
        <v>3989</v>
      </c>
      <c r="X451" s="65"/>
      <c r="Y451" s="65"/>
      <c r="Z451" s="65"/>
      <c r="AA451" s="65"/>
      <c r="AB451" s="65"/>
      <c r="AC451" s="65"/>
      <c r="AD451" s="65"/>
    </row>
    <row r="452">
      <c r="A452" s="171">
        <f t="shared" si="9"/>
        <v>451</v>
      </c>
      <c r="B452" s="67" t="s">
        <v>3995</v>
      </c>
      <c r="C452" s="67" t="s">
        <v>796</v>
      </c>
      <c r="D452" s="67" t="s">
        <v>1240</v>
      </c>
      <c r="E452" s="68" t="s">
        <v>796</v>
      </c>
      <c r="F452" s="68" t="s">
        <v>3996</v>
      </c>
      <c r="G452" s="67" t="s">
        <v>796</v>
      </c>
      <c r="H452" s="104" t="s">
        <v>796</v>
      </c>
      <c r="I452" s="104" t="s">
        <v>821</v>
      </c>
      <c r="J452" s="104" t="s">
        <v>796</v>
      </c>
      <c r="K452" s="67" t="s">
        <v>796</v>
      </c>
      <c r="L452" s="67" t="s">
        <v>796</v>
      </c>
      <c r="M452" s="67" t="s">
        <v>324</v>
      </c>
      <c r="N452" s="67" t="s">
        <v>796</v>
      </c>
      <c r="O452" s="62" t="s">
        <v>3983</v>
      </c>
      <c r="P452" s="107" t="s">
        <v>3984</v>
      </c>
      <c r="Q452" s="107" t="s">
        <v>3985</v>
      </c>
      <c r="R452" s="67" t="s">
        <v>796</v>
      </c>
      <c r="S452" s="110"/>
      <c r="T452" s="67" t="s">
        <v>3997</v>
      </c>
      <c r="U452" s="73" t="s">
        <v>3998</v>
      </c>
      <c r="V452" s="85" t="s">
        <v>3988</v>
      </c>
      <c r="W452" s="83" t="s">
        <v>3989</v>
      </c>
      <c r="X452" s="65"/>
      <c r="Y452" s="65"/>
      <c r="Z452" s="65"/>
      <c r="AA452" s="65"/>
      <c r="AB452" s="65"/>
      <c r="AC452" s="65"/>
      <c r="AD452" s="65"/>
    </row>
    <row r="453">
      <c r="A453" s="171">
        <f t="shared" si="9"/>
        <v>452</v>
      </c>
      <c r="B453" s="76" t="s">
        <v>3999</v>
      </c>
      <c r="C453" s="76" t="s">
        <v>796</v>
      </c>
      <c r="D453" s="76" t="s">
        <v>787</v>
      </c>
      <c r="E453" s="68" t="s">
        <v>796</v>
      </c>
      <c r="F453" s="68" t="s">
        <v>1770</v>
      </c>
      <c r="G453" s="76" t="s">
        <v>796</v>
      </c>
      <c r="H453" s="98" t="s">
        <v>3552</v>
      </c>
      <c r="I453" s="98" t="s">
        <v>821</v>
      </c>
      <c r="J453" s="98" t="s">
        <v>796</v>
      </c>
      <c r="K453" s="76" t="s">
        <v>796</v>
      </c>
      <c r="L453" s="76" t="s">
        <v>4000</v>
      </c>
      <c r="M453" s="76" t="s">
        <v>324</v>
      </c>
      <c r="N453" s="76" t="s">
        <v>4001</v>
      </c>
      <c r="O453" s="62" t="s">
        <v>3983</v>
      </c>
      <c r="P453" s="108" t="s">
        <v>4002</v>
      </c>
      <c r="Q453" s="108" t="s">
        <v>4003</v>
      </c>
      <c r="R453" s="76" t="s">
        <v>796</v>
      </c>
      <c r="S453" s="110"/>
      <c r="T453" s="76" t="s">
        <v>4004</v>
      </c>
      <c r="U453" s="111" t="s">
        <v>4005</v>
      </c>
      <c r="V453" s="82" t="s">
        <v>3988</v>
      </c>
      <c r="W453" s="83" t="s">
        <v>3989</v>
      </c>
      <c r="X453" s="65"/>
      <c r="Y453" s="65"/>
      <c r="Z453" s="65"/>
      <c r="AA453" s="65"/>
      <c r="AB453" s="65"/>
      <c r="AC453" s="65"/>
      <c r="AD453" s="65"/>
    </row>
    <row r="454">
      <c r="A454" s="171">
        <f t="shared" si="9"/>
        <v>453</v>
      </c>
      <c r="B454" s="67" t="s">
        <v>4006</v>
      </c>
      <c r="C454" s="67" t="s">
        <v>796</v>
      </c>
      <c r="D454" s="67" t="s">
        <v>787</v>
      </c>
      <c r="E454" s="68" t="s">
        <v>796</v>
      </c>
      <c r="F454" s="68" t="s">
        <v>796</v>
      </c>
      <c r="G454" s="67" t="s">
        <v>796</v>
      </c>
      <c r="H454" s="104" t="s">
        <v>1606</v>
      </c>
      <c r="I454" s="104" t="s">
        <v>821</v>
      </c>
      <c r="J454" s="104" t="s">
        <v>796</v>
      </c>
      <c r="K454" s="67" t="s">
        <v>796</v>
      </c>
      <c r="L454" s="67" t="s">
        <v>796</v>
      </c>
      <c r="M454" s="67" t="s">
        <v>324</v>
      </c>
      <c r="N454" s="67" t="s">
        <v>4007</v>
      </c>
      <c r="O454" s="62" t="s">
        <v>3983</v>
      </c>
      <c r="P454" s="107" t="s">
        <v>4008</v>
      </c>
      <c r="Q454" s="114" t="s">
        <v>4009</v>
      </c>
      <c r="R454" s="67" t="s">
        <v>796</v>
      </c>
      <c r="S454" s="110"/>
      <c r="T454" s="67" t="s">
        <v>4010</v>
      </c>
      <c r="U454" s="73" t="s">
        <v>4011</v>
      </c>
      <c r="V454" s="85" t="s">
        <v>3988</v>
      </c>
      <c r="W454" s="83" t="s">
        <v>3989</v>
      </c>
      <c r="X454" s="65"/>
      <c r="Y454" s="65"/>
      <c r="Z454" s="65"/>
      <c r="AA454" s="65"/>
      <c r="AB454" s="65"/>
      <c r="AC454" s="65"/>
      <c r="AD454" s="65"/>
    </row>
    <row r="455">
      <c r="A455" s="171">
        <f t="shared" si="9"/>
        <v>454</v>
      </c>
      <c r="B455" s="76" t="s">
        <v>4012</v>
      </c>
      <c r="C455" s="76" t="s">
        <v>796</v>
      </c>
      <c r="D455" s="76" t="s">
        <v>1240</v>
      </c>
      <c r="E455" s="68" t="s">
        <v>796</v>
      </c>
      <c r="F455" s="68" t="s">
        <v>1465</v>
      </c>
      <c r="G455" s="76" t="s">
        <v>796</v>
      </c>
      <c r="H455" s="98" t="s">
        <v>1748</v>
      </c>
      <c r="I455" s="98" t="s">
        <v>821</v>
      </c>
      <c r="J455" s="98" t="s">
        <v>796</v>
      </c>
      <c r="K455" s="76" t="s">
        <v>796</v>
      </c>
      <c r="L455" s="76" t="s">
        <v>796</v>
      </c>
      <c r="M455" s="76" t="s">
        <v>324</v>
      </c>
      <c r="N455" s="76" t="s">
        <v>4007</v>
      </c>
      <c r="O455" s="62" t="s">
        <v>3983</v>
      </c>
      <c r="P455" s="80" t="s">
        <v>4013</v>
      </c>
      <c r="Q455" s="92" t="s">
        <v>4014</v>
      </c>
      <c r="R455" s="76" t="s">
        <v>796</v>
      </c>
      <c r="S455" s="110"/>
      <c r="T455" s="76" t="s">
        <v>4015</v>
      </c>
      <c r="U455" s="111" t="s">
        <v>4016</v>
      </c>
      <c r="V455" s="82" t="s">
        <v>3988</v>
      </c>
      <c r="W455" s="83" t="s">
        <v>3989</v>
      </c>
      <c r="X455" s="65"/>
      <c r="Y455" s="65"/>
      <c r="Z455" s="65"/>
      <c r="AA455" s="65"/>
      <c r="AB455" s="65"/>
      <c r="AC455" s="65"/>
      <c r="AD455" s="65"/>
    </row>
    <row r="456">
      <c r="A456" s="171">
        <f t="shared" si="9"/>
        <v>455</v>
      </c>
      <c r="B456" s="67" t="s">
        <v>4017</v>
      </c>
      <c r="C456" s="67" t="s">
        <v>796</v>
      </c>
      <c r="D456" s="67" t="s">
        <v>1216</v>
      </c>
      <c r="E456" s="68" t="s">
        <v>796</v>
      </c>
      <c r="F456" s="68" t="s">
        <v>3991</v>
      </c>
      <c r="G456" s="67" t="s">
        <v>796</v>
      </c>
      <c r="H456" s="104" t="s">
        <v>3951</v>
      </c>
      <c r="I456" s="104" t="s">
        <v>821</v>
      </c>
      <c r="J456" s="104" t="s">
        <v>796</v>
      </c>
      <c r="K456" s="67" t="s">
        <v>796</v>
      </c>
      <c r="L456" s="67" t="s">
        <v>796</v>
      </c>
      <c r="M456" s="67" t="s">
        <v>324</v>
      </c>
      <c r="N456" s="67" t="s">
        <v>4007</v>
      </c>
      <c r="O456" s="62" t="s">
        <v>3983</v>
      </c>
      <c r="P456" s="84" t="s">
        <v>4013</v>
      </c>
      <c r="Q456" s="71" t="s">
        <v>4014</v>
      </c>
      <c r="R456" s="67" t="s">
        <v>796</v>
      </c>
      <c r="S456" s="110"/>
      <c r="T456" s="67" t="s">
        <v>4015</v>
      </c>
      <c r="U456" s="73" t="s">
        <v>4018</v>
      </c>
      <c r="V456" s="188"/>
      <c r="W456" s="88"/>
      <c r="X456" s="65"/>
      <c r="Y456" s="65"/>
      <c r="Z456" s="65"/>
      <c r="AA456" s="65"/>
      <c r="AB456" s="65"/>
      <c r="AC456" s="65"/>
      <c r="AD456" s="65"/>
    </row>
    <row r="457">
      <c r="A457" s="171">
        <f t="shared" si="9"/>
        <v>456</v>
      </c>
      <c r="B457" s="76" t="s">
        <v>4019</v>
      </c>
      <c r="C457" s="76" t="s">
        <v>796</v>
      </c>
      <c r="D457" s="76" t="s">
        <v>787</v>
      </c>
      <c r="E457" s="68" t="s">
        <v>796</v>
      </c>
      <c r="F457" s="68" t="s">
        <v>921</v>
      </c>
      <c r="G457" s="76" t="s">
        <v>819</v>
      </c>
      <c r="H457" s="98" t="s">
        <v>844</v>
      </c>
      <c r="I457" s="98" t="s">
        <v>821</v>
      </c>
      <c r="J457" s="98" t="s">
        <v>796</v>
      </c>
      <c r="K457" s="76" t="s">
        <v>796</v>
      </c>
      <c r="L457" s="76" t="s">
        <v>796</v>
      </c>
      <c r="M457" s="76" t="s">
        <v>324</v>
      </c>
      <c r="N457" s="76" t="s">
        <v>4007</v>
      </c>
      <c r="O457" s="62" t="s">
        <v>3983</v>
      </c>
      <c r="P457" s="80" t="s">
        <v>4013</v>
      </c>
      <c r="Q457" s="92" t="s">
        <v>4014</v>
      </c>
      <c r="R457" s="76" t="s">
        <v>796</v>
      </c>
      <c r="S457" s="110"/>
      <c r="T457" s="76" t="s">
        <v>4020</v>
      </c>
      <c r="U457" s="111" t="s">
        <v>4021</v>
      </c>
      <c r="V457" s="82" t="s">
        <v>3988</v>
      </c>
      <c r="W457" s="83" t="s">
        <v>3989</v>
      </c>
      <c r="X457" s="65"/>
      <c r="Y457" s="65"/>
      <c r="Z457" s="65"/>
      <c r="AA457" s="65"/>
      <c r="AB457" s="65"/>
      <c r="AC457" s="65"/>
      <c r="AD457" s="65"/>
    </row>
    <row r="458">
      <c r="A458" s="171">
        <f t="shared" si="9"/>
        <v>457</v>
      </c>
      <c r="B458" s="67" t="s">
        <v>4022</v>
      </c>
      <c r="C458" s="67" t="s">
        <v>796</v>
      </c>
      <c r="D458" s="67" t="s">
        <v>1216</v>
      </c>
      <c r="E458" s="68" t="s">
        <v>796</v>
      </c>
      <c r="F458" s="68" t="s">
        <v>3991</v>
      </c>
      <c r="G458" s="67" t="s">
        <v>796</v>
      </c>
      <c r="H458" s="104" t="s">
        <v>796</v>
      </c>
      <c r="I458" s="104" t="s">
        <v>821</v>
      </c>
      <c r="J458" s="104" t="s">
        <v>796</v>
      </c>
      <c r="K458" s="67" t="s">
        <v>796</v>
      </c>
      <c r="L458" s="67" t="s">
        <v>796</v>
      </c>
      <c r="M458" s="67" t="s">
        <v>324</v>
      </c>
      <c r="N458" s="67" t="s">
        <v>4007</v>
      </c>
      <c r="O458" s="62" t="s">
        <v>3983</v>
      </c>
      <c r="P458" s="84" t="s">
        <v>4013</v>
      </c>
      <c r="Q458" s="71" t="s">
        <v>4014</v>
      </c>
      <c r="R458" s="67" t="s">
        <v>796</v>
      </c>
      <c r="S458" s="110"/>
      <c r="T458" s="67" t="s">
        <v>4023</v>
      </c>
      <c r="U458" s="73" t="s">
        <v>4024</v>
      </c>
      <c r="V458" s="188"/>
      <c r="W458" s="88"/>
      <c r="X458" s="65"/>
      <c r="Y458" s="65"/>
      <c r="Z458" s="65"/>
      <c r="AA458" s="65"/>
      <c r="AB458" s="65"/>
      <c r="AC458" s="65"/>
      <c r="AD458" s="65"/>
    </row>
    <row r="459">
      <c r="A459" s="171">
        <f t="shared" si="9"/>
        <v>458</v>
      </c>
      <c r="B459" s="76" t="s">
        <v>4025</v>
      </c>
      <c r="C459" s="76" t="s">
        <v>796</v>
      </c>
      <c r="D459" s="76" t="s">
        <v>1240</v>
      </c>
      <c r="E459" s="68" t="s">
        <v>796</v>
      </c>
      <c r="F459" s="68" t="s">
        <v>3991</v>
      </c>
      <c r="G459" s="76" t="s">
        <v>796</v>
      </c>
      <c r="H459" s="98" t="s">
        <v>796</v>
      </c>
      <c r="I459" s="98" t="s">
        <v>821</v>
      </c>
      <c r="J459" s="98" t="s">
        <v>796</v>
      </c>
      <c r="K459" s="76" t="s">
        <v>796</v>
      </c>
      <c r="L459" s="76" t="s">
        <v>796</v>
      </c>
      <c r="M459" s="76" t="s">
        <v>324</v>
      </c>
      <c r="N459" s="76" t="s">
        <v>4007</v>
      </c>
      <c r="O459" s="62" t="s">
        <v>3983</v>
      </c>
      <c r="P459" s="80" t="s">
        <v>4013</v>
      </c>
      <c r="Q459" s="92" t="s">
        <v>4014</v>
      </c>
      <c r="R459" s="76" t="s">
        <v>796</v>
      </c>
      <c r="S459" s="110"/>
      <c r="T459" s="76" t="s">
        <v>4026</v>
      </c>
      <c r="U459" s="111" t="s">
        <v>4027</v>
      </c>
      <c r="V459" s="82" t="s">
        <v>3988</v>
      </c>
      <c r="W459" s="83" t="s">
        <v>3989</v>
      </c>
      <c r="X459" s="65"/>
      <c r="Y459" s="65"/>
      <c r="Z459" s="65"/>
      <c r="AA459" s="65"/>
      <c r="AB459" s="65"/>
      <c r="AC459" s="65"/>
      <c r="AD459" s="65"/>
    </row>
    <row r="460">
      <c r="A460" s="171">
        <f t="shared" si="9"/>
        <v>459</v>
      </c>
      <c r="B460" s="67" t="s">
        <v>4028</v>
      </c>
      <c r="C460" s="67" t="s">
        <v>4029</v>
      </c>
      <c r="D460" s="67" t="s">
        <v>787</v>
      </c>
      <c r="E460" s="68" t="s">
        <v>4030</v>
      </c>
      <c r="F460" s="68" t="s">
        <v>1770</v>
      </c>
      <c r="G460" s="67" t="s">
        <v>1616</v>
      </c>
      <c r="H460" s="104" t="s">
        <v>1425</v>
      </c>
      <c r="I460" s="104" t="s">
        <v>1426</v>
      </c>
      <c r="J460" s="104" t="s">
        <v>1427</v>
      </c>
      <c r="K460" s="67" t="s">
        <v>796</v>
      </c>
      <c r="L460" s="67" t="s">
        <v>4031</v>
      </c>
      <c r="M460" s="67" t="s">
        <v>324</v>
      </c>
      <c r="N460" s="67" t="s">
        <v>4007</v>
      </c>
      <c r="O460" s="62" t="s">
        <v>3983</v>
      </c>
      <c r="P460" s="84" t="s">
        <v>4013</v>
      </c>
      <c r="Q460" s="71" t="s">
        <v>4014</v>
      </c>
      <c r="R460" s="84" t="s">
        <v>4032</v>
      </c>
      <c r="S460" s="81" t="s">
        <v>4033</v>
      </c>
      <c r="T460" s="67" t="s">
        <v>4034</v>
      </c>
      <c r="U460" s="73" t="s">
        <v>4035</v>
      </c>
      <c r="V460" s="87"/>
      <c r="W460" s="83" t="s">
        <v>4032</v>
      </c>
      <c r="X460" s="65"/>
      <c r="Y460" s="65"/>
      <c r="Z460" s="65"/>
      <c r="AA460" s="65"/>
      <c r="AB460" s="65"/>
      <c r="AC460" s="65"/>
      <c r="AD460" s="65"/>
    </row>
    <row r="461">
      <c r="A461" s="171">
        <f t="shared" si="9"/>
        <v>460</v>
      </c>
      <c r="B461" s="76" t="s">
        <v>4036</v>
      </c>
      <c r="C461" s="76" t="s">
        <v>796</v>
      </c>
      <c r="D461" s="76" t="s">
        <v>787</v>
      </c>
      <c r="E461" s="68" t="s">
        <v>796</v>
      </c>
      <c r="F461" s="68" t="s">
        <v>3991</v>
      </c>
      <c r="G461" s="76" t="s">
        <v>796</v>
      </c>
      <c r="H461" s="98" t="s">
        <v>1425</v>
      </c>
      <c r="I461" s="98" t="s">
        <v>1426</v>
      </c>
      <c r="J461" s="98" t="s">
        <v>1427</v>
      </c>
      <c r="K461" s="76" t="s">
        <v>796</v>
      </c>
      <c r="L461" s="76" t="s">
        <v>4037</v>
      </c>
      <c r="M461" s="76" t="s">
        <v>324</v>
      </c>
      <c r="N461" s="76" t="s">
        <v>4007</v>
      </c>
      <c r="O461" s="62" t="s">
        <v>3983</v>
      </c>
      <c r="P461" s="80" t="s">
        <v>4013</v>
      </c>
      <c r="Q461" s="80" t="s">
        <v>4014</v>
      </c>
      <c r="R461" s="76" t="s">
        <v>796</v>
      </c>
      <c r="S461" s="110"/>
      <c r="T461" s="76" t="s">
        <v>4034</v>
      </c>
      <c r="U461" s="111" t="s">
        <v>4038</v>
      </c>
      <c r="V461" s="77"/>
      <c r="W461" s="88"/>
      <c r="X461" s="65"/>
      <c r="Y461" s="65"/>
      <c r="Z461" s="65"/>
      <c r="AA461" s="65"/>
      <c r="AB461" s="65"/>
      <c r="AC461" s="65"/>
      <c r="AD461" s="65"/>
    </row>
    <row r="462">
      <c r="A462" s="171">
        <f t="shared" si="9"/>
        <v>461</v>
      </c>
      <c r="B462" s="67" t="s">
        <v>4039</v>
      </c>
      <c r="C462" s="67" t="s">
        <v>796</v>
      </c>
      <c r="D462" s="67" t="s">
        <v>787</v>
      </c>
      <c r="E462" s="68" t="s">
        <v>796</v>
      </c>
      <c r="F462" s="68" t="s">
        <v>3991</v>
      </c>
      <c r="G462" s="67" t="s">
        <v>4040</v>
      </c>
      <c r="H462" s="104" t="s">
        <v>2965</v>
      </c>
      <c r="I462" s="104" t="s">
        <v>1415</v>
      </c>
      <c r="J462" s="104" t="s">
        <v>1105</v>
      </c>
      <c r="K462" s="67" t="s">
        <v>796</v>
      </c>
      <c r="L462" s="67" t="s">
        <v>796</v>
      </c>
      <c r="M462" s="67" t="s">
        <v>324</v>
      </c>
      <c r="N462" s="67" t="s">
        <v>4001</v>
      </c>
      <c r="O462" s="62" t="s">
        <v>3983</v>
      </c>
      <c r="P462" s="107" t="s">
        <v>4002</v>
      </c>
      <c r="Q462" s="107" t="s">
        <v>4003</v>
      </c>
      <c r="R462" s="67" t="s">
        <v>796</v>
      </c>
      <c r="S462" s="110"/>
      <c r="T462" s="67" t="s">
        <v>4041</v>
      </c>
      <c r="U462" s="73" t="s">
        <v>4042</v>
      </c>
      <c r="V462" s="87"/>
      <c r="W462" s="88"/>
      <c r="X462" s="65"/>
      <c r="Y462" s="65"/>
      <c r="Z462" s="65"/>
      <c r="AA462" s="65"/>
      <c r="AB462" s="65"/>
      <c r="AC462" s="65"/>
      <c r="AD462" s="65"/>
    </row>
    <row r="463">
      <c r="A463" s="171">
        <f t="shared" si="9"/>
        <v>462</v>
      </c>
      <c r="B463" s="76" t="s">
        <v>4043</v>
      </c>
      <c r="C463" s="76" t="s">
        <v>796</v>
      </c>
      <c r="D463" s="76" t="s">
        <v>1216</v>
      </c>
      <c r="E463" s="68" t="s">
        <v>796</v>
      </c>
      <c r="F463" s="68" t="s">
        <v>3991</v>
      </c>
      <c r="G463" s="76" t="s">
        <v>796</v>
      </c>
      <c r="H463" s="98" t="s">
        <v>3951</v>
      </c>
      <c r="I463" s="98" t="s">
        <v>821</v>
      </c>
      <c r="J463" s="98" t="s">
        <v>796</v>
      </c>
      <c r="K463" s="76" t="s">
        <v>796</v>
      </c>
      <c r="L463" s="76" t="s">
        <v>796</v>
      </c>
      <c r="M463" s="76" t="s">
        <v>324</v>
      </c>
      <c r="N463" s="76" t="s">
        <v>4001</v>
      </c>
      <c r="O463" s="62" t="s">
        <v>3983</v>
      </c>
      <c r="P463" s="108" t="s">
        <v>4002</v>
      </c>
      <c r="Q463" s="108" t="s">
        <v>4003</v>
      </c>
      <c r="R463" s="76" t="s">
        <v>796</v>
      </c>
      <c r="S463" s="110"/>
      <c r="T463" s="76" t="s">
        <v>4044</v>
      </c>
      <c r="U463" s="111" t="s">
        <v>4045</v>
      </c>
      <c r="V463" s="77"/>
      <c r="W463" s="88"/>
      <c r="X463" s="65"/>
      <c r="Y463" s="65"/>
      <c r="Z463" s="65"/>
      <c r="AA463" s="65"/>
      <c r="AB463" s="65"/>
      <c r="AC463" s="65"/>
      <c r="AD463" s="65"/>
    </row>
    <row r="464">
      <c r="A464" s="171">
        <f t="shared" si="9"/>
        <v>463</v>
      </c>
      <c r="B464" s="67" t="s">
        <v>4046</v>
      </c>
      <c r="C464" s="67" t="s">
        <v>796</v>
      </c>
      <c r="D464" s="67" t="s">
        <v>787</v>
      </c>
      <c r="E464" s="68" t="s">
        <v>796</v>
      </c>
      <c r="F464" s="68" t="s">
        <v>4047</v>
      </c>
      <c r="G464" s="67" t="s">
        <v>796</v>
      </c>
      <c r="H464" s="104" t="s">
        <v>796</v>
      </c>
      <c r="I464" s="104" t="s">
        <v>821</v>
      </c>
      <c r="J464" s="104" t="s">
        <v>796</v>
      </c>
      <c r="K464" s="67" t="s">
        <v>796</v>
      </c>
      <c r="L464" s="67" t="s">
        <v>796</v>
      </c>
      <c r="M464" s="87" t="s">
        <v>4048</v>
      </c>
      <c r="N464" s="84" t="s">
        <v>4049</v>
      </c>
      <c r="O464" s="62" t="s">
        <v>4050</v>
      </c>
      <c r="P464" s="107" t="s">
        <v>4051</v>
      </c>
      <c r="Q464" s="107" t="s">
        <v>4052</v>
      </c>
      <c r="R464" s="84" t="s">
        <v>4053</v>
      </c>
      <c r="S464" s="81" t="s">
        <v>4054</v>
      </c>
      <c r="T464" s="67" t="s">
        <v>4055</v>
      </c>
      <c r="U464" s="73" t="s">
        <v>4056</v>
      </c>
      <c r="V464" s="87"/>
      <c r="W464" s="83" t="s">
        <v>4057</v>
      </c>
      <c r="X464" s="65"/>
      <c r="Y464" s="65"/>
      <c r="Z464" s="65"/>
      <c r="AA464" s="65"/>
      <c r="AB464" s="65"/>
      <c r="AC464" s="65"/>
      <c r="AD464" s="65"/>
    </row>
    <row r="465">
      <c r="A465" s="171">
        <f t="shared" si="9"/>
        <v>464</v>
      </c>
      <c r="B465" s="76" t="s">
        <v>4058</v>
      </c>
      <c r="C465" s="76" t="s">
        <v>796</v>
      </c>
      <c r="D465" s="76" t="s">
        <v>787</v>
      </c>
      <c r="E465" s="68" t="s">
        <v>796</v>
      </c>
      <c r="F465" s="68" t="s">
        <v>4047</v>
      </c>
      <c r="G465" s="76" t="s">
        <v>796</v>
      </c>
      <c r="H465" s="98" t="s">
        <v>796</v>
      </c>
      <c r="I465" s="98" t="s">
        <v>821</v>
      </c>
      <c r="J465" s="98" t="s">
        <v>796</v>
      </c>
      <c r="K465" s="76" t="s">
        <v>796</v>
      </c>
      <c r="L465" s="76" t="s">
        <v>796</v>
      </c>
      <c r="M465" s="76" t="s">
        <v>335</v>
      </c>
      <c r="N465" s="77" t="s">
        <v>796</v>
      </c>
      <c r="O465" s="62" t="s">
        <v>4059</v>
      </c>
      <c r="P465" s="80" t="s">
        <v>4060</v>
      </c>
      <c r="Q465" s="80" t="s">
        <v>4061</v>
      </c>
      <c r="R465" s="80" t="s">
        <v>4062</v>
      </c>
      <c r="S465" s="91"/>
      <c r="T465" s="76" t="s">
        <v>4063</v>
      </c>
      <c r="U465" s="111" t="s">
        <v>4064</v>
      </c>
      <c r="V465" s="77"/>
      <c r="W465" s="83" t="s">
        <v>4065</v>
      </c>
      <c r="X465" s="65"/>
      <c r="Y465" s="65"/>
      <c r="Z465" s="65"/>
      <c r="AA465" s="65"/>
      <c r="AB465" s="65"/>
      <c r="AC465" s="65"/>
      <c r="AD465" s="65"/>
    </row>
    <row r="466">
      <c r="A466" s="171">
        <f t="shared" si="9"/>
        <v>465</v>
      </c>
      <c r="B466" s="67" t="s">
        <v>4066</v>
      </c>
      <c r="C466" s="67" t="s">
        <v>1322</v>
      </c>
      <c r="D466" s="67" t="s">
        <v>787</v>
      </c>
      <c r="E466" s="68" t="s">
        <v>796</v>
      </c>
      <c r="F466" s="68" t="s">
        <v>921</v>
      </c>
      <c r="G466" s="67" t="s">
        <v>796</v>
      </c>
      <c r="H466" s="104" t="s">
        <v>4067</v>
      </c>
      <c r="I466" s="104" t="s">
        <v>821</v>
      </c>
      <c r="J466" s="104" t="s">
        <v>796</v>
      </c>
      <c r="K466" s="67" t="s">
        <v>796</v>
      </c>
      <c r="L466" s="67" t="s">
        <v>796</v>
      </c>
      <c r="M466" s="67" t="s">
        <v>335</v>
      </c>
      <c r="N466" s="87" t="s">
        <v>796</v>
      </c>
      <c r="O466" s="62" t="s">
        <v>4059</v>
      </c>
      <c r="P466" s="84" t="s">
        <v>4060</v>
      </c>
      <c r="Q466" s="84" t="s">
        <v>4061</v>
      </c>
      <c r="R466" s="84" t="s">
        <v>4068</v>
      </c>
      <c r="S466" s="91"/>
      <c r="T466" s="67" t="s">
        <v>4069</v>
      </c>
      <c r="U466" s="73" t="s">
        <v>4070</v>
      </c>
      <c r="V466" s="87"/>
      <c r="W466" s="83" t="s">
        <v>4065</v>
      </c>
      <c r="X466" s="65"/>
      <c r="Y466" s="65"/>
      <c r="Z466" s="65"/>
      <c r="AA466" s="65"/>
      <c r="AB466" s="65"/>
      <c r="AC466" s="65"/>
      <c r="AD466" s="65"/>
    </row>
    <row r="467">
      <c r="A467" s="171">
        <f t="shared" si="9"/>
        <v>466</v>
      </c>
      <c r="B467" s="76" t="s">
        <v>4071</v>
      </c>
      <c r="C467" s="76" t="s">
        <v>796</v>
      </c>
      <c r="D467" s="76" t="s">
        <v>1216</v>
      </c>
      <c r="E467" s="68" t="s">
        <v>796</v>
      </c>
      <c r="F467" s="68" t="s">
        <v>4047</v>
      </c>
      <c r="G467" s="76" t="s">
        <v>796</v>
      </c>
      <c r="H467" s="98" t="s">
        <v>796</v>
      </c>
      <c r="I467" s="98" t="s">
        <v>821</v>
      </c>
      <c r="J467" s="98" t="s">
        <v>796</v>
      </c>
      <c r="K467" s="76" t="s">
        <v>796</v>
      </c>
      <c r="L467" s="76" t="s">
        <v>796</v>
      </c>
      <c r="M467" s="76" t="s">
        <v>335</v>
      </c>
      <c r="N467" s="77" t="s">
        <v>796</v>
      </c>
      <c r="O467" s="62" t="s">
        <v>4059</v>
      </c>
      <c r="P467" s="80" t="s">
        <v>4060</v>
      </c>
      <c r="Q467" s="80" t="s">
        <v>4061</v>
      </c>
      <c r="R467" s="80" t="s">
        <v>4072</v>
      </c>
      <c r="S467" s="91"/>
      <c r="T467" s="76" t="s">
        <v>4073</v>
      </c>
      <c r="U467" s="111" t="s">
        <v>4074</v>
      </c>
      <c r="V467" s="77"/>
      <c r="W467" s="83" t="s">
        <v>4065</v>
      </c>
      <c r="X467" s="65"/>
      <c r="Y467" s="65"/>
      <c r="Z467" s="65"/>
      <c r="AA467" s="65"/>
      <c r="AB467" s="65"/>
      <c r="AC467" s="65"/>
      <c r="AD467" s="65"/>
    </row>
    <row r="468">
      <c r="A468" s="171">
        <f t="shared" si="9"/>
        <v>467</v>
      </c>
      <c r="B468" s="67" t="s">
        <v>4075</v>
      </c>
      <c r="C468" s="67" t="s">
        <v>796</v>
      </c>
      <c r="D468" s="67" t="s">
        <v>787</v>
      </c>
      <c r="E468" s="68" t="s">
        <v>796</v>
      </c>
      <c r="F468" s="68" t="s">
        <v>4047</v>
      </c>
      <c r="G468" s="67" t="s">
        <v>4076</v>
      </c>
      <c r="H468" s="104" t="s">
        <v>2965</v>
      </c>
      <c r="I468" s="104" t="s">
        <v>853</v>
      </c>
      <c r="J468" s="104" t="s">
        <v>1105</v>
      </c>
      <c r="K468" s="67" t="s">
        <v>796</v>
      </c>
      <c r="L468" s="67" t="s">
        <v>796</v>
      </c>
      <c r="M468" s="67" t="s">
        <v>335</v>
      </c>
      <c r="N468" s="87" t="s">
        <v>796</v>
      </c>
      <c r="O468" s="62" t="s">
        <v>4059</v>
      </c>
      <c r="P468" s="84" t="s">
        <v>4060</v>
      </c>
      <c r="Q468" s="84" t="s">
        <v>4061</v>
      </c>
      <c r="R468" s="84" t="s">
        <v>4077</v>
      </c>
      <c r="S468" s="91"/>
      <c r="T468" s="67" t="s">
        <v>4078</v>
      </c>
      <c r="U468" s="73" t="s">
        <v>4079</v>
      </c>
      <c r="V468" s="87"/>
      <c r="W468" s="83" t="s">
        <v>4065</v>
      </c>
      <c r="X468" s="65"/>
      <c r="Y468" s="65"/>
      <c r="Z468" s="65"/>
      <c r="AA468" s="65"/>
      <c r="AB468" s="65"/>
      <c r="AC468" s="65"/>
      <c r="AD468" s="65"/>
    </row>
    <row r="469">
      <c r="A469" s="171">
        <f t="shared" si="9"/>
        <v>468</v>
      </c>
      <c r="B469" s="76" t="s">
        <v>4080</v>
      </c>
      <c r="C469" s="76" t="s">
        <v>796</v>
      </c>
      <c r="D469" s="76" t="s">
        <v>1240</v>
      </c>
      <c r="E469" s="68" t="s">
        <v>796</v>
      </c>
      <c r="F469" s="68" t="s">
        <v>4047</v>
      </c>
      <c r="G469" s="76" t="s">
        <v>796</v>
      </c>
      <c r="H469" s="98" t="s">
        <v>796</v>
      </c>
      <c r="I469" s="98" t="s">
        <v>821</v>
      </c>
      <c r="J469" s="98" t="s">
        <v>796</v>
      </c>
      <c r="K469" s="76" t="s">
        <v>796</v>
      </c>
      <c r="L469" s="76" t="s">
        <v>796</v>
      </c>
      <c r="M469" s="76" t="s">
        <v>335</v>
      </c>
      <c r="N469" s="77" t="s">
        <v>796</v>
      </c>
      <c r="O469" s="62" t="s">
        <v>4059</v>
      </c>
      <c r="P469" s="80" t="s">
        <v>4060</v>
      </c>
      <c r="Q469" s="80" t="s">
        <v>4061</v>
      </c>
      <c r="R469" s="80" t="s">
        <v>4081</v>
      </c>
      <c r="S469" s="91"/>
      <c r="T469" s="76" t="s">
        <v>4082</v>
      </c>
      <c r="U469" s="111" t="s">
        <v>4083</v>
      </c>
      <c r="V469" s="77"/>
      <c r="W469" s="83" t="s">
        <v>4065</v>
      </c>
      <c r="X469" s="65"/>
      <c r="Y469" s="65"/>
      <c r="Z469" s="65"/>
      <c r="AA469" s="65"/>
      <c r="AB469" s="65"/>
      <c r="AC469" s="65"/>
      <c r="AD469" s="65"/>
    </row>
    <row r="470">
      <c r="A470" s="171">
        <f t="shared" si="9"/>
        <v>469</v>
      </c>
      <c r="B470" s="67" t="s">
        <v>4084</v>
      </c>
      <c r="C470" s="67" t="s">
        <v>796</v>
      </c>
      <c r="D470" s="67" t="s">
        <v>1216</v>
      </c>
      <c r="E470" s="68" t="s">
        <v>796</v>
      </c>
      <c r="F470" s="68" t="s">
        <v>4047</v>
      </c>
      <c r="G470" s="67" t="s">
        <v>796</v>
      </c>
      <c r="H470" s="104" t="s">
        <v>796</v>
      </c>
      <c r="I470" s="104" t="s">
        <v>821</v>
      </c>
      <c r="J470" s="104" t="s">
        <v>796</v>
      </c>
      <c r="K470" s="67" t="s">
        <v>796</v>
      </c>
      <c r="L470" s="67" t="s">
        <v>796</v>
      </c>
      <c r="M470" s="67" t="s">
        <v>335</v>
      </c>
      <c r="N470" s="87" t="s">
        <v>796</v>
      </c>
      <c r="O470" s="62" t="s">
        <v>4059</v>
      </c>
      <c r="P470" s="84" t="s">
        <v>4060</v>
      </c>
      <c r="Q470" s="84" t="s">
        <v>4061</v>
      </c>
      <c r="R470" s="84" t="s">
        <v>4085</v>
      </c>
      <c r="S470" s="91"/>
      <c r="T470" s="67" t="s">
        <v>4086</v>
      </c>
      <c r="U470" s="73" t="s">
        <v>4087</v>
      </c>
      <c r="V470" s="87"/>
      <c r="W470" s="83" t="s">
        <v>4065</v>
      </c>
      <c r="X470" s="65"/>
      <c r="Y470" s="65"/>
      <c r="Z470" s="65"/>
      <c r="AA470" s="65"/>
      <c r="AB470" s="65"/>
      <c r="AC470" s="65"/>
      <c r="AD470" s="65"/>
    </row>
    <row r="471">
      <c r="A471" s="171">
        <f t="shared" si="9"/>
        <v>470</v>
      </c>
      <c r="B471" s="76" t="s">
        <v>4088</v>
      </c>
      <c r="C471" s="76" t="s">
        <v>964</v>
      </c>
      <c r="D471" s="76" t="s">
        <v>787</v>
      </c>
      <c r="E471" s="68" t="s">
        <v>4089</v>
      </c>
      <c r="F471" s="68" t="s">
        <v>921</v>
      </c>
      <c r="G471" s="76" t="s">
        <v>954</v>
      </c>
      <c r="H471" s="98" t="s">
        <v>955</v>
      </c>
      <c r="I471" s="98" t="s">
        <v>3280</v>
      </c>
      <c r="J471" s="98" t="s">
        <v>1105</v>
      </c>
      <c r="K471" s="76" t="s">
        <v>4090</v>
      </c>
      <c r="L471" s="76" t="s">
        <v>4091</v>
      </c>
      <c r="M471" s="76" t="s">
        <v>346</v>
      </c>
      <c r="N471" s="80" t="s">
        <v>4092</v>
      </c>
      <c r="O471" s="62" t="s">
        <v>4093</v>
      </c>
      <c r="P471" s="80" t="s">
        <v>4094</v>
      </c>
      <c r="Q471" s="80" t="s">
        <v>4095</v>
      </c>
      <c r="R471" s="80" t="s">
        <v>4096</v>
      </c>
      <c r="S471" s="81" t="s">
        <v>4097</v>
      </c>
      <c r="T471" s="76" t="s">
        <v>4098</v>
      </c>
      <c r="U471" s="111" t="s">
        <v>4099</v>
      </c>
      <c r="V471" s="80" t="s">
        <v>4100</v>
      </c>
      <c r="W471" s="83" t="s">
        <v>4101</v>
      </c>
      <c r="X471" s="65"/>
      <c r="Y471" s="65"/>
      <c r="Z471" s="65"/>
      <c r="AA471" s="65"/>
      <c r="AB471" s="65"/>
      <c r="AC471" s="65"/>
      <c r="AD471" s="65"/>
    </row>
    <row r="472">
      <c r="A472" s="171">
        <f t="shared" si="9"/>
        <v>471</v>
      </c>
      <c r="B472" s="67" t="s">
        <v>4102</v>
      </c>
      <c r="C472" s="67" t="s">
        <v>4103</v>
      </c>
      <c r="D472" s="67" t="s">
        <v>787</v>
      </c>
      <c r="E472" s="68" t="s">
        <v>4104</v>
      </c>
      <c r="F472" s="68" t="s">
        <v>921</v>
      </c>
      <c r="G472" s="67" t="s">
        <v>954</v>
      </c>
      <c r="H472" s="104" t="s">
        <v>4105</v>
      </c>
      <c r="I472" s="104" t="s">
        <v>1919</v>
      </c>
      <c r="J472" s="104" t="s">
        <v>1105</v>
      </c>
      <c r="K472" s="87" t="s">
        <v>4106</v>
      </c>
      <c r="L472" s="84" t="s">
        <v>4107</v>
      </c>
      <c r="M472" s="67" t="s">
        <v>346</v>
      </c>
      <c r="N472" s="84" t="s">
        <v>4108</v>
      </c>
      <c r="O472" s="62" t="s">
        <v>4093</v>
      </c>
      <c r="P472" s="84" t="s">
        <v>4109</v>
      </c>
      <c r="Q472" s="107" t="s">
        <v>4110</v>
      </c>
      <c r="R472" s="84" t="s">
        <v>4111</v>
      </c>
      <c r="S472" s="81" t="s">
        <v>4112</v>
      </c>
      <c r="T472" s="67" t="s">
        <v>4113</v>
      </c>
      <c r="U472" s="73" t="s">
        <v>4114</v>
      </c>
      <c r="V472" s="84" t="s">
        <v>4100</v>
      </c>
      <c r="W472" s="83" t="s">
        <v>4115</v>
      </c>
      <c r="X472" s="65"/>
      <c r="Y472" s="65"/>
      <c r="Z472" s="65"/>
      <c r="AA472" s="65"/>
      <c r="AB472" s="65"/>
      <c r="AC472" s="65"/>
      <c r="AD472" s="65"/>
    </row>
    <row r="473">
      <c r="A473" s="171">
        <f t="shared" si="9"/>
        <v>472</v>
      </c>
      <c r="B473" s="76" t="s">
        <v>4088</v>
      </c>
      <c r="C473" s="76" t="s">
        <v>4116</v>
      </c>
      <c r="D473" s="76" t="s">
        <v>787</v>
      </c>
      <c r="E473" s="68" t="s">
        <v>4117</v>
      </c>
      <c r="F473" s="68" t="s">
        <v>921</v>
      </c>
      <c r="G473" s="76" t="s">
        <v>922</v>
      </c>
      <c r="H473" s="98" t="s">
        <v>1104</v>
      </c>
      <c r="I473" s="98" t="s">
        <v>853</v>
      </c>
      <c r="J473" s="98" t="s">
        <v>1105</v>
      </c>
      <c r="K473" s="92" t="s">
        <v>4118</v>
      </c>
      <c r="L473" s="92" t="s">
        <v>4119</v>
      </c>
      <c r="M473" s="76" t="s">
        <v>346</v>
      </c>
      <c r="N473" s="80" t="s">
        <v>4120</v>
      </c>
      <c r="O473" s="62" t="s">
        <v>4093</v>
      </c>
      <c r="P473" s="80" t="s">
        <v>4121</v>
      </c>
      <c r="Q473" s="108" t="s">
        <v>4122</v>
      </c>
      <c r="R473" s="80" t="s">
        <v>4123</v>
      </c>
      <c r="S473" s="81" t="s">
        <v>4124</v>
      </c>
      <c r="T473" s="76" t="s">
        <v>4125</v>
      </c>
      <c r="U473" s="111" t="s">
        <v>4126</v>
      </c>
      <c r="V473" s="80" t="s">
        <v>4100</v>
      </c>
      <c r="W473" s="88"/>
      <c r="X473" s="65"/>
      <c r="Y473" s="65"/>
      <c r="Z473" s="65"/>
      <c r="AA473" s="65"/>
      <c r="AB473" s="65"/>
      <c r="AC473" s="65"/>
      <c r="AD473" s="65"/>
    </row>
    <row r="474">
      <c r="A474" s="171">
        <f t="shared" si="9"/>
        <v>473</v>
      </c>
      <c r="B474" s="67" t="s">
        <v>4127</v>
      </c>
      <c r="C474" s="67" t="s">
        <v>964</v>
      </c>
      <c r="D474" s="67" t="s">
        <v>787</v>
      </c>
      <c r="E474" s="68" t="s">
        <v>4128</v>
      </c>
      <c r="F474" s="68" t="s">
        <v>4129</v>
      </c>
      <c r="G474" s="67" t="s">
        <v>954</v>
      </c>
      <c r="H474" s="104" t="s">
        <v>4130</v>
      </c>
      <c r="I474" s="104" t="s">
        <v>821</v>
      </c>
      <c r="J474" s="104" t="s">
        <v>1416</v>
      </c>
      <c r="K474" s="67" t="s">
        <v>796</v>
      </c>
      <c r="L474" s="67" t="s">
        <v>4131</v>
      </c>
      <c r="M474" s="67" t="s">
        <v>346</v>
      </c>
      <c r="N474" s="84" t="s">
        <v>4132</v>
      </c>
      <c r="O474" s="62" t="s">
        <v>4133</v>
      </c>
      <c r="P474" s="84" t="s">
        <v>4134</v>
      </c>
      <c r="Q474" s="107" t="s">
        <v>4135</v>
      </c>
      <c r="R474" s="84" t="s">
        <v>4136</v>
      </c>
      <c r="S474" s="81" t="s">
        <v>4137</v>
      </c>
      <c r="T474" s="67" t="s">
        <v>4138</v>
      </c>
      <c r="U474" s="73" t="s">
        <v>4139</v>
      </c>
      <c r="V474" s="84" t="s">
        <v>4100</v>
      </c>
      <c r="W474" s="83" t="s">
        <v>4140</v>
      </c>
      <c r="X474" s="65"/>
      <c r="Y474" s="65"/>
      <c r="Z474" s="65"/>
      <c r="AA474" s="65"/>
      <c r="AB474" s="65"/>
      <c r="AC474" s="65"/>
      <c r="AD474" s="65"/>
    </row>
    <row r="475">
      <c r="A475" s="171">
        <f t="shared" si="9"/>
        <v>474</v>
      </c>
      <c r="B475" s="76" t="s">
        <v>4141</v>
      </c>
      <c r="C475" s="76" t="s">
        <v>4142</v>
      </c>
      <c r="D475" s="76" t="s">
        <v>787</v>
      </c>
      <c r="E475" s="68" t="s">
        <v>4143</v>
      </c>
      <c r="F475" s="68" t="s">
        <v>4144</v>
      </c>
      <c r="G475" s="76" t="s">
        <v>954</v>
      </c>
      <c r="H475" s="98" t="s">
        <v>4145</v>
      </c>
      <c r="I475" s="98" t="s">
        <v>1919</v>
      </c>
      <c r="J475" s="98" t="s">
        <v>822</v>
      </c>
      <c r="K475" s="76" t="s">
        <v>4118</v>
      </c>
      <c r="L475" s="76" t="s">
        <v>4146</v>
      </c>
      <c r="M475" s="76" t="s">
        <v>346</v>
      </c>
      <c r="N475" s="80" t="s">
        <v>4120</v>
      </c>
      <c r="O475" s="62" t="s">
        <v>4093</v>
      </c>
      <c r="P475" s="108" t="s">
        <v>4121</v>
      </c>
      <c r="Q475" s="108" t="s">
        <v>4147</v>
      </c>
      <c r="R475" s="80" t="s">
        <v>4148</v>
      </c>
      <c r="S475" s="81" t="s">
        <v>4149</v>
      </c>
      <c r="T475" s="76" t="s">
        <v>4150</v>
      </c>
      <c r="U475" s="111" t="s">
        <v>4151</v>
      </c>
      <c r="V475" s="80" t="s">
        <v>4100</v>
      </c>
      <c r="W475" s="83" t="s">
        <v>4152</v>
      </c>
      <c r="X475" s="65"/>
      <c r="Y475" s="65"/>
      <c r="Z475" s="65"/>
      <c r="AA475" s="65"/>
      <c r="AB475" s="65"/>
      <c r="AC475" s="65"/>
      <c r="AD475" s="65"/>
    </row>
    <row r="476">
      <c r="A476" s="171">
        <f t="shared" si="9"/>
        <v>475</v>
      </c>
      <c r="B476" s="67" t="s">
        <v>4153</v>
      </c>
      <c r="C476" s="67" t="s">
        <v>1281</v>
      </c>
      <c r="D476" s="67" t="s">
        <v>787</v>
      </c>
      <c r="E476" s="68" t="s">
        <v>4154</v>
      </c>
      <c r="F476" s="68" t="s">
        <v>4129</v>
      </c>
      <c r="G476" s="67" t="s">
        <v>819</v>
      </c>
      <c r="H476" s="104" t="s">
        <v>4155</v>
      </c>
      <c r="I476" s="104" t="s">
        <v>821</v>
      </c>
      <c r="J476" s="104" t="s">
        <v>796</v>
      </c>
      <c r="K476" s="67" t="s">
        <v>4156</v>
      </c>
      <c r="L476" s="184" t="s">
        <v>4157</v>
      </c>
      <c r="M476" s="67" t="s">
        <v>346</v>
      </c>
      <c r="N476" s="87" t="s">
        <v>4158</v>
      </c>
      <c r="O476" s="62" t="s">
        <v>4093</v>
      </c>
      <c r="P476" s="107" t="s">
        <v>4159</v>
      </c>
      <c r="Q476" s="107" t="s">
        <v>4160</v>
      </c>
      <c r="R476" s="84" t="s">
        <v>4161</v>
      </c>
      <c r="S476" s="91"/>
      <c r="T476" s="67" t="s">
        <v>4162</v>
      </c>
      <c r="U476" s="73" t="s">
        <v>4163</v>
      </c>
      <c r="V476" s="71" t="s">
        <v>4100</v>
      </c>
      <c r="W476" s="83" t="s">
        <v>4164</v>
      </c>
      <c r="X476" s="65"/>
      <c r="Y476" s="65"/>
      <c r="Z476" s="65"/>
      <c r="AA476" s="65"/>
      <c r="AB476" s="65"/>
      <c r="AC476" s="65"/>
      <c r="AD476" s="65"/>
    </row>
    <row r="477">
      <c r="A477" s="171">
        <f t="shared" si="9"/>
        <v>476</v>
      </c>
      <c r="B477" s="76" t="s">
        <v>4165</v>
      </c>
      <c r="C477" s="76" t="s">
        <v>4116</v>
      </c>
      <c r="D477" s="76" t="s">
        <v>787</v>
      </c>
      <c r="E477" s="68" t="s">
        <v>4166</v>
      </c>
      <c r="F477" s="68" t="s">
        <v>921</v>
      </c>
      <c r="G477" s="76" t="s">
        <v>819</v>
      </c>
      <c r="H477" s="98" t="s">
        <v>4167</v>
      </c>
      <c r="I477" s="98" t="s">
        <v>1919</v>
      </c>
      <c r="J477" s="98" t="s">
        <v>854</v>
      </c>
      <c r="K477" s="76" t="s">
        <v>4168</v>
      </c>
      <c r="L477" s="76" t="s">
        <v>4169</v>
      </c>
      <c r="M477" s="76" t="s">
        <v>346</v>
      </c>
      <c r="N477" s="80" t="s">
        <v>4170</v>
      </c>
      <c r="O477" s="62" t="s">
        <v>4093</v>
      </c>
      <c r="P477" s="108" t="s">
        <v>4121</v>
      </c>
      <c r="Q477" s="108" t="s">
        <v>4171</v>
      </c>
      <c r="R477" s="80" t="s">
        <v>4172</v>
      </c>
      <c r="S477" s="81" t="s">
        <v>4173</v>
      </c>
      <c r="T477" s="76" t="s">
        <v>4150</v>
      </c>
      <c r="U477" s="111" t="s">
        <v>4151</v>
      </c>
      <c r="V477" s="80" t="s">
        <v>4100</v>
      </c>
      <c r="W477" s="88"/>
      <c r="X477" s="65"/>
      <c r="Y477" s="65"/>
      <c r="Z477" s="65"/>
      <c r="AA477" s="65"/>
      <c r="AB477" s="65"/>
      <c r="AC477" s="65"/>
      <c r="AD477" s="65"/>
    </row>
    <row r="478">
      <c r="A478" s="171">
        <f t="shared" si="9"/>
        <v>477</v>
      </c>
      <c r="B478" s="67" t="s">
        <v>4174</v>
      </c>
      <c r="C478" s="67" t="s">
        <v>4175</v>
      </c>
      <c r="D478" s="67" t="s">
        <v>787</v>
      </c>
      <c r="E478" s="68" t="s">
        <v>4176</v>
      </c>
      <c r="F478" s="68" t="s">
        <v>921</v>
      </c>
      <c r="G478" s="67" t="s">
        <v>819</v>
      </c>
      <c r="H478" s="104" t="s">
        <v>4177</v>
      </c>
      <c r="I478" s="104" t="s">
        <v>4178</v>
      </c>
      <c r="J478" s="104" t="s">
        <v>822</v>
      </c>
      <c r="K478" s="87" t="s">
        <v>796</v>
      </c>
      <c r="L478" s="113" t="s">
        <v>4179</v>
      </c>
      <c r="M478" s="67" t="s">
        <v>346</v>
      </c>
      <c r="N478" s="84" t="s">
        <v>4092</v>
      </c>
      <c r="O478" s="62" t="s">
        <v>4093</v>
      </c>
      <c r="P478" s="107" t="s">
        <v>4180</v>
      </c>
      <c r="Q478" s="114" t="s">
        <v>4181</v>
      </c>
      <c r="R478" s="84" t="s">
        <v>4182</v>
      </c>
      <c r="S478" s="81" t="s">
        <v>4183</v>
      </c>
      <c r="T478" s="67" t="s">
        <v>4150</v>
      </c>
      <c r="U478" s="73" t="s">
        <v>4184</v>
      </c>
      <c r="V478" s="84" t="s">
        <v>4100</v>
      </c>
      <c r="W478" s="83" t="s">
        <v>4185</v>
      </c>
      <c r="X478" s="65"/>
      <c r="Y478" s="65"/>
      <c r="Z478" s="65"/>
      <c r="AA478" s="65"/>
      <c r="AB478" s="65"/>
      <c r="AC478" s="65"/>
      <c r="AD478" s="65"/>
    </row>
    <row r="479">
      <c r="A479" s="171">
        <f t="shared" si="9"/>
        <v>478</v>
      </c>
      <c r="B479" s="76" t="s">
        <v>4186</v>
      </c>
      <c r="C479" s="76" t="s">
        <v>4187</v>
      </c>
      <c r="D479" s="76" t="s">
        <v>787</v>
      </c>
      <c r="E479" s="68" t="s">
        <v>4188</v>
      </c>
      <c r="F479" s="68" t="s">
        <v>4129</v>
      </c>
      <c r="G479" s="76" t="s">
        <v>922</v>
      </c>
      <c r="H479" s="98" t="s">
        <v>4189</v>
      </c>
      <c r="I479" s="98" t="s">
        <v>821</v>
      </c>
      <c r="J479" s="98" t="s">
        <v>796</v>
      </c>
      <c r="K479" s="76" t="s">
        <v>796</v>
      </c>
      <c r="L479" s="76" t="s">
        <v>4190</v>
      </c>
      <c r="M479" s="76" t="s">
        <v>346</v>
      </c>
      <c r="N479" s="106" t="s">
        <v>4191</v>
      </c>
      <c r="O479" s="62" t="s">
        <v>4192</v>
      </c>
      <c r="P479" s="108" t="s">
        <v>4193</v>
      </c>
      <c r="Q479" s="108" t="s">
        <v>4194</v>
      </c>
      <c r="R479" s="80" t="s">
        <v>4195</v>
      </c>
      <c r="S479" s="81" t="s">
        <v>4196</v>
      </c>
      <c r="T479" s="76" t="s">
        <v>4197</v>
      </c>
      <c r="U479" s="111" t="s">
        <v>4198</v>
      </c>
      <c r="V479" s="80" t="s">
        <v>4100</v>
      </c>
      <c r="W479" s="88"/>
      <c r="X479" s="65"/>
      <c r="Y479" s="65"/>
      <c r="Z479" s="65"/>
      <c r="AA479" s="65"/>
      <c r="AB479" s="65"/>
      <c r="AC479" s="65"/>
      <c r="AD479" s="65"/>
    </row>
    <row r="480">
      <c r="A480" s="171">
        <f t="shared" si="9"/>
        <v>479</v>
      </c>
      <c r="B480" s="67" t="s">
        <v>4199</v>
      </c>
      <c r="C480" s="67" t="s">
        <v>796</v>
      </c>
      <c r="D480" s="67" t="s">
        <v>1240</v>
      </c>
      <c r="E480" s="68" t="s">
        <v>796</v>
      </c>
      <c r="F480" s="68" t="s">
        <v>4200</v>
      </c>
      <c r="G480" s="67" t="s">
        <v>796</v>
      </c>
      <c r="H480" s="104" t="s">
        <v>796</v>
      </c>
      <c r="I480" s="104" t="s">
        <v>821</v>
      </c>
      <c r="J480" s="104" t="s">
        <v>796</v>
      </c>
      <c r="K480" s="189" t="s">
        <v>796</v>
      </c>
      <c r="L480" s="189" t="s">
        <v>796</v>
      </c>
      <c r="M480" s="67" t="s">
        <v>346</v>
      </c>
      <c r="N480" s="87" t="s">
        <v>4201</v>
      </c>
      <c r="O480" s="62" t="s">
        <v>4192</v>
      </c>
      <c r="P480" s="107" t="s">
        <v>4202</v>
      </c>
      <c r="Q480" s="114" t="s">
        <v>4203</v>
      </c>
      <c r="R480" s="67" t="s">
        <v>796</v>
      </c>
      <c r="S480" s="110"/>
      <c r="T480" s="67" t="s">
        <v>4204</v>
      </c>
      <c r="U480" s="73" t="s">
        <v>4205</v>
      </c>
      <c r="V480" s="84" t="s">
        <v>4100</v>
      </c>
      <c r="W480" s="88"/>
      <c r="X480" s="65"/>
      <c r="Y480" s="65"/>
      <c r="Z480" s="65"/>
      <c r="AA480" s="65"/>
      <c r="AB480" s="65"/>
      <c r="AC480" s="65"/>
      <c r="AD480" s="65"/>
    </row>
    <row r="481">
      <c r="A481" s="171">
        <f t="shared" si="9"/>
        <v>480</v>
      </c>
      <c r="B481" s="76" t="s">
        <v>4206</v>
      </c>
      <c r="C481" s="76" t="s">
        <v>796</v>
      </c>
      <c r="D481" s="76" t="s">
        <v>787</v>
      </c>
      <c r="E481" s="68" t="s">
        <v>796</v>
      </c>
      <c r="F481" s="68" t="s">
        <v>4129</v>
      </c>
      <c r="G481" s="76" t="s">
        <v>796</v>
      </c>
      <c r="H481" s="98" t="s">
        <v>796</v>
      </c>
      <c r="I481" s="98" t="s">
        <v>821</v>
      </c>
      <c r="J481" s="98" t="s">
        <v>796</v>
      </c>
      <c r="K481" s="115" t="s">
        <v>796</v>
      </c>
      <c r="L481" s="115" t="s">
        <v>796</v>
      </c>
      <c r="M481" s="76" t="s">
        <v>346</v>
      </c>
      <c r="N481" s="80" t="s">
        <v>4207</v>
      </c>
      <c r="O481" s="62" t="s">
        <v>4208</v>
      </c>
      <c r="P481" s="108" t="s">
        <v>4209</v>
      </c>
      <c r="Q481" s="108" t="s">
        <v>4210</v>
      </c>
      <c r="R481" s="80" t="s">
        <v>4211</v>
      </c>
      <c r="S481" s="81" t="s">
        <v>4212</v>
      </c>
      <c r="T481" s="76" t="s">
        <v>4213</v>
      </c>
      <c r="U481" s="111" t="s">
        <v>4214</v>
      </c>
      <c r="V481" s="80" t="s">
        <v>4100</v>
      </c>
      <c r="W481" s="88"/>
      <c r="X481" s="65"/>
      <c r="Y481" s="65"/>
      <c r="Z481" s="65"/>
      <c r="AA481" s="65"/>
      <c r="AB481" s="65"/>
      <c r="AC481" s="65"/>
      <c r="AD481" s="65"/>
    </row>
    <row r="482">
      <c r="A482" s="171">
        <f t="shared" si="9"/>
        <v>481</v>
      </c>
      <c r="B482" s="67" t="s">
        <v>4215</v>
      </c>
      <c r="C482" s="67" t="s">
        <v>796</v>
      </c>
      <c r="D482" s="67" t="s">
        <v>1240</v>
      </c>
      <c r="E482" s="68" t="s">
        <v>796</v>
      </c>
      <c r="F482" s="68" t="s">
        <v>4200</v>
      </c>
      <c r="G482" s="67" t="s">
        <v>796</v>
      </c>
      <c r="H482" s="104" t="s">
        <v>796</v>
      </c>
      <c r="I482" s="104" t="s">
        <v>821</v>
      </c>
      <c r="J482" s="104" t="s">
        <v>796</v>
      </c>
      <c r="K482" s="189" t="s">
        <v>796</v>
      </c>
      <c r="L482" s="189" t="s">
        <v>796</v>
      </c>
      <c r="M482" s="67" t="s">
        <v>346</v>
      </c>
      <c r="N482" s="84" t="s">
        <v>4216</v>
      </c>
      <c r="O482" s="62" t="s">
        <v>4208</v>
      </c>
      <c r="P482" s="107" t="s">
        <v>4217</v>
      </c>
      <c r="Q482" s="174" t="s">
        <v>4218</v>
      </c>
      <c r="R482" s="84" t="s">
        <v>4219</v>
      </c>
      <c r="S482" s="81" t="s">
        <v>4220</v>
      </c>
      <c r="T482" s="67" t="s">
        <v>4221</v>
      </c>
      <c r="U482" s="73" t="s">
        <v>4222</v>
      </c>
      <c r="V482" s="84" t="s">
        <v>4100</v>
      </c>
      <c r="W482" s="88"/>
      <c r="X482" s="65"/>
      <c r="Y482" s="65"/>
      <c r="Z482" s="65"/>
      <c r="AA482" s="65"/>
      <c r="AB482" s="65"/>
      <c r="AC482" s="65"/>
      <c r="AD482" s="65"/>
    </row>
    <row r="483">
      <c r="A483" s="171">
        <f t="shared" si="9"/>
        <v>482</v>
      </c>
      <c r="B483" s="76" t="s">
        <v>4223</v>
      </c>
      <c r="C483" s="76" t="s">
        <v>796</v>
      </c>
      <c r="D483" s="76" t="s">
        <v>1240</v>
      </c>
      <c r="E483" s="68"/>
      <c r="F483" s="68" t="s">
        <v>4200</v>
      </c>
      <c r="G483" s="76" t="s">
        <v>796</v>
      </c>
      <c r="H483" s="98" t="s">
        <v>796</v>
      </c>
      <c r="I483" s="98" t="s">
        <v>821</v>
      </c>
      <c r="J483" s="76" t="s">
        <v>796</v>
      </c>
      <c r="K483" s="115" t="s">
        <v>796</v>
      </c>
      <c r="L483" s="76" t="s">
        <v>796</v>
      </c>
      <c r="M483" s="76" t="s">
        <v>346</v>
      </c>
      <c r="N483" s="80" t="s">
        <v>4224</v>
      </c>
      <c r="O483" s="62" t="s">
        <v>4208</v>
      </c>
      <c r="P483" s="108" t="s">
        <v>4225</v>
      </c>
      <c r="Q483" s="173" t="s">
        <v>4226</v>
      </c>
      <c r="R483" s="80" t="s">
        <v>4224</v>
      </c>
      <c r="S483" s="81" t="s">
        <v>4227</v>
      </c>
      <c r="T483" s="76" t="s">
        <v>4228</v>
      </c>
      <c r="U483" s="111" t="s">
        <v>4229</v>
      </c>
      <c r="V483" s="77"/>
      <c r="W483" s="88"/>
      <c r="X483" s="65"/>
      <c r="Y483" s="65"/>
      <c r="Z483" s="65"/>
      <c r="AA483" s="65"/>
      <c r="AB483" s="65"/>
      <c r="AC483" s="65"/>
      <c r="AD483" s="65"/>
    </row>
    <row r="484">
      <c r="A484" s="171">
        <f t="shared" si="9"/>
        <v>483</v>
      </c>
      <c r="B484" s="67" t="s">
        <v>4230</v>
      </c>
      <c r="C484" s="67" t="s">
        <v>796</v>
      </c>
      <c r="D484" s="67" t="s">
        <v>1216</v>
      </c>
      <c r="E484" s="68" t="s">
        <v>796</v>
      </c>
      <c r="F484" s="68" t="s">
        <v>4200</v>
      </c>
      <c r="G484" s="67" t="s">
        <v>796</v>
      </c>
      <c r="H484" s="104" t="s">
        <v>796</v>
      </c>
      <c r="I484" s="104" t="s">
        <v>821</v>
      </c>
      <c r="J484" s="104" t="s">
        <v>796</v>
      </c>
      <c r="K484" s="189" t="s">
        <v>796</v>
      </c>
      <c r="L484" s="67" t="s">
        <v>796</v>
      </c>
      <c r="M484" s="67" t="s">
        <v>346</v>
      </c>
      <c r="N484" s="84" t="s">
        <v>4224</v>
      </c>
      <c r="O484" s="62" t="s">
        <v>4208</v>
      </c>
      <c r="P484" s="107" t="s">
        <v>4225</v>
      </c>
      <c r="Q484" s="174" t="s">
        <v>4231</v>
      </c>
      <c r="R484" s="84" t="s">
        <v>4224</v>
      </c>
      <c r="S484" s="81" t="s">
        <v>4227</v>
      </c>
      <c r="T484" s="67" t="s">
        <v>4232</v>
      </c>
      <c r="U484" s="73" t="s">
        <v>4233</v>
      </c>
      <c r="V484" s="87"/>
      <c r="W484" s="88"/>
      <c r="X484" s="65"/>
      <c r="Y484" s="65"/>
      <c r="Z484" s="65"/>
      <c r="AA484" s="65"/>
      <c r="AB484" s="65"/>
      <c r="AC484" s="65"/>
      <c r="AD484" s="65"/>
    </row>
    <row r="485">
      <c r="A485" s="171">
        <f t="shared" si="9"/>
        <v>484</v>
      </c>
      <c r="B485" s="76" t="s">
        <v>4234</v>
      </c>
      <c r="C485" s="76" t="s">
        <v>4235</v>
      </c>
      <c r="D485" s="76" t="s">
        <v>787</v>
      </c>
      <c r="E485" s="68" t="s">
        <v>4236</v>
      </c>
      <c r="F485" s="68" t="s">
        <v>921</v>
      </c>
      <c r="G485" s="76" t="s">
        <v>922</v>
      </c>
      <c r="H485" s="98" t="s">
        <v>4237</v>
      </c>
      <c r="I485" s="98" t="s">
        <v>853</v>
      </c>
      <c r="J485" s="98" t="s">
        <v>932</v>
      </c>
      <c r="K485" s="76" t="s">
        <v>4238</v>
      </c>
      <c r="L485" s="76" t="s">
        <v>4239</v>
      </c>
      <c r="M485" s="76" t="s">
        <v>346</v>
      </c>
      <c r="N485" s="80" t="s">
        <v>4092</v>
      </c>
      <c r="O485" s="62" t="s">
        <v>4093</v>
      </c>
      <c r="P485" s="108" t="s">
        <v>4180</v>
      </c>
      <c r="Q485" s="133" t="s">
        <v>4181</v>
      </c>
      <c r="R485" s="80" t="s">
        <v>4240</v>
      </c>
      <c r="S485" s="81" t="s">
        <v>4241</v>
      </c>
      <c r="T485" s="76" t="s">
        <v>4150</v>
      </c>
      <c r="U485" s="111" t="s">
        <v>4242</v>
      </c>
      <c r="V485" s="80" t="s">
        <v>4100</v>
      </c>
      <c r="W485" s="88"/>
      <c r="X485" s="65"/>
      <c r="Y485" s="65"/>
      <c r="Z485" s="65"/>
      <c r="AA485" s="65"/>
      <c r="AB485" s="65"/>
      <c r="AC485" s="65"/>
      <c r="AD485" s="65"/>
    </row>
    <row r="486">
      <c r="A486" s="171">
        <f t="shared" si="9"/>
        <v>485</v>
      </c>
      <c r="B486" s="67" t="s">
        <v>4243</v>
      </c>
      <c r="C486" s="67" t="s">
        <v>4244</v>
      </c>
      <c r="D486" s="67" t="s">
        <v>787</v>
      </c>
      <c r="E486" s="68" t="s">
        <v>4245</v>
      </c>
      <c r="F486" s="68" t="s">
        <v>921</v>
      </c>
      <c r="G486" s="67" t="s">
        <v>922</v>
      </c>
      <c r="H486" s="104" t="s">
        <v>4246</v>
      </c>
      <c r="I486" s="104" t="s">
        <v>2045</v>
      </c>
      <c r="J486" s="104" t="s">
        <v>4247</v>
      </c>
      <c r="K486" s="67" t="s">
        <v>4248</v>
      </c>
      <c r="L486" s="67" t="s">
        <v>4249</v>
      </c>
      <c r="M486" s="67" t="s">
        <v>346</v>
      </c>
      <c r="N486" s="84" t="s">
        <v>4250</v>
      </c>
      <c r="O486" s="62" t="s">
        <v>4093</v>
      </c>
      <c r="P486" s="107" t="s">
        <v>4251</v>
      </c>
      <c r="Q486" s="114" t="s">
        <v>4252</v>
      </c>
      <c r="R486" s="113" t="s">
        <v>4253</v>
      </c>
      <c r="S486" s="91"/>
      <c r="T486" s="67" t="s">
        <v>929</v>
      </c>
      <c r="U486" s="67" t="s">
        <v>796</v>
      </c>
      <c r="V486" s="84" t="s">
        <v>4100</v>
      </c>
      <c r="W486" s="83" t="s">
        <v>4254</v>
      </c>
      <c r="X486" s="65"/>
      <c r="Y486" s="65"/>
      <c r="Z486" s="65"/>
      <c r="AA486" s="65"/>
      <c r="AB486" s="65"/>
      <c r="AC486" s="65"/>
      <c r="AD486" s="65"/>
    </row>
    <row r="487">
      <c r="A487" s="171">
        <f t="shared" si="9"/>
        <v>486</v>
      </c>
      <c r="B487" s="76" t="s">
        <v>4255</v>
      </c>
      <c r="C487" s="76" t="s">
        <v>4256</v>
      </c>
      <c r="D487" s="76" t="s">
        <v>787</v>
      </c>
      <c r="E487" s="68" t="s">
        <v>4257</v>
      </c>
      <c r="F487" s="68" t="s">
        <v>921</v>
      </c>
      <c r="G487" s="76" t="s">
        <v>1616</v>
      </c>
      <c r="H487" s="98" t="s">
        <v>1425</v>
      </c>
      <c r="I487" s="98" t="s">
        <v>1426</v>
      </c>
      <c r="J487" s="98" t="s">
        <v>4258</v>
      </c>
      <c r="K487" s="77" t="s">
        <v>4259</v>
      </c>
      <c r="L487" s="106" t="s">
        <v>4260</v>
      </c>
      <c r="M487" s="76" t="s">
        <v>346</v>
      </c>
      <c r="N487" s="76" t="s">
        <v>796</v>
      </c>
      <c r="O487" s="62" t="s">
        <v>4093</v>
      </c>
      <c r="P487" s="108" t="s">
        <v>4261</v>
      </c>
      <c r="Q487" s="108" t="s">
        <v>4262</v>
      </c>
      <c r="R487" s="80" t="s">
        <v>4263</v>
      </c>
      <c r="S487" s="81" t="s">
        <v>4264</v>
      </c>
      <c r="T487" s="76" t="s">
        <v>4265</v>
      </c>
      <c r="U487" s="111" t="s">
        <v>4266</v>
      </c>
      <c r="V487" s="80" t="s">
        <v>4100</v>
      </c>
      <c r="W487" s="83" t="s">
        <v>4267</v>
      </c>
      <c r="X487" s="65"/>
      <c r="Y487" s="65"/>
      <c r="Z487" s="65"/>
      <c r="AA487" s="65"/>
      <c r="AB487" s="65"/>
      <c r="AC487" s="65"/>
      <c r="AD487" s="65"/>
    </row>
    <row r="488">
      <c r="A488" s="171">
        <f t="shared" si="9"/>
        <v>487</v>
      </c>
      <c r="B488" s="67" t="s">
        <v>4268</v>
      </c>
      <c r="C488" s="67" t="s">
        <v>4269</v>
      </c>
      <c r="D488" s="67" t="s">
        <v>787</v>
      </c>
      <c r="E488" s="68" t="s">
        <v>4270</v>
      </c>
      <c r="F488" s="68" t="s">
        <v>4144</v>
      </c>
      <c r="G488" s="67" t="s">
        <v>1616</v>
      </c>
      <c r="H488" s="104" t="s">
        <v>4271</v>
      </c>
      <c r="I488" s="104" t="s">
        <v>1426</v>
      </c>
      <c r="J488" s="104" t="s">
        <v>1622</v>
      </c>
      <c r="K488" s="87" t="s">
        <v>4272</v>
      </c>
      <c r="L488" s="113" t="s">
        <v>4273</v>
      </c>
      <c r="M488" s="67" t="s">
        <v>346</v>
      </c>
      <c r="N488" s="67" t="s">
        <v>796</v>
      </c>
      <c r="O488" s="62" t="s">
        <v>4093</v>
      </c>
      <c r="P488" s="107" t="s">
        <v>4274</v>
      </c>
      <c r="Q488" s="107" t="s">
        <v>4275</v>
      </c>
      <c r="R488" s="84" t="s">
        <v>4276</v>
      </c>
      <c r="S488" s="81" t="s">
        <v>4277</v>
      </c>
      <c r="T488" s="67" t="s">
        <v>4278</v>
      </c>
      <c r="U488" s="73" t="s">
        <v>4279</v>
      </c>
      <c r="V488" s="84" t="s">
        <v>4100</v>
      </c>
      <c r="W488" s="83" t="s">
        <v>4280</v>
      </c>
      <c r="X488" s="65"/>
      <c r="Y488" s="65"/>
      <c r="Z488" s="65"/>
      <c r="AA488" s="65"/>
      <c r="AB488" s="65"/>
      <c r="AC488" s="65"/>
      <c r="AD488" s="65"/>
    </row>
    <row r="489">
      <c r="A489" s="171">
        <f t="shared" si="9"/>
        <v>488</v>
      </c>
      <c r="B489" s="76" t="s">
        <v>4281</v>
      </c>
      <c r="C489" s="76" t="s">
        <v>3124</v>
      </c>
      <c r="D489" s="76" t="s">
        <v>787</v>
      </c>
      <c r="E489" s="68" t="s">
        <v>4282</v>
      </c>
      <c r="F489" s="68" t="s">
        <v>4129</v>
      </c>
      <c r="G489" s="76" t="s">
        <v>922</v>
      </c>
      <c r="H489" s="98" t="s">
        <v>4283</v>
      </c>
      <c r="I489" s="98" t="s">
        <v>853</v>
      </c>
      <c r="J489" s="98" t="s">
        <v>4284</v>
      </c>
      <c r="K489" s="77" t="s">
        <v>4285</v>
      </c>
      <c r="L489" s="77" t="s">
        <v>4286</v>
      </c>
      <c r="M489" s="76" t="s">
        <v>346</v>
      </c>
      <c r="N489" s="80" t="s">
        <v>4287</v>
      </c>
      <c r="O489" s="62" t="s">
        <v>4093</v>
      </c>
      <c r="P489" s="108" t="s">
        <v>4288</v>
      </c>
      <c r="Q489" s="108" t="s">
        <v>4289</v>
      </c>
      <c r="R489" s="80" t="s">
        <v>4290</v>
      </c>
      <c r="S489" s="81" t="s">
        <v>4291</v>
      </c>
      <c r="T489" s="76" t="s">
        <v>4292</v>
      </c>
      <c r="U489" s="111" t="s">
        <v>4293</v>
      </c>
      <c r="V489" s="80" t="s">
        <v>4294</v>
      </c>
      <c r="W489" s="83" t="s">
        <v>4295</v>
      </c>
      <c r="X489" s="65"/>
      <c r="Y489" s="65"/>
      <c r="Z489" s="65"/>
      <c r="AA489" s="65"/>
      <c r="AB489" s="65"/>
      <c r="AC489" s="65"/>
      <c r="AD489" s="65"/>
    </row>
    <row r="490">
      <c r="A490" s="171">
        <f t="shared" si="9"/>
        <v>489</v>
      </c>
      <c r="B490" s="67" t="s">
        <v>4296</v>
      </c>
      <c r="C490" s="67" t="s">
        <v>4297</v>
      </c>
      <c r="D490" s="67" t="s">
        <v>787</v>
      </c>
      <c r="E490" s="68" t="s">
        <v>4298</v>
      </c>
      <c r="F490" s="68" t="s">
        <v>921</v>
      </c>
      <c r="G490" s="67" t="s">
        <v>922</v>
      </c>
      <c r="H490" s="104" t="s">
        <v>4299</v>
      </c>
      <c r="I490" s="104" t="s">
        <v>1919</v>
      </c>
      <c r="J490" s="104" t="s">
        <v>877</v>
      </c>
      <c r="K490" s="87" t="s">
        <v>4156</v>
      </c>
      <c r="L490" s="113" t="s">
        <v>4300</v>
      </c>
      <c r="M490" s="67" t="s">
        <v>346</v>
      </c>
      <c r="N490" s="84" t="s">
        <v>4301</v>
      </c>
      <c r="O490" s="62" t="s">
        <v>4093</v>
      </c>
      <c r="P490" s="107" t="s">
        <v>4302</v>
      </c>
      <c r="Q490" s="107" t="s">
        <v>4303</v>
      </c>
      <c r="R490" s="84" t="s">
        <v>4304</v>
      </c>
      <c r="S490" s="91"/>
      <c r="T490" s="67" t="s">
        <v>4305</v>
      </c>
      <c r="U490" s="73" t="s">
        <v>4306</v>
      </c>
      <c r="V490" s="84" t="s">
        <v>4100</v>
      </c>
      <c r="W490" s="83" t="s">
        <v>4307</v>
      </c>
      <c r="X490" s="65"/>
      <c r="Y490" s="65"/>
      <c r="Z490" s="65"/>
      <c r="AA490" s="65"/>
      <c r="AB490" s="65"/>
      <c r="AC490" s="65"/>
      <c r="AD490" s="65"/>
    </row>
    <row r="491">
      <c r="A491" s="102">
        <f t="shared" si="9"/>
        <v>490</v>
      </c>
      <c r="B491" s="76" t="s">
        <v>4308</v>
      </c>
      <c r="C491" s="76" t="s">
        <v>4309</v>
      </c>
      <c r="D491" s="76" t="s">
        <v>787</v>
      </c>
      <c r="E491" s="68" t="s">
        <v>4310</v>
      </c>
      <c r="F491" s="68" t="s">
        <v>4129</v>
      </c>
      <c r="G491" s="76" t="s">
        <v>922</v>
      </c>
      <c r="H491" s="98" t="s">
        <v>4311</v>
      </c>
      <c r="I491" s="98" t="s">
        <v>1919</v>
      </c>
      <c r="J491" s="98" t="s">
        <v>4312</v>
      </c>
      <c r="K491" s="77" t="s">
        <v>4106</v>
      </c>
      <c r="L491" s="106" t="s">
        <v>4313</v>
      </c>
      <c r="M491" s="76" t="s">
        <v>346</v>
      </c>
      <c r="N491" s="106" t="s">
        <v>4314</v>
      </c>
      <c r="O491" s="62" t="s">
        <v>4315</v>
      </c>
      <c r="P491" s="108" t="s">
        <v>4316</v>
      </c>
      <c r="Q491" s="133" t="s">
        <v>4317</v>
      </c>
      <c r="R491" s="106" t="s">
        <v>4318</v>
      </c>
      <c r="S491" s="91"/>
      <c r="T491" s="76" t="s">
        <v>4319</v>
      </c>
      <c r="U491" s="111" t="s">
        <v>4320</v>
      </c>
      <c r="V491" s="80" t="s">
        <v>4321</v>
      </c>
      <c r="W491" s="83" t="s">
        <v>4322</v>
      </c>
      <c r="X491" s="65"/>
      <c r="Y491" s="65"/>
      <c r="Z491" s="65"/>
      <c r="AA491" s="65"/>
      <c r="AB491" s="65"/>
      <c r="AC491" s="65"/>
      <c r="AD491" s="65"/>
    </row>
    <row r="492">
      <c r="A492" s="102">
        <f t="shared" si="9"/>
        <v>491</v>
      </c>
      <c r="B492" s="67" t="s">
        <v>4308</v>
      </c>
      <c r="C492" s="67" t="s">
        <v>4323</v>
      </c>
      <c r="D492" s="67" t="s">
        <v>1216</v>
      </c>
      <c r="E492" s="68" t="s">
        <v>4324</v>
      </c>
      <c r="F492" s="68" t="s">
        <v>4129</v>
      </c>
      <c r="G492" s="67" t="s">
        <v>2170</v>
      </c>
      <c r="H492" s="104" t="s">
        <v>4325</v>
      </c>
      <c r="I492" s="104" t="s">
        <v>821</v>
      </c>
      <c r="J492" s="104" t="s">
        <v>4326</v>
      </c>
      <c r="K492" s="67" t="s">
        <v>4327</v>
      </c>
      <c r="L492" s="67" t="s">
        <v>4328</v>
      </c>
      <c r="M492" s="67" t="s">
        <v>346</v>
      </c>
      <c r="N492" s="113" t="s">
        <v>4329</v>
      </c>
      <c r="O492" s="62" t="s">
        <v>4315</v>
      </c>
      <c r="P492" s="107" t="s">
        <v>4316</v>
      </c>
      <c r="Q492" s="114" t="s">
        <v>4317</v>
      </c>
      <c r="R492" s="84" t="s">
        <v>4330</v>
      </c>
      <c r="S492" s="81" t="s">
        <v>4331</v>
      </c>
      <c r="T492" s="67" t="s">
        <v>4319</v>
      </c>
      <c r="U492" s="73" t="s">
        <v>4332</v>
      </c>
      <c r="V492" s="84" t="s">
        <v>4333</v>
      </c>
      <c r="W492" s="88"/>
      <c r="X492" s="65"/>
      <c r="Y492" s="65"/>
      <c r="Z492" s="65"/>
      <c r="AA492" s="65"/>
      <c r="AB492" s="65"/>
      <c r="AC492" s="65"/>
      <c r="AD492" s="65"/>
    </row>
    <row r="493">
      <c r="A493" s="102">
        <f t="shared" si="9"/>
        <v>492</v>
      </c>
      <c r="B493" s="76" t="s">
        <v>4308</v>
      </c>
      <c r="C493" s="76" t="s">
        <v>4334</v>
      </c>
      <c r="D493" s="76" t="s">
        <v>1216</v>
      </c>
      <c r="E493" s="68" t="s">
        <v>4335</v>
      </c>
      <c r="F493" s="68" t="s">
        <v>4129</v>
      </c>
      <c r="G493" s="76" t="s">
        <v>2170</v>
      </c>
      <c r="H493" s="98" t="s">
        <v>4325</v>
      </c>
      <c r="I493" s="98" t="s">
        <v>821</v>
      </c>
      <c r="J493" s="98" t="s">
        <v>4326</v>
      </c>
      <c r="K493" s="76" t="s">
        <v>4327</v>
      </c>
      <c r="L493" s="76" t="s">
        <v>4328</v>
      </c>
      <c r="M493" s="76" t="s">
        <v>346</v>
      </c>
      <c r="N493" s="106" t="s">
        <v>4336</v>
      </c>
      <c r="O493" s="62" t="s">
        <v>4315</v>
      </c>
      <c r="P493" s="108" t="s">
        <v>4316</v>
      </c>
      <c r="Q493" s="133" t="s">
        <v>4317</v>
      </c>
      <c r="R493" s="80" t="s">
        <v>4337</v>
      </c>
      <c r="S493" s="81" t="s">
        <v>4338</v>
      </c>
      <c r="T493" s="76" t="s">
        <v>4319</v>
      </c>
      <c r="U493" s="111" t="s">
        <v>4332</v>
      </c>
      <c r="V493" s="190" t="s">
        <v>4339</v>
      </c>
      <c r="W493" s="88"/>
      <c r="X493" s="65"/>
      <c r="Y493" s="65"/>
      <c r="Z493" s="65"/>
      <c r="AA493" s="65"/>
      <c r="AB493" s="65"/>
      <c r="AC493" s="65"/>
      <c r="AD493" s="65"/>
    </row>
    <row r="494">
      <c r="A494" s="171">
        <f t="shared" si="9"/>
        <v>493</v>
      </c>
      <c r="B494" s="67" t="s">
        <v>4340</v>
      </c>
      <c r="C494" s="67" t="s">
        <v>1322</v>
      </c>
      <c r="D494" s="67" t="s">
        <v>787</v>
      </c>
      <c r="E494" s="68" t="s">
        <v>4341</v>
      </c>
      <c r="F494" s="68" t="s">
        <v>789</v>
      </c>
      <c r="G494" s="67" t="s">
        <v>922</v>
      </c>
      <c r="H494" s="104" t="s">
        <v>4342</v>
      </c>
      <c r="I494" s="104" t="s">
        <v>821</v>
      </c>
      <c r="J494" s="104" t="s">
        <v>4343</v>
      </c>
      <c r="K494" s="67" t="s">
        <v>796</v>
      </c>
      <c r="L494" s="67" t="s">
        <v>4344</v>
      </c>
      <c r="M494" s="67" t="s">
        <v>346</v>
      </c>
      <c r="N494" s="67" t="s">
        <v>4345</v>
      </c>
      <c r="O494" s="62" t="s">
        <v>4093</v>
      </c>
      <c r="P494" s="107" t="s">
        <v>4346</v>
      </c>
      <c r="Q494" s="114" t="s">
        <v>4347</v>
      </c>
      <c r="R494" s="84" t="s">
        <v>4348</v>
      </c>
      <c r="S494" s="81" t="s">
        <v>4349</v>
      </c>
      <c r="T494" s="67" t="s">
        <v>4350</v>
      </c>
      <c r="U494" s="73" t="s">
        <v>4351</v>
      </c>
      <c r="V494" s="84" t="s">
        <v>4100</v>
      </c>
      <c r="W494" s="88"/>
      <c r="X494" s="65"/>
      <c r="Y494" s="65"/>
      <c r="Z494" s="65"/>
      <c r="AA494" s="65"/>
      <c r="AB494" s="65"/>
      <c r="AC494" s="65"/>
      <c r="AD494" s="65"/>
    </row>
    <row r="495">
      <c r="A495" s="171">
        <f t="shared" si="9"/>
        <v>494</v>
      </c>
      <c r="B495" s="76" t="s">
        <v>4352</v>
      </c>
      <c r="C495" s="76" t="s">
        <v>4353</v>
      </c>
      <c r="D495" s="76" t="s">
        <v>787</v>
      </c>
      <c r="E495" s="68" t="s">
        <v>4354</v>
      </c>
      <c r="F495" s="68" t="s">
        <v>921</v>
      </c>
      <c r="G495" s="76" t="s">
        <v>954</v>
      </c>
      <c r="H495" s="98" t="s">
        <v>4355</v>
      </c>
      <c r="I495" s="98" t="s">
        <v>1415</v>
      </c>
      <c r="J495" s="98" t="s">
        <v>1105</v>
      </c>
      <c r="K495" s="76" t="s">
        <v>4118</v>
      </c>
      <c r="L495" s="76" t="s">
        <v>4356</v>
      </c>
      <c r="M495" s="76" t="s">
        <v>346</v>
      </c>
      <c r="N495" s="80" t="s">
        <v>4120</v>
      </c>
      <c r="O495" s="62" t="s">
        <v>4093</v>
      </c>
      <c r="P495" s="80" t="s">
        <v>4121</v>
      </c>
      <c r="Q495" s="108" t="s">
        <v>4122</v>
      </c>
      <c r="R495" s="80" t="s">
        <v>4357</v>
      </c>
      <c r="S495" s="81" t="s">
        <v>4358</v>
      </c>
      <c r="T495" s="76" t="s">
        <v>4359</v>
      </c>
      <c r="U495" s="111" t="s">
        <v>4360</v>
      </c>
      <c r="V495" s="80" t="s">
        <v>4100</v>
      </c>
      <c r="W495" s="88"/>
      <c r="X495" s="65"/>
      <c r="Y495" s="65"/>
      <c r="Z495" s="65"/>
      <c r="AA495" s="65"/>
      <c r="AB495" s="65"/>
      <c r="AC495" s="65"/>
      <c r="AD495" s="65"/>
    </row>
    <row r="496">
      <c r="A496" s="171">
        <f t="shared" si="9"/>
        <v>495</v>
      </c>
      <c r="B496" s="67" t="s">
        <v>4361</v>
      </c>
      <c r="C496" s="67" t="s">
        <v>4362</v>
      </c>
      <c r="D496" s="67" t="s">
        <v>787</v>
      </c>
      <c r="E496" s="68" t="s">
        <v>796</v>
      </c>
      <c r="F496" s="68" t="s">
        <v>4129</v>
      </c>
      <c r="G496" s="67" t="s">
        <v>922</v>
      </c>
      <c r="H496" s="104" t="s">
        <v>4363</v>
      </c>
      <c r="I496" s="104" t="s">
        <v>821</v>
      </c>
      <c r="J496" s="104" t="s">
        <v>822</v>
      </c>
      <c r="K496" s="67" t="s">
        <v>4327</v>
      </c>
      <c r="L496" s="67" t="s">
        <v>4364</v>
      </c>
      <c r="M496" s="67" t="s">
        <v>346</v>
      </c>
      <c r="N496" s="84" t="s">
        <v>4301</v>
      </c>
      <c r="O496" s="62" t="s">
        <v>4093</v>
      </c>
      <c r="P496" s="107" t="s">
        <v>4302</v>
      </c>
      <c r="Q496" s="107" t="s">
        <v>4303</v>
      </c>
      <c r="R496" s="67" t="s">
        <v>796</v>
      </c>
      <c r="S496" s="110"/>
      <c r="T496" s="67" t="s">
        <v>929</v>
      </c>
      <c r="U496" s="67" t="s">
        <v>796</v>
      </c>
      <c r="V496" s="84" t="s">
        <v>4100</v>
      </c>
      <c r="W496" s="88"/>
      <c r="X496" s="65"/>
      <c r="Y496" s="65"/>
      <c r="Z496" s="65"/>
      <c r="AA496" s="65"/>
      <c r="AB496" s="65"/>
      <c r="AC496" s="65"/>
      <c r="AD496" s="65"/>
    </row>
    <row r="497">
      <c r="A497" s="171">
        <f t="shared" si="9"/>
        <v>496</v>
      </c>
      <c r="B497" s="76" t="s">
        <v>4365</v>
      </c>
      <c r="C497" s="76" t="s">
        <v>4366</v>
      </c>
      <c r="D497" s="76" t="s">
        <v>787</v>
      </c>
      <c r="E497" s="68" t="s">
        <v>4367</v>
      </c>
      <c r="F497" s="68" t="s">
        <v>3849</v>
      </c>
      <c r="G497" s="76" t="s">
        <v>874</v>
      </c>
      <c r="H497" s="98" t="s">
        <v>4368</v>
      </c>
      <c r="I497" s="98" t="s">
        <v>1415</v>
      </c>
      <c r="J497" s="98" t="s">
        <v>4369</v>
      </c>
      <c r="K497" s="76" t="s">
        <v>3360</v>
      </c>
      <c r="L497" s="76" t="s">
        <v>4370</v>
      </c>
      <c r="M497" s="76" t="s">
        <v>346</v>
      </c>
      <c r="N497" s="106" t="s">
        <v>4371</v>
      </c>
      <c r="O497" s="62" t="s">
        <v>4208</v>
      </c>
      <c r="P497" s="108" t="s">
        <v>4372</v>
      </c>
      <c r="Q497" s="108" t="s">
        <v>4373</v>
      </c>
      <c r="R497" s="80" t="s">
        <v>4374</v>
      </c>
      <c r="S497" s="81" t="s">
        <v>4375</v>
      </c>
      <c r="T497" s="76" t="s">
        <v>929</v>
      </c>
      <c r="U497" s="111" t="s">
        <v>4376</v>
      </c>
      <c r="V497" s="111" t="s">
        <v>4377</v>
      </c>
      <c r="W497" s="83" t="s">
        <v>4378</v>
      </c>
      <c r="X497" s="65"/>
      <c r="Y497" s="65"/>
      <c r="Z497" s="65"/>
      <c r="AA497" s="65"/>
      <c r="AB497" s="65"/>
      <c r="AC497" s="65"/>
      <c r="AD497" s="65"/>
    </row>
    <row r="498">
      <c r="A498" s="171">
        <f t="shared" si="9"/>
        <v>497</v>
      </c>
      <c r="B498" s="67" t="s">
        <v>4379</v>
      </c>
      <c r="C498" s="67" t="s">
        <v>964</v>
      </c>
      <c r="D498" s="67" t="s">
        <v>787</v>
      </c>
      <c r="E498" s="68" t="s">
        <v>4380</v>
      </c>
      <c r="F498" s="68" t="s">
        <v>921</v>
      </c>
      <c r="G498" s="104" t="s">
        <v>922</v>
      </c>
      <c r="H498" s="104" t="s">
        <v>4381</v>
      </c>
      <c r="I498" s="104" t="s">
        <v>853</v>
      </c>
      <c r="J498" s="104" t="s">
        <v>932</v>
      </c>
      <c r="K498" s="67" t="s">
        <v>796</v>
      </c>
      <c r="L498" s="67" t="s">
        <v>4382</v>
      </c>
      <c r="M498" s="67" t="s">
        <v>346</v>
      </c>
      <c r="N498" s="84" t="s">
        <v>4301</v>
      </c>
      <c r="O498" s="62" t="s">
        <v>4093</v>
      </c>
      <c r="P498" s="107" t="s">
        <v>4302</v>
      </c>
      <c r="Q498" s="107" t="s">
        <v>4303</v>
      </c>
      <c r="R498" s="84" t="s">
        <v>4383</v>
      </c>
      <c r="S498" s="81" t="s">
        <v>4384</v>
      </c>
      <c r="T498" s="67" t="s">
        <v>929</v>
      </c>
      <c r="U498" s="67" t="s">
        <v>796</v>
      </c>
      <c r="V498" s="67"/>
      <c r="W498" s="88"/>
      <c r="X498" s="65"/>
      <c r="Y498" s="65"/>
      <c r="Z498" s="65"/>
      <c r="AA498" s="65"/>
      <c r="AB498" s="65"/>
      <c r="AC498" s="65"/>
      <c r="AD498" s="65"/>
    </row>
    <row r="499">
      <c r="A499" s="171">
        <f t="shared" si="9"/>
        <v>498</v>
      </c>
      <c r="B499" s="76" t="s">
        <v>4385</v>
      </c>
      <c r="C499" s="76" t="s">
        <v>4386</v>
      </c>
      <c r="D499" s="76" t="s">
        <v>787</v>
      </c>
      <c r="E499" s="68" t="s">
        <v>4387</v>
      </c>
      <c r="F499" s="68" t="s">
        <v>1746</v>
      </c>
      <c r="G499" s="76" t="s">
        <v>1758</v>
      </c>
      <c r="H499" s="98" t="s">
        <v>923</v>
      </c>
      <c r="I499" s="98" t="s">
        <v>853</v>
      </c>
      <c r="J499" s="98" t="s">
        <v>924</v>
      </c>
      <c r="K499" s="76" t="s">
        <v>3690</v>
      </c>
      <c r="L499" s="76" t="s">
        <v>4388</v>
      </c>
      <c r="M499" s="76" t="s">
        <v>346</v>
      </c>
      <c r="N499" s="80" t="s">
        <v>4092</v>
      </c>
      <c r="O499" s="62" t="s">
        <v>4093</v>
      </c>
      <c r="P499" s="108" t="s">
        <v>4180</v>
      </c>
      <c r="Q499" s="133" t="s">
        <v>4181</v>
      </c>
      <c r="R499" s="80" t="s">
        <v>4389</v>
      </c>
      <c r="S499" s="81" t="s">
        <v>4390</v>
      </c>
      <c r="T499" s="76" t="s">
        <v>4359</v>
      </c>
      <c r="U499" s="111" t="s">
        <v>4360</v>
      </c>
      <c r="V499" s="111"/>
      <c r="W499" s="83" t="s">
        <v>4391</v>
      </c>
      <c r="X499" s="65"/>
      <c r="Y499" s="65"/>
      <c r="Z499" s="65"/>
      <c r="AA499" s="65"/>
      <c r="AB499" s="65"/>
      <c r="AC499" s="65"/>
      <c r="AD499" s="65"/>
    </row>
    <row r="500">
      <c r="A500" s="171">
        <f t="shared" si="9"/>
        <v>499</v>
      </c>
      <c r="B500" s="67" t="s">
        <v>4392</v>
      </c>
      <c r="C500" s="67" t="s">
        <v>4393</v>
      </c>
      <c r="D500" s="67" t="s">
        <v>787</v>
      </c>
      <c r="E500" s="68" t="s">
        <v>4394</v>
      </c>
      <c r="F500" s="68" t="s">
        <v>4395</v>
      </c>
      <c r="G500" s="67" t="s">
        <v>809</v>
      </c>
      <c r="H500" s="104" t="s">
        <v>1228</v>
      </c>
      <c r="I500" s="104" t="s">
        <v>792</v>
      </c>
      <c r="J500" s="104" t="s">
        <v>956</v>
      </c>
      <c r="K500" s="67" t="s">
        <v>796</v>
      </c>
      <c r="L500" s="67" t="s">
        <v>4396</v>
      </c>
      <c r="M500" s="67" t="s">
        <v>346</v>
      </c>
      <c r="N500" s="84" t="s">
        <v>4092</v>
      </c>
      <c r="O500" s="62" t="s">
        <v>4093</v>
      </c>
      <c r="P500" s="107" t="s">
        <v>4180</v>
      </c>
      <c r="Q500" s="114" t="s">
        <v>4181</v>
      </c>
      <c r="R500" s="84" t="s">
        <v>4397</v>
      </c>
      <c r="S500" s="81" t="s">
        <v>4398</v>
      </c>
      <c r="T500" s="67" t="s">
        <v>4359</v>
      </c>
      <c r="U500" s="73" t="s">
        <v>4360</v>
      </c>
      <c r="V500" s="96"/>
      <c r="W500" s="88"/>
      <c r="X500" s="65"/>
      <c r="Y500" s="65"/>
      <c r="Z500" s="65"/>
      <c r="AA500" s="65"/>
      <c r="AB500" s="65"/>
      <c r="AC500" s="65"/>
      <c r="AD500" s="65"/>
    </row>
    <row r="501">
      <c r="A501" s="171">
        <f t="shared" si="9"/>
        <v>500</v>
      </c>
      <c r="B501" s="76" t="s">
        <v>4399</v>
      </c>
      <c r="C501" s="76" t="s">
        <v>4400</v>
      </c>
      <c r="D501" s="76" t="s">
        <v>1216</v>
      </c>
      <c r="E501" s="68" t="s">
        <v>4401</v>
      </c>
      <c r="F501" s="68" t="s">
        <v>789</v>
      </c>
      <c r="G501" s="76" t="s">
        <v>2703</v>
      </c>
      <c r="H501" s="98" t="s">
        <v>2332</v>
      </c>
      <c r="I501" s="98" t="s">
        <v>821</v>
      </c>
      <c r="J501" s="98" t="s">
        <v>796</v>
      </c>
      <c r="K501" s="76" t="s">
        <v>796</v>
      </c>
      <c r="L501" s="76" t="s">
        <v>4402</v>
      </c>
      <c r="M501" s="76" t="s">
        <v>346</v>
      </c>
      <c r="N501" s="76" t="s">
        <v>4403</v>
      </c>
      <c r="O501" s="62" t="s">
        <v>4404</v>
      </c>
      <c r="P501" s="80" t="s">
        <v>4405</v>
      </c>
      <c r="Q501" s="133" t="s">
        <v>4406</v>
      </c>
      <c r="R501" s="80" t="s">
        <v>4407</v>
      </c>
      <c r="S501" s="91"/>
      <c r="T501" s="76" t="s">
        <v>4408</v>
      </c>
      <c r="U501" s="111" t="s">
        <v>4409</v>
      </c>
      <c r="V501" s="101"/>
      <c r="W501" s="88"/>
      <c r="X501" s="65"/>
      <c r="Y501" s="65"/>
      <c r="Z501" s="65"/>
      <c r="AA501" s="65"/>
      <c r="AB501" s="65"/>
      <c r="AC501" s="65"/>
      <c r="AD501" s="65"/>
    </row>
    <row r="502">
      <c r="A502" s="171">
        <f t="shared" si="9"/>
        <v>501</v>
      </c>
      <c r="B502" s="67" t="s">
        <v>2228</v>
      </c>
      <c r="C502" s="67" t="s">
        <v>4410</v>
      </c>
      <c r="D502" s="67" t="s">
        <v>1216</v>
      </c>
      <c r="E502" s="68" t="s">
        <v>4411</v>
      </c>
      <c r="F502" s="97" t="s">
        <v>4129</v>
      </c>
      <c r="G502" s="67" t="s">
        <v>2170</v>
      </c>
      <c r="H502" s="104" t="s">
        <v>796</v>
      </c>
      <c r="I502" s="104" t="s">
        <v>821</v>
      </c>
      <c r="J502" s="104" t="s">
        <v>796</v>
      </c>
      <c r="K502" s="67" t="s">
        <v>796</v>
      </c>
      <c r="L502" s="67" t="s">
        <v>4412</v>
      </c>
      <c r="M502" s="67" t="s">
        <v>346</v>
      </c>
      <c r="N502" s="113" t="s">
        <v>4413</v>
      </c>
      <c r="O502" s="62" t="s">
        <v>4414</v>
      </c>
      <c r="P502" s="107" t="s">
        <v>4372</v>
      </c>
      <c r="Q502" s="107" t="s">
        <v>4373</v>
      </c>
      <c r="R502" s="84" t="s">
        <v>4415</v>
      </c>
      <c r="S502" s="81" t="s">
        <v>4416</v>
      </c>
      <c r="T502" s="84" t="s">
        <v>4417</v>
      </c>
      <c r="U502" s="73" t="s">
        <v>4418</v>
      </c>
      <c r="V502" s="96"/>
      <c r="W502" s="83" t="s">
        <v>4419</v>
      </c>
      <c r="X502" s="65"/>
      <c r="Y502" s="65"/>
      <c r="Z502" s="65"/>
      <c r="AA502" s="65"/>
      <c r="AB502" s="65"/>
      <c r="AC502" s="65"/>
      <c r="AD502" s="65"/>
    </row>
    <row r="503" ht="15.75" customHeight="1">
      <c r="A503" s="171">
        <f t="shared" si="9"/>
        <v>502</v>
      </c>
      <c r="B503" s="76" t="s">
        <v>4392</v>
      </c>
      <c r="C503" s="76" t="s">
        <v>4420</v>
      </c>
      <c r="D503" s="76" t="s">
        <v>1216</v>
      </c>
      <c r="E503" s="68" t="s">
        <v>4421</v>
      </c>
      <c r="F503" s="97" t="s">
        <v>4129</v>
      </c>
      <c r="G503" s="76" t="s">
        <v>2170</v>
      </c>
      <c r="H503" s="98" t="s">
        <v>796</v>
      </c>
      <c r="I503" s="98" t="s">
        <v>821</v>
      </c>
      <c r="J503" s="98" t="s">
        <v>796</v>
      </c>
      <c r="K503" s="76" t="s">
        <v>796</v>
      </c>
      <c r="L503" s="76" t="s">
        <v>4422</v>
      </c>
      <c r="M503" s="76" t="s">
        <v>346</v>
      </c>
      <c r="N503" s="106" t="s">
        <v>4423</v>
      </c>
      <c r="O503" s="62" t="s">
        <v>4414</v>
      </c>
      <c r="P503" s="108" t="s">
        <v>4372</v>
      </c>
      <c r="Q503" s="108" t="s">
        <v>4373</v>
      </c>
      <c r="R503" s="80" t="s">
        <v>4424</v>
      </c>
      <c r="S503" s="81" t="s">
        <v>4425</v>
      </c>
      <c r="T503" s="80" t="s">
        <v>4426</v>
      </c>
      <c r="U503" s="111" t="s">
        <v>4427</v>
      </c>
      <c r="V503" s="101"/>
      <c r="W503" s="88"/>
      <c r="X503" s="65"/>
      <c r="Y503" s="65"/>
      <c r="Z503" s="65"/>
      <c r="AA503" s="65"/>
      <c r="AB503" s="65"/>
      <c r="AC503" s="65"/>
      <c r="AD503" s="65"/>
    </row>
    <row r="504">
      <c r="A504" s="171">
        <f t="shared" si="9"/>
        <v>503</v>
      </c>
      <c r="B504" s="67" t="s">
        <v>4428</v>
      </c>
      <c r="C504" s="67" t="s">
        <v>796</v>
      </c>
      <c r="D504" s="67" t="s">
        <v>1240</v>
      </c>
      <c r="E504" s="68" t="s">
        <v>796</v>
      </c>
      <c r="F504" s="97" t="s">
        <v>852</v>
      </c>
      <c r="G504" s="67" t="s">
        <v>796</v>
      </c>
      <c r="H504" s="104" t="s">
        <v>1606</v>
      </c>
      <c r="I504" s="104" t="s">
        <v>821</v>
      </c>
      <c r="J504" s="104" t="s">
        <v>796</v>
      </c>
      <c r="K504" s="189" t="s">
        <v>796</v>
      </c>
      <c r="L504" s="189" t="s">
        <v>796</v>
      </c>
      <c r="M504" s="67" t="s">
        <v>346</v>
      </c>
      <c r="N504" s="84" t="s">
        <v>4429</v>
      </c>
      <c r="O504" s="62" t="s">
        <v>4093</v>
      </c>
      <c r="P504" s="107" t="s">
        <v>4430</v>
      </c>
      <c r="Q504" s="107" t="s">
        <v>4431</v>
      </c>
      <c r="R504" s="84" t="s">
        <v>4432</v>
      </c>
      <c r="S504" s="81" t="s">
        <v>4433</v>
      </c>
      <c r="T504" s="67" t="s">
        <v>4350</v>
      </c>
      <c r="U504" s="73" t="s">
        <v>4434</v>
      </c>
      <c r="V504" s="96"/>
      <c r="W504" s="83" t="s">
        <v>4435</v>
      </c>
      <c r="X504" s="65"/>
      <c r="Y504" s="65"/>
      <c r="Z504" s="65"/>
      <c r="AA504" s="65"/>
      <c r="AB504" s="65"/>
      <c r="AC504" s="65"/>
      <c r="AD504" s="65"/>
    </row>
    <row r="505">
      <c r="A505" s="171">
        <f t="shared" si="9"/>
        <v>504</v>
      </c>
      <c r="B505" s="76" t="s">
        <v>4436</v>
      </c>
      <c r="C505" s="76" t="s">
        <v>796</v>
      </c>
      <c r="D505" s="76" t="s">
        <v>787</v>
      </c>
      <c r="E505" s="68" t="s">
        <v>4437</v>
      </c>
      <c r="F505" s="97" t="s">
        <v>4200</v>
      </c>
      <c r="G505" s="76" t="s">
        <v>796</v>
      </c>
      <c r="H505" s="98" t="s">
        <v>4438</v>
      </c>
      <c r="I505" s="98" t="s">
        <v>821</v>
      </c>
      <c r="J505" s="98" t="s">
        <v>796</v>
      </c>
      <c r="K505" s="76" t="s">
        <v>796</v>
      </c>
      <c r="L505" s="76" t="s">
        <v>4439</v>
      </c>
      <c r="M505" s="76" t="s">
        <v>346</v>
      </c>
      <c r="N505" s="92" t="s">
        <v>4440</v>
      </c>
      <c r="O505" s="62" t="s">
        <v>4093</v>
      </c>
      <c r="P505" s="80" t="s">
        <v>4441</v>
      </c>
      <c r="Q505" s="173" t="s">
        <v>4442</v>
      </c>
      <c r="R505" s="80" t="s">
        <v>4443</v>
      </c>
      <c r="S505" s="81" t="s">
        <v>4444</v>
      </c>
      <c r="T505" s="76" t="s">
        <v>4445</v>
      </c>
      <c r="U505" s="111" t="s">
        <v>4446</v>
      </c>
      <c r="V505" s="101"/>
      <c r="W505" s="83" t="s">
        <v>4447</v>
      </c>
      <c r="X505" s="65"/>
      <c r="Y505" s="65"/>
      <c r="Z505" s="65"/>
      <c r="AA505" s="65"/>
      <c r="AB505" s="65"/>
      <c r="AC505" s="65"/>
      <c r="AD505" s="65"/>
    </row>
    <row r="506" ht="72.75" customHeight="1">
      <c r="A506" s="171">
        <f t="shared" si="9"/>
        <v>505</v>
      </c>
      <c r="B506" s="67" t="s">
        <v>4448</v>
      </c>
      <c r="C506" s="67" t="s">
        <v>796</v>
      </c>
      <c r="D506" s="67" t="s">
        <v>1240</v>
      </c>
      <c r="E506" s="68" t="s">
        <v>796</v>
      </c>
      <c r="F506" s="97" t="s">
        <v>4449</v>
      </c>
      <c r="G506" s="67" t="s">
        <v>796</v>
      </c>
      <c r="H506" s="104" t="s">
        <v>1658</v>
      </c>
      <c r="I506" s="104" t="s">
        <v>821</v>
      </c>
      <c r="J506" s="104" t="s">
        <v>1575</v>
      </c>
      <c r="K506" s="189" t="s">
        <v>796</v>
      </c>
      <c r="L506" s="189" t="s">
        <v>796</v>
      </c>
      <c r="M506" s="67" t="s">
        <v>346</v>
      </c>
      <c r="N506" s="187" t="s">
        <v>4450</v>
      </c>
      <c r="O506" s="62" t="s">
        <v>4451</v>
      </c>
      <c r="P506" s="84" t="s">
        <v>4452</v>
      </c>
      <c r="Q506" s="114" t="s">
        <v>4453</v>
      </c>
      <c r="R506" s="84" t="s">
        <v>4454</v>
      </c>
      <c r="S506" s="81" t="s">
        <v>4455</v>
      </c>
      <c r="T506" s="67" t="s">
        <v>4456</v>
      </c>
      <c r="U506" s="73" t="s">
        <v>4457</v>
      </c>
      <c r="V506" s="73" t="s">
        <v>4458</v>
      </c>
      <c r="W506" s="83" t="s">
        <v>4459</v>
      </c>
      <c r="X506" s="65"/>
      <c r="Y506" s="65"/>
      <c r="Z506" s="65"/>
      <c r="AA506" s="65"/>
      <c r="AB506" s="65"/>
      <c r="AC506" s="65"/>
      <c r="AD506" s="65"/>
    </row>
    <row r="507">
      <c r="A507" s="171">
        <f t="shared" si="9"/>
        <v>506</v>
      </c>
      <c r="B507" s="76" t="s">
        <v>4460</v>
      </c>
      <c r="C507" s="76" t="s">
        <v>796</v>
      </c>
      <c r="D507" s="76" t="s">
        <v>787</v>
      </c>
      <c r="E507" s="68" t="s">
        <v>796</v>
      </c>
      <c r="F507" s="97" t="s">
        <v>4449</v>
      </c>
      <c r="G507" s="76" t="s">
        <v>874</v>
      </c>
      <c r="H507" s="98" t="s">
        <v>1658</v>
      </c>
      <c r="I507" s="98" t="s">
        <v>821</v>
      </c>
      <c r="J507" s="98" t="s">
        <v>4461</v>
      </c>
      <c r="K507" s="76" t="s">
        <v>796</v>
      </c>
      <c r="L507" s="76" t="s">
        <v>4462</v>
      </c>
      <c r="M507" s="76" t="s">
        <v>346</v>
      </c>
      <c r="N507" s="80" t="s">
        <v>4463</v>
      </c>
      <c r="O507" s="62" t="s">
        <v>4451</v>
      </c>
      <c r="P507" s="80" t="s">
        <v>4464</v>
      </c>
      <c r="Q507" s="133" t="s">
        <v>4465</v>
      </c>
      <c r="R507" s="76" t="s">
        <v>796</v>
      </c>
      <c r="S507" s="110"/>
      <c r="T507" s="76" t="s">
        <v>4466</v>
      </c>
      <c r="U507" s="111" t="s">
        <v>4467</v>
      </c>
      <c r="V507" s="111" t="s">
        <v>4468</v>
      </c>
      <c r="W507" s="88"/>
      <c r="X507" s="65"/>
      <c r="Y507" s="65"/>
      <c r="Z507" s="65"/>
      <c r="AA507" s="65"/>
      <c r="AB507" s="65"/>
      <c r="AC507" s="65"/>
      <c r="AD507" s="65"/>
    </row>
    <row r="508">
      <c r="A508" s="171">
        <f t="shared" si="9"/>
        <v>507</v>
      </c>
      <c r="B508" s="67" t="s">
        <v>4469</v>
      </c>
      <c r="C508" s="67" t="s">
        <v>796</v>
      </c>
      <c r="D508" s="67" t="s">
        <v>787</v>
      </c>
      <c r="E508" s="68" t="s">
        <v>796</v>
      </c>
      <c r="F508" s="97" t="s">
        <v>4129</v>
      </c>
      <c r="G508" s="67" t="s">
        <v>922</v>
      </c>
      <c r="H508" s="104" t="s">
        <v>4470</v>
      </c>
      <c r="I508" s="104" t="s">
        <v>821</v>
      </c>
      <c r="J508" s="104" t="s">
        <v>1416</v>
      </c>
      <c r="K508" s="67" t="s">
        <v>796</v>
      </c>
      <c r="L508" s="67" t="s">
        <v>796</v>
      </c>
      <c r="M508" s="67" t="s">
        <v>346</v>
      </c>
      <c r="N508" s="84" t="s">
        <v>4471</v>
      </c>
      <c r="O508" s="62" t="s">
        <v>4472</v>
      </c>
      <c r="P508" s="84" t="s">
        <v>4473</v>
      </c>
      <c r="Q508" s="114" t="s">
        <v>4474</v>
      </c>
      <c r="R508" s="67" t="s">
        <v>796</v>
      </c>
      <c r="S508" s="110"/>
      <c r="T508" s="67" t="s">
        <v>4475</v>
      </c>
      <c r="U508" s="73" t="s">
        <v>4476</v>
      </c>
      <c r="V508" s="96"/>
      <c r="W508" s="191"/>
      <c r="X508" s="65"/>
      <c r="Y508" s="65"/>
      <c r="Z508" s="65"/>
      <c r="AA508" s="65"/>
      <c r="AB508" s="65"/>
      <c r="AC508" s="65"/>
      <c r="AD508" s="65"/>
    </row>
    <row r="509">
      <c r="A509" s="171">
        <f t="shared" si="9"/>
        <v>508</v>
      </c>
      <c r="B509" s="76" t="s">
        <v>4477</v>
      </c>
      <c r="C509" s="76" t="s">
        <v>796</v>
      </c>
      <c r="D509" s="76" t="s">
        <v>787</v>
      </c>
      <c r="E509" s="68" t="s">
        <v>796</v>
      </c>
      <c r="F509" s="97" t="s">
        <v>4129</v>
      </c>
      <c r="G509" s="76" t="s">
        <v>922</v>
      </c>
      <c r="H509" s="98" t="s">
        <v>1606</v>
      </c>
      <c r="I509" s="98" t="s">
        <v>821</v>
      </c>
      <c r="J509" s="98" t="s">
        <v>796</v>
      </c>
      <c r="K509" s="115" t="s">
        <v>796</v>
      </c>
      <c r="L509" s="115" t="s">
        <v>796</v>
      </c>
      <c r="M509" s="76" t="s">
        <v>346</v>
      </c>
      <c r="N509" s="76" t="s">
        <v>4478</v>
      </c>
      <c r="O509" s="62" t="s">
        <v>4479</v>
      </c>
      <c r="P509" s="80" t="s">
        <v>4480</v>
      </c>
      <c r="Q509" s="133" t="s">
        <v>4481</v>
      </c>
      <c r="R509" s="80" t="s">
        <v>4482</v>
      </c>
      <c r="S509" s="81" t="s">
        <v>4483</v>
      </c>
      <c r="T509" s="76" t="s">
        <v>4484</v>
      </c>
      <c r="U509" s="111" t="s">
        <v>4485</v>
      </c>
      <c r="V509" s="101"/>
      <c r="W509" s="191"/>
      <c r="X509" s="65"/>
      <c r="Y509" s="65"/>
      <c r="Z509" s="65"/>
      <c r="AA509" s="65"/>
      <c r="AB509" s="65"/>
      <c r="AC509" s="65"/>
      <c r="AD509" s="65"/>
    </row>
    <row r="510">
      <c r="A510" s="171">
        <f t="shared" si="9"/>
        <v>509</v>
      </c>
      <c r="B510" s="67" t="s">
        <v>4486</v>
      </c>
      <c r="C510" s="67" t="s">
        <v>796</v>
      </c>
      <c r="D510" s="67" t="s">
        <v>1240</v>
      </c>
      <c r="E510" s="68" t="s">
        <v>796</v>
      </c>
      <c r="F510" s="97" t="s">
        <v>4129</v>
      </c>
      <c r="G510" s="67" t="s">
        <v>796</v>
      </c>
      <c r="H510" s="104" t="s">
        <v>4487</v>
      </c>
      <c r="I510" s="104" t="s">
        <v>821</v>
      </c>
      <c r="J510" s="104" t="s">
        <v>4488</v>
      </c>
      <c r="K510" s="189" t="s">
        <v>796</v>
      </c>
      <c r="L510" s="189" t="s">
        <v>796</v>
      </c>
      <c r="M510" s="67" t="s">
        <v>346</v>
      </c>
      <c r="N510" s="84" t="s">
        <v>4471</v>
      </c>
      <c r="O510" s="62" t="s">
        <v>4472</v>
      </c>
      <c r="P510" s="84" t="s">
        <v>4473</v>
      </c>
      <c r="Q510" s="114" t="s">
        <v>4474</v>
      </c>
      <c r="R510" s="67" t="s">
        <v>796</v>
      </c>
      <c r="S510" s="110"/>
      <c r="T510" s="67" t="s">
        <v>4489</v>
      </c>
      <c r="U510" s="73" t="s">
        <v>4490</v>
      </c>
      <c r="V510" s="96"/>
      <c r="W510" s="191"/>
      <c r="X510" s="65"/>
      <c r="Y510" s="65"/>
      <c r="Z510" s="65"/>
      <c r="AA510" s="65"/>
      <c r="AB510" s="65"/>
      <c r="AC510" s="65"/>
      <c r="AD510" s="65"/>
    </row>
    <row r="511">
      <c r="A511" s="171">
        <f t="shared" si="9"/>
        <v>510</v>
      </c>
      <c r="B511" s="76" t="s">
        <v>4491</v>
      </c>
      <c r="C511" s="76" t="s">
        <v>796</v>
      </c>
      <c r="D511" s="76" t="s">
        <v>787</v>
      </c>
      <c r="E511" s="68" t="s">
        <v>796</v>
      </c>
      <c r="F511" s="97" t="s">
        <v>4129</v>
      </c>
      <c r="G511" s="76" t="s">
        <v>796</v>
      </c>
      <c r="H511" s="98" t="s">
        <v>4492</v>
      </c>
      <c r="I511" s="98" t="s">
        <v>821</v>
      </c>
      <c r="J511" s="98" t="s">
        <v>1541</v>
      </c>
      <c r="K511" s="115" t="s">
        <v>796</v>
      </c>
      <c r="L511" s="115" t="s">
        <v>796</v>
      </c>
      <c r="M511" s="76" t="s">
        <v>346</v>
      </c>
      <c r="N511" s="106" t="s">
        <v>4493</v>
      </c>
      <c r="O511" s="62" t="s">
        <v>4315</v>
      </c>
      <c r="P511" s="108" t="s">
        <v>4494</v>
      </c>
      <c r="Q511" s="133" t="s">
        <v>4495</v>
      </c>
      <c r="R511" s="76" t="s">
        <v>796</v>
      </c>
      <c r="S511" s="110"/>
      <c r="T511" s="76" t="s">
        <v>4496</v>
      </c>
      <c r="U511" s="111" t="s">
        <v>4497</v>
      </c>
      <c r="V511" s="101"/>
      <c r="W511" s="191"/>
      <c r="X511" s="65"/>
      <c r="Y511" s="65"/>
      <c r="Z511" s="65"/>
      <c r="AA511" s="65"/>
      <c r="AB511" s="65"/>
      <c r="AC511" s="65"/>
      <c r="AD511" s="65"/>
    </row>
    <row r="512">
      <c r="A512" s="171">
        <f t="shared" si="9"/>
        <v>511</v>
      </c>
      <c r="B512" s="67" t="s">
        <v>4498</v>
      </c>
      <c r="C512" s="67" t="s">
        <v>964</v>
      </c>
      <c r="D512" s="67" t="s">
        <v>787</v>
      </c>
      <c r="E512" s="68" t="s">
        <v>4499</v>
      </c>
      <c r="F512" s="97" t="s">
        <v>4129</v>
      </c>
      <c r="G512" s="67" t="s">
        <v>922</v>
      </c>
      <c r="H512" s="104" t="s">
        <v>4500</v>
      </c>
      <c r="I512" s="104" t="s">
        <v>4501</v>
      </c>
      <c r="J512" s="104" t="s">
        <v>4502</v>
      </c>
      <c r="K512" s="67" t="s">
        <v>4503</v>
      </c>
      <c r="L512" s="67" t="s">
        <v>4504</v>
      </c>
      <c r="M512" s="67" t="s">
        <v>346</v>
      </c>
      <c r="N512" s="84" t="s">
        <v>4505</v>
      </c>
      <c r="O512" s="62" t="s">
        <v>4506</v>
      </c>
      <c r="P512" s="84" t="s">
        <v>4507</v>
      </c>
      <c r="Q512" s="84" t="s">
        <v>4508</v>
      </c>
      <c r="R512" s="71" t="s">
        <v>4509</v>
      </c>
      <c r="S512" s="72"/>
      <c r="T512" s="84" t="s">
        <v>4510</v>
      </c>
      <c r="U512" s="73" t="s">
        <v>4511</v>
      </c>
      <c r="V512" s="73"/>
      <c r="W512" s="191"/>
      <c r="X512" s="65"/>
      <c r="Y512" s="65"/>
      <c r="Z512" s="65"/>
      <c r="AA512" s="65"/>
      <c r="AB512" s="65"/>
      <c r="AC512" s="65"/>
      <c r="AD512" s="65"/>
    </row>
    <row r="513">
      <c r="A513" s="171">
        <f t="shared" si="9"/>
        <v>512</v>
      </c>
      <c r="B513" s="76" t="s">
        <v>4512</v>
      </c>
      <c r="C513" s="76" t="s">
        <v>3722</v>
      </c>
      <c r="D513" s="76" t="s">
        <v>787</v>
      </c>
      <c r="E513" s="68" t="s">
        <v>4513</v>
      </c>
      <c r="F513" s="97" t="s">
        <v>1185</v>
      </c>
      <c r="G513" s="76" t="s">
        <v>874</v>
      </c>
      <c r="H513" s="98" t="s">
        <v>4514</v>
      </c>
      <c r="I513" s="98" t="s">
        <v>1415</v>
      </c>
      <c r="J513" s="98" t="s">
        <v>4369</v>
      </c>
      <c r="K513" s="77" t="s">
        <v>4515</v>
      </c>
      <c r="L513" s="80" t="s">
        <v>4516</v>
      </c>
      <c r="M513" s="76" t="s">
        <v>482</v>
      </c>
      <c r="N513" s="92" t="s">
        <v>4517</v>
      </c>
      <c r="O513" s="62" t="s">
        <v>4518</v>
      </c>
      <c r="P513" s="80" t="s">
        <v>4519</v>
      </c>
      <c r="Q513" s="80" t="s">
        <v>4520</v>
      </c>
      <c r="R513" s="80" t="s">
        <v>4521</v>
      </c>
      <c r="S513" s="81" t="s">
        <v>4522</v>
      </c>
      <c r="T513" s="80" t="s">
        <v>4523</v>
      </c>
      <c r="U513" s="111" t="s">
        <v>4524</v>
      </c>
      <c r="V513" s="162" t="s">
        <v>4525</v>
      </c>
      <c r="W513" s="192" t="s">
        <v>4526</v>
      </c>
      <c r="X513" s="65"/>
      <c r="Y513" s="65"/>
      <c r="Z513" s="65"/>
      <c r="AA513" s="65"/>
      <c r="AB513" s="65"/>
      <c r="AC513" s="65"/>
      <c r="AD513" s="65"/>
    </row>
    <row r="514">
      <c r="A514" s="171">
        <f t="shared" si="9"/>
        <v>513</v>
      </c>
      <c r="B514" s="67" t="s">
        <v>4527</v>
      </c>
      <c r="C514" s="67" t="s">
        <v>4528</v>
      </c>
      <c r="D514" s="67" t="s">
        <v>787</v>
      </c>
      <c r="E514" s="68" t="s">
        <v>4529</v>
      </c>
      <c r="F514" s="97" t="s">
        <v>4530</v>
      </c>
      <c r="G514" s="67" t="s">
        <v>1758</v>
      </c>
      <c r="H514" s="104" t="s">
        <v>923</v>
      </c>
      <c r="I514" s="104" t="s">
        <v>1415</v>
      </c>
      <c r="J514" s="104" t="s">
        <v>924</v>
      </c>
      <c r="K514" s="87" t="s">
        <v>4531</v>
      </c>
      <c r="L514" s="87" t="s">
        <v>4532</v>
      </c>
      <c r="M514" s="67" t="s">
        <v>482</v>
      </c>
      <c r="N514" s="71" t="s">
        <v>4533</v>
      </c>
      <c r="O514" s="62" t="s">
        <v>4534</v>
      </c>
      <c r="P514" s="84" t="s">
        <v>4535</v>
      </c>
      <c r="Q514" s="84" t="s">
        <v>4536</v>
      </c>
      <c r="R514" s="84" t="s">
        <v>4537</v>
      </c>
      <c r="S514" s="81" t="s">
        <v>4538</v>
      </c>
      <c r="T514" s="84" t="s">
        <v>4539</v>
      </c>
      <c r="U514" s="73" t="s">
        <v>4540</v>
      </c>
      <c r="V514" s="134" t="s">
        <v>4541</v>
      </c>
      <c r="W514" s="191"/>
      <c r="X514" s="65"/>
      <c r="Y514" s="65"/>
      <c r="Z514" s="65"/>
      <c r="AA514" s="65"/>
      <c r="AB514" s="65"/>
      <c r="AC514" s="65"/>
      <c r="AD514" s="65"/>
    </row>
    <row r="515">
      <c r="A515" s="171">
        <f t="shared" si="9"/>
        <v>514</v>
      </c>
      <c r="B515" s="76" t="s">
        <v>4542</v>
      </c>
      <c r="C515" s="76" t="s">
        <v>4543</v>
      </c>
      <c r="D515" s="76" t="s">
        <v>787</v>
      </c>
      <c r="E515" s="68" t="s">
        <v>4544</v>
      </c>
      <c r="F515" s="97" t="s">
        <v>4545</v>
      </c>
      <c r="G515" s="76" t="s">
        <v>922</v>
      </c>
      <c r="H515" s="98" t="s">
        <v>4546</v>
      </c>
      <c r="I515" s="98" t="s">
        <v>853</v>
      </c>
      <c r="J515" s="98" t="s">
        <v>932</v>
      </c>
      <c r="K515" s="77" t="s">
        <v>4547</v>
      </c>
      <c r="L515" s="77" t="s">
        <v>4548</v>
      </c>
      <c r="M515" s="76" t="s">
        <v>482</v>
      </c>
      <c r="N515" s="80" t="s">
        <v>4549</v>
      </c>
      <c r="O515" s="62" t="s">
        <v>4534</v>
      </c>
      <c r="P515" s="92" t="s">
        <v>4550</v>
      </c>
      <c r="Q515" s="92" t="s">
        <v>4551</v>
      </c>
      <c r="R515" s="80" t="s">
        <v>4552</v>
      </c>
      <c r="S515" s="91"/>
      <c r="T515" s="80" t="s">
        <v>4553</v>
      </c>
      <c r="U515" s="111" t="s">
        <v>4554</v>
      </c>
      <c r="V515" s="162" t="s">
        <v>4555</v>
      </c>
      <c r="W515" s="83" t="s">
        <v>4556</v>
      </c>
      <c r="X515" s="65"/>
      <c r="Y515" s="65"/>
      <c r="Z515" s="65"/>
      <c r="AA515" s="65"/>
      <c r="AB515" s="65"/>
      <c r="AC515" s="65"/>
      <c r="AD515" s="65"/>
    </row>
    <row r="516">
      <c r="A516" s="171">
        <f t="shared" si="9"/>
        <v>515</v>
      </c>
      <c r="B516" s="67" t="s">
        <v>4557</v>
      </c>
      <c r="C516" s="67" t="s">
        <v>4558</v>
      </c>
      <c r="D516" s="67" t="s">
        <v>787</v>
      </c>
      <c r="E516" s="68" t="s">
        <v>4559</v>
      </c>
      <c r="F516" s="97" t="s">
        <v>4144</v>
      </c>
      <c r="G516" s="67" t="s">
        <v>922</v>
      </c>
      <c r="H516" s="104" t="s">
        <v>4560</v>
      </c>
      <c r="I516" s="104" t="s">
        <v>853</v>
      </c>
      <c r="J516" s="104" t="s">
        <v>932</v>
      </c>
      <c r="K516" s="87" t="s">
        <v>4561</v>
      </c>
      <c r="L516" s="87" t="s">
        <v>4562</v>
      </c>
      <c r="M516" s="67" t="s">
        <v>482</v>
      </c>
      <c r="N516" s="67" t="s">
        <v>4563</v>
      </c>
      <c r="O516" s="62" t="s">
        <v>4534</v>
      </c>
      <c r="P516" s="84" t="s">
        <v>4564</v>
      </c>
      <c r="Q516" s="71" t="s">
        <v>4565</v>
      </c>
      <c r="R516" s="84" t="s">
        <v>4566</v>
      </c>
      <c r="S516" s="81" t="s">
        <v>4567</v>
      </c>
      <c r="T516" s="84" t="s">
        <v>4568</v>
      </c>
      <c r="U516" s="73" t="s">
        <v>4569</v>
      </c>
      <c r="V516" s="134" t="s">
        <v>4570</v>
      </c>
      <c r="W516" s="83" t="s">
        <v>4571</v>
      </c>
      <c r="X516" s="65"/>
      <c r="Y516" s="65"/>
      <c r="Z516" s="65"/>
      <c r="AA516" s="65"/>
      <c r="AB516" s="65"/>
      <c r="AC516" s="65"/>
      <c r="AD516" s="65"/>
    </row>
    <row r="517">
      <c r="A517" s="171">
        <f t="shared" si="9"/>
        <v>516</v>
      </c>
      <c r="B517" s="76" t="s">
        <v>4572</v>
      </c>
      <c r="C517" s="76" t="s">
        <v>4573</v>
      </c>
      <c r="D517" s="76" t="s">
        <v>787</v>
      </c>
      <c r="E517" s="68" t="s">
        <v>4574</v>
      </c>
      <c r="F517" s="97" t="s">
        <v>4449</v>
      </c>
      <c r="G517" s="76" t="s">
        <v>819</v>
      </c>
      <c r="H517" s="98" t="s">
        <v>4575</v>
      </c>
      <c r="I517" s="76" t="s">
        <v>853</v>
      </c>
      <c r="J517" s="76" t="s">
        <v>4576</v>
      </c>
      <c r="K517" s="77" t="s">
        <v>4577</v>
      </c>
      <c r="L517" s="77" t="s">
        <v>4578</v>
      </c>
      <c r="M517" s="76" t="s">
        <v>482</v>
      </c>
      <c r="N517" s="92" t="s">
        <v>4533</v>
      </c>
      <c r="O517" s="62" t="s">
        <v>4534</v>
      </c>
      <c r="P517" s="80" t="s">
        <v>4535</v>
      </c>
      <c r="Q517" s="80" t="s">
        <v>4536</v>
      </c>
      <c r="R517" s="80" t="s">
        <v>4579</v>
      </c>
      <c r="S517" s="81" t="s">
        <v>4580</v>
      </c>
      <c r="T517" s="80" t="s">
        <v>4581</v>
      </c>
      <c r="U517" s="111" t="s">
        <v>4582</v>
      </c>
      <c r="V517" s="162" t="s">
        <v>4583</v>
      </c>
      <c r="W517" s="83" t="s">
        <v>4584</v>
      </c>
      <c r="X517" s="65"/>
      <c r="Y517" s="65"/>
      <c r="Z517" s="65"/>
      <c r="AA517" s="65"/>
      <c r="AB517" s="65"/>
      <c r="AC517" s="65"/>
      <c r="AD517" s="65"/>
    </row>
    <row r="518">
      <c r="A518" s="171">
        <f t="shared" si="9"/>
        <v>517</v>
      </c>
      <c r="B518" s="67" t="s">
        <v>4585</v>
      </c>
      <c r="C518" s="67" t="s">
        <v>4586</v>
      </c>
      <c r="D518" s="67" t="s">
        <v>787</v>
      </c>
      <c r="E518" s="68" t="s">
        <v>4587</v>
      </c>
      <c r="F518" s="97" t="s">
        <v>4588</v>
      </c>
      <c r="G518" s="67" t="s">
        <v>4589</v>
      </c>
      <c r="H518" s="104" t="s">
        <v>4590</v>
      </c>
      <c r="I518" s="104" t="s">
        <v>853</v>
      </c>
      <c r="J518" s="104" t="s">
        <v>4591</v>
      </c>
      <c r="K518" s="87" t="s">
        <v>4592</v>
      </c>
      <c r="L518" s="87" t="s">
        <v>4593</v>
      </c>
      <c r="M518" s="67" t="s">
        <v>482</v>
      </c>
      <c r="N518" s="84" t="s">
        <v>4594</v>
      </c>
      <c r="O518" s="62" t="s">
        <v>4595</v>
      </c>
      <c r="P518" s="84" t="s">
        <v>4596</v>
      </c>
      <c r="Q518" s="84" t="s">
        <v>4597</v>
      </c>
      <c r="R518" s="84" t="s">
        <v>4598</v>
      </c>
      <c r="S518" s="81" t="s">
        <v>4599</v>
      </c>
      <c r="T518" s="84" t="s">
        <v>4600</v>
      </c>
      <c r="U518" s="73" t="s">
        <v>4601</v>
      </c>
      <c r="V518" s="134" t="s">
        <v>4602</v>
      </c>
      <c r="W518" s="83" t="s">
        <v>4603</v>
      </c>
      <c r="X518" s="65"/>
      <c r="Y518" s="65"/>
      <c r="Z518" s="65"/>
      <c r="AA518" s="65"/>
      <c r="AB518" s="65"/>
      <c r="AC518" s="65"/>
      <c r="AD518" s="65"/>
    </row>
    <row r="519">
      <c r="A519" s="171">
        <f t="shared" si="9"/>
        <v>518</v>
      </c>
      <c r="B519" s="76" t="s">
        <v>4604</v>
      </c>
      <c r="C519" s="76" t="s">
        <v>4605</v>
      </c>
      <c r="D519" s="76" t="s">
        <v>787</v>
      </c>
      <c r="E519" s="68"/>
      <c r="F519" s="97" t="s">
        <v>4606</v>
      </c>
      <c r="G519" s="76" t="s">
        <v>922</v>
      </c>
      <c r="H519" s="98" t="s">
        <v>1176</v>
      </c>
      <c r="I519" s="98" t="s">
        <v>821</v>
      </c>
      <c r="J519" s="98" t="s">
        <v>1416</v>
      </c>
      <c r="K519" s="77" t="s">
        <v>4577</v>
      </c>
      <c r="L519" s="77" t="s">
        <v>4607</v>
      </c>
      <c r="M519" s="76" t="s">
        <v>482</v>
      </c>
      <c r="N519" s="92" t="s">
        <v>4533</v>
      </c>
      <c r="O519" s="62" t="s">
        <v>4608</v>
      </c>
      <c r="P519" s="80" t="s">
        <v>4535</v>
      </c>
      <c r="Q519" s="80" t="s">
        <v>4536</v>
      </c>
      <c r="R519" s="76" t="s">
        <v>796</v>
      </c>
      <c r="S519" s="110"/>
      <c r="T519" s="80" t="s">
        <v>4609</v>
      </c>
      <c r="U519" s="111" t="s">
        <v>4610</v>
      </c>
      <c r="V519" s="162" t="s">
        <v>4611</v>
      </c>
      <c r="W519" s="191"/>
      <c r="X519" s="65"/>
      <c r="Y519" s="65"/>
      <c r="Z519" s="65"/>
      <c r="AA519" s="65"/>
      <c r="AB519" s="65"/>
      <c r="AC519" s="65"/>
      <c r="AD519" s="65"/>
    </row>
    <row r="520">
      <c r="A520" s="171">
        <f t="shared" si="9"/>
        <v>519</v>
      </c>
      <c r="B520" s="67" t="s">
        <v>4612</v>
      </c>
      <c r="C520" s="67" t="s">
        <v>4613</v>
      </c>
      <c r="D520" s="67" t="s">
        <v>787</v>
      </c>
      <c r="E520" s="68" t="s">
        <v>4614</v>
      </c>
      <c r="F520" s="97" t="s">
        <v>4144</v>
      </c>
      <c r="G520" s="67" t="s">
        <v>922</v>
      </c>
      <c r="H520" s="104" t="s">
        <v>4615</v>
      </c>
      <c r="I520" s="104" t="s">
        <v>853</v>
      </c>
      <c r="J520" s="104" t="s">
        <v>4616</v>
      </c>
      <c r="K520" s="87" t="s">
        <v>4617</v>
      </c>
      <c r="L520" s="87" t="s">
        <v>4618</v>
      </c>
      <c r="M520" s="67" t="s">
        <v>482</v>
      </c>
      <c r="N520" s="84" t="s">
        <v>4619</v>
      </c>
      <c r="O520" s="62" t="s">
        <v>4534</v>
      </c>
      <c r="P520" s="84" t="s">
        <v>4620</v>
      </c>
      <c r="Q520" s="84" t="s">
        <v>4621</v>
      </c>
      <c r="R520" s="84" t="s">
        <v>4622</v>
      </c>
      <c r="S520" s="81" t="s">
        <v>4623</v>
      </c>
      <c r="T520" s="84" t="s">
        <v>4624</v>
      </c>
      <c r="U520" s="73" t="s">
        <v>4625</v>
      </c>
      <c r="V520" s="134" t="s">
        <v>4626</v>
      </c>
      <c r="W520" s="191"/>
      <c r="X520" s="65"/>
      <c r="Y520" s="65"/>
      <c r="Z520" s="65"/>
      <c r="AA520" s="65"/>
      <c r="AB520" s="65"/>
      <c r="AC520" s="65"/>
      <c r="AD520" s="65"/>
    </row>
    <row r="521">
      <c r="A521" s="171">
        <f t="shared" si="9"/>
        <v>520</v>
      </c>
      <c r="B521" s="76" t="s">
        <v>4627</v>
      </c>
      <c r="C521" s="76" t="s">
        <v>1328</v>
      </c>
      <c r="D521" s="76" t="s">
        <v>787</v>
      </c>
      <c r="E521" s="68" t="s">
        <v>4628</v>
      </c>
      <c r="F521" s="97" t="s">
        <v>4144</v>
      </c>
      <c r="G521" s="76" t="s">
        <v>954</v>
      </c>
      <c r="H521" s="98" t="s">
        <v>955</v>
      </c>
      <c r="I521" s="98" t="s">
        <v>853</v>
      </c>
      <c r="J521" s="98" t="s">
        <v>1105</v>
      </c>
      <c r="K521" s="77" t="s">
        <v>4629</v>
      </c>
      <c r="L521" s="77" t="s">
        <v>4630</v>
      </c>
      <c r="M521" s="76" t="s">
        <v>482</v>
      </c>
      <c r="N521" s="80" t="s">
        <v>4631</v>
      </c>
      <c r="O521" s="62" t="s">
        <v>4534</v>
      </c>
      <c r="P521" s="92" t="s">
        <v>4632</v>
      </c>
      <c r="Q521" s="92" t="s">
        <v>4633</v>
      </c>
      <c r="R521" s="80" t="s">
        <v>4634</v>
      </c>
      <c r="S521" s="81" t="s">
        <v>4635</v>
      </c>
      <c r="T521" s="80" t="s">
        <v>4636</v>
      </c>
      <c r="U521" s="111" t="s">
        <v>4637</v>
      </c>
      <c r="V521" s="162" t="s">
        <v>4638</v>
      </c>
      <c r="W521" s="83" t="s">
        <v>4639</v>
      </c>
      <c r="X521" s="65"/>
      <c r="Y521" s="65"/>
      <c r="Z521" s="65"/>
      <c r="AA521" s="65"/>
      <c r="AB521" s="65"/>
      <c r="AC521" s="65"/>
      <c r="AD521" s="65"/>
    </row>
    <row r="522">
      <c r="A522" s="171">
        <f t="shared" si="9"/>
        <v>521</v>
      </c>
      <c r="B522" s="67" t="s">
        <v>4640</v>
      </c>
      <c r="C522" s="67" t="s">
        <v>3901</v>
      </c>
      <c r="D522" s="67" t="s">
        <v>787</v>
      </c>
      <c r="E522" s="68" t="s">
        <v>4641</v>
      </c>
      <c r="F522" s="97" t="s">
        <v>4144</v>
      </c>
      <c r="G522" s="67" t="s">
        <v>922</v>
      </c>
      <c r="H522" s="104" t="s">
        <v>1295</v>
      </c>
      <c r="I522" s="104" t="s">
        <v>853</v>
      </c>
      <c r="J522" s="104" t="s">
        <v>1105</v>
      </c>
      <c r="K522" s="87" t="s">
        <v>4642</v>
      </c>
      <c r="L522" s="87" t="s">
        <v>4643</v>
      </c>
      <c r="M522" s="67" t="s">
        <v>482</v>
      </c>
      <c r="N522" s="84" t="s">
        <v>4631</v>
      </c>
      <c r="O522" s="62" t="s">
        <v>4534</v>
      </c>
      <c r="P522" s="71" t="s">
        <v>4632</v>
      </c>
      <c r="Q522" s="71" t="s">
        <v>4633</v>
      </c>
      <c r="R522" s="67" t="s">
        <v>796</v>
      </c>
      <c r="S522" s="110"/>
      <c r="T522" s="84" t="s">
        <v>4644</v>
      </c>
      <c r="U522" s="73" t="s">
        <v>4645</v>
      </c>
      <c r="V522" s="134" t="s">
        <v>4646</v>
      </c>
      <c r="W522" s="191"/>
      <c r="X522" s="65"/>
      <c r="Y522" s="65"/>
      <c r="Z522" s="65"/>
      <c r="AA522" s="65"/>
      <c r="AB522" s="65"/>
      <c r="AC522" s="65"/>
      <c r="AD522" s="65"/>
    </row>
    <row r="523">
      <c r="A523" s="171">
        <f t="shared" si="9"/>
        <v>522</v>
      </c>
      <c r="B523" s="76" t="s">
        <v>4234</v>
      </c>
      <c r="C523" s="76" t="s">
        <v>4235</v>
      </c>
      <c r="D523" s="76" t="s">
        <v>787</v>
      </c>
      <c r="E523" s="68" t="s">
        <v>4236</v>
      </c>
      <c r="F523" s="97" t="s">
        <v>4144</v>
      </c>
      <c r="G523" s="76" t="s">
        <v>922</v>
      </c>
      <c r="H523" s="98" t="s">
        <v>4647</v>
      </c>
      <c r="I523" s="98" t="s">
        <v>853</v>
      </c>
      <c r="J523" s="98" t="s">
        <v>932</v>
      </c>
      <c r="K523" s="77" t="s">
        <v>4547</v>
      </c>
      <c r="L523" s="106" t="s">
        <v>4648</v>
      </c>
      <c r="M523" s="76" t="s">
        <v>482</v>
      </c>
      <c r="N523" s="80" t="s">
        <v>4649</v>
      </c>
      <c r="O523" s="62" t="s">
        <v>4534</v>
      </c>
      <c r="P523" s="92" t="s">
        <v>4650</v>
      </c>
      <c r="Q523" s="92" t="s">
        <v>4651</v>
      </c>
      <c r="R523" s="80" t="s">
        <v>4652</v>
      </c>
      <c r="S523" s="81" t="s">
        <v>4653</v>
      </c>
      <c r="T523" s="80" t="s">
        <v>4654</v>
      </c>
      <c r="U523" s="111" t="s">
        <v>4655</v>
      </c>
      <c r="V523" s="162" t="s">
        <v>4656</v>
      </c>
      <c r="W523" s="83" t="s">
        <v>4657</v>
      </c>
      <c r="X523" s="65"/>
      <c r="Y523" s="65"/>
      <c r="Z523" s="65"/>
      <c r="AA523" s="65"/>
      <c r="AB523" s="65"/>
      <c r="AC523" s="65"/>
      <c r="AD523" s="65"/>
    </row>
    <row r="524">
      <c r="A524" s="171">
        <f t="shared" si="9"/>
        <v>523</v>
      </c>
      <c r="B524" s="67" t="s">
        <v>4658</v>
      </c>
      <c r="C524" s="67" t="s">
        <v>4659</v>
      </c>
      <c r="D524" s="67" t="s">
        <v>787</v>
      </c>
      <c r="E524" s="68" t="s">
        <v>4660</v>
      </c>
      <c r="F524" s="97" t="s">
        <v>4449</v>
      </c>
      <c r="G524" s="67" t="s">
        <v>3084</v>
      </c>
      <c r="H524" s="104" t="s">
        <v>1096</v>
      </c>
      <c r="I524" s="104" t="s">
        <v>2045</v>
      </c>
      <c r="J524" s="104" t="s">
        <v>1303</v>
      </c>
      <c r="K524" s="87" t="s">
        <v>4661</v>
      </c>
      <c r="L524" s="87" t="s">
        <v>4662</v>
      </c>
      <c r="M524" s="67" t="s">
        <v>482</v>
      </c>
      <c r="N524" s="84" t="s">
        <v>4663</v>
      </c>
      <c r="O524" s="62" t="s">
        <v>4664</v>
      </c>
      <c r="P524" s="71" t="s">
        <v>4665</v>
      </c>
      <c r="Q524" s="71" t="s">
        <v>4665</v>
      </c>
      <c r="R524" s="84" t="s">
        <v>4666</v>
      </c>
      <c r="S524" s="81" t="s">
        <v>4667</v>
      </c>
      <c r="T524" s="84" t="s">
        <v>4668</v>
      </c>
      <c r="U524" s="73" t="s">
        <v>4669</v>
      </c>
      <c r="V524" s="134" t="s">
        <v>4670</v>
      </c>
      <c r="W524" s="83" t="s">
        <v>4671</v>
      </c>
      <c r="X524" s="65"/>
      <c r="Y524" s="65"/>
      <c r="Z524" s="65"/>
      <c r="AA524" s="65"/>
      <c r="AB524" s="65"/>
      <c r="AC524" s="65"/>
      <c r="AD524" s="65"/>
    </row>
    <row r="525">
      <c r="A525" s="171">
        <f t="shared" si="9"/>
        <v>524</v>
      </c>
      <c r="B525" s="76" t="s">
        <v>4672</v>
      </c>
      <c r="C525" s="76" t="s">
        <v>4673</v>
      </c>
      <c r="D525" s="76" t="s">
        <v>787</v>
      </c>
      <c r="E525" s="68" t="s">
        <v>4674</v>
      </c>
      <c r="F525" s="97" t="s">
        <v>4449</v>
      </c>
      <c r="G525" s="76" t="s">
        <v>874</v>
      </c>
      <c r="H525" s="98" t="s">
        <v>4675</v>
      </c>
      <c r="I525" s="98" t="s">
        <v>821</v>
      </c>
      <c r="J525" s="98" t="s">
        <v>1416</v>
      </c>
      <c r="K525" s="77" t="s">
        <v>796</v>
      </c>
      <c r="L525" s="106" t="s">
        <v>4676</v>
      </c>
      <c r="M525" s="76" t="s">
        <v>482</v>
      </c>
      <c r="N525" s="106" t="s">
        <v>4677</v>
      </c>
      <c r="O525" s="62" t="s">
        <v>4534</v>
      </c>
      <c r="P525" s="108" t="s">
        <v>4678</v>
      </c>
      <c r="Q525" s="108" t="s">
        <v>4679</v>
      </c>
      <c r="R525" s="80" t="s">
        <v>4680</v>
      </c>
      <c r="S525" s="91"/>
      <c r="T525" s="80" t="s">
        <v>4681</v>
      </c>
      <c r="U525" s="111" t="s">
        <v>4682</v>
      </c>
      <c r="V525" s="162" t="s">
        <v>4683</v>
      </c>
      <c r="W525" s="191"/>
      <c r="X525" s="65"/>
      <c r="Y525" s="65"/>
      <c r="Z525" s="65"/>
      <c r="AA525" s="65"/>
      <c r="AB525" s="65"/>
      <c r="AC525" s="65"/>
      <c r="AD525" s="65"/>
    </row>
    <row r="526">
      <c r="A526" s="171">
        <f t="shared" si="9"/>
        <v>525</v>
      </c>
      <c r="B526" s="67" t="s">
        <v>4684</v>
      </c>
      <c r="C526" s="67" t="s">
        <v>4685</v>
      </c>
      <c r="D526" s="67" t="s">
        <v>787</v>
      </c>
      <c r="E526" s="68" t="s">
        <v>4686</v>
      </c>
      <c r="F526" s="97" t="s">
        <v>4449</v>
      </c>
      <c r="G526" s="67" t="s">
        <v>922</v>
      </c>
      <c r="H526" s="104" t="s">
        <v>4687</v>
      </c>
      <c r="I526" s="104" t="s">
        <v>853</v>
      </c>
      <c r="J526" s="104" t="s">
        <v>2662</v>
      </c>
      <c r="K526" s="87" t="s">
        <v>4688</v>
      </c>
      <c r="L526" s="87" t="s">
        <v>4689</v>
      </c>
      <c r="M526" s="67" t="s">
        <v>482</v>
      </c>
      <c r="N526" s="113" t="s">
        <v>4690</v>
      </c>
      <c r="O526" s="62" t="s">
        <v>4691</v>
      </c>
      <c r="P526" s="107" t="s">
        <v>4678</v>
      </c>
      <c r="Q526" s="107" t="s">
        <v>4679</v>
      </c>
      <c r="R526" s="67" t="s">
        <v>796</v>
      </c>
      <c r="S526" s="110"/>
      <c r="T526" s="84" t="s">
        <v>4692</v>
      </c>
      <c r="U526" s="73" t="s">
        <v>4693</v>
      </c>
      <c r="V526" s="134" t="s">
        <v>4694</v>
      </c>
      <c r="W526" s="191"/>
      <c r="X526" s="65"/>
      <c r="Y526" s="65"/>
      <c r="Z526" s="65"/>
      <c r="AA526" s="65"/>
      <c r="AB526" s="65"/>
      <c r="AC526" s="65"/>
      <c r="AD526" s="65"/>
    </row>
    <row r="527">
      <c r="A527" s="171">
        <f t="shared" si="9"/>
        <v>526</v>
      </c>
      <c r="B527" s="76" t="s">
        <v>4695</v>
      </c>
      <c r="C527" s="76" t="s">
        <v>4696</v>
      </c>
      <c r="D527" s="76" t="s">
        <v>787</v>
      </c>
      <c r="E527" s="68" t="s">
        <v>4697</v>
      </c>
      <c r="F527" s="97" t="s">
        <v>4449</v>
      </c>
      <c r="G527" s="76" t="s">
        <v>922</v>
      </c>
      <c r="H527" s="98" t="s">
        <v>4698</v>
      </c>
      <c r="I527" s="98" t="s">
        <v>821</v>
      </c>
      <c r="J527" s="98" t="s">
        <v>4699</v>
      </c>
      <c r="K527" s="77" t="s">
        <v>796</v>
      </c>
      <c r="L527" s="77" t="s">
        <v>4700</v>
      </c>
      <c r="M527" s="76" t="s">
        <v>482</v>
      </c>
      <c r="N527" s="80" t="s">
        <v>4701</v>
      </c>
      <c r="O527" s="62" t="s">
        <v>4702</v>
      </c>
      <c r="P527" s="108" t="s">
        <v>4703</v>
      </c>
      <c r="Q527" s="108" t="s">
        <v>4704</v>
      </c>
      <c r="R527" s="106" t="s">
        <v>4705</v>
      </c>
      <c r="S527" s="91"/>
      <c r="T527" s="80" t="s">
        <v>4706</v>
      </c>
      <c r="U527" s="111" t="s">
        <v>4707</v>
      </c>
      <c r="V527" s="162" t="s">
        <v>4708</v>
      </c>
      <c r="W527" s="191"/>
      <c r="X527" s="65"/>
      <c r="Y527" s="65"/>
      <c r="Z527" s="65"/>
      <c r="AA527" s="65"/>
      <c r="AB527" s="65"/>
      <c r="AC527" s="65"/>
      <c r="AD527" s="65"/>
    </row>
    <row r="528">
      <c r="A528" s="171">
        <f t="shared" si="9"/>
        <v>527</v>
      </c>
      <c r="B528" s="67" t="s">
        <v>4709</v>
      </c>
      <c r="C528" s="67" t="s">
        <v>4710</v>
      </c>
      <c r="D528" s="67" t="s">
        <v>787</v>
      </c>
      <c r="E528" s="68" t="s">
        <v>4711</v>
      </c>
      <c r="F528" s="97" t="s">
        <v>4449</v>
      </c>
      <c r="G528" s="67" t="s">
        <v>874</v>
      </c>
      <c r="H528" s="104" t="s">
        <v>4712</v>
      </c>
      <c r="I528" s="104" t="s">
        <v>853</v>
      </c>
      <c r="J528" s="104" t="s">
        <v>4713</v>
      </c>
      <c r="K528" s="87" t="s">
        <v>4547</v>
      </c>
      <c r="L528" s="113" t="s">
        <v>4714</v>
      </c>
      <c r="M528" s="67" t="s">
        <v>482</v>
      </c>
      <c r="N528" s="71" t="s">
        <v>4701</v>
      </c>
      <c r="O528" s="62" t="s">
        <v>4715</v>
      </c>
      <c r="P528" s="107" t="s">
        <v>4703</v>
      </c>
      <c r="Q528" s="107" t="s">
        <v>4704</v>
      </c>
      <c r="R528" s="84" t="s">
        <v>4716</v>
      </c>
      <c r="S528" s="81" t="s">
        <v>4717</v>
      </c>
      <c r="T528" s="84" t="s">
        <v>4718</v>
      </c>
      <c r="U528" s="134" t="s">
        <v>4719</v>
      </c>
      <c r="V528" s="134" t="s">
        <v>4720</v>
      </c>
      <c r="W528" s="191"/>
      <c r="X528" s="65"/>
      <c r="Y528" s="65"/>
      <c r="Z528" s="65"/>
      <c r="AA528" s="65"/>
      <c r="AB528" s="65"/>
      <c r="AC528" s="65"/>
      <c r="AD528" s="65"/>
    </row>
    <row r="529">
      <c r="A529" s="171">
        <f t="shared" si="9"/>
        <v>528</v>
      </c>
      <c r="B529" s="76" t="s">
        <v>4721</v>
      </c>
      <c r="C529" s="76" t="s">
        <v>4722</v>
      </c>
      <c r="D529" s="76" t="s">
        <v>787</v>
      </c>
      <c r="E529" s="68" t="s">
        <v>4723</v>
      </c>
      <c r="F529" s="97" t="s">
        <v>921</v>
      </c>
      <c r="G529" s="76" t="s">
        <v>922</v>
      </c>
      <c r="H529" s="98" t="s">
        <v>4724</v>
      </c>
      <c r="I529" s="98" t="s">
        <v>853</v>
      </c>
      <c r="J529" s="98" t="s">
        <v>4699</v>
      </c>
      <c r="K529" s="77" t="s">
        <v>4547</v>
      </c>
      <c r="L529" s="77" t="s">
        <v>4725</v>
      </c>
      <c r="M529" s="76" t="s">
        <v>482</v>
      </c>
      <c r="N529" s="92" t="s">
        <v>4701</v>
      </c>
      <c r="O529" s="62" t="s">
        <v>4715</v>
      </c>
      <c r="P529" s="108" t="s">
        <v>4703</v>
      </c>
      <c r="Q529" s="108" t="s">
        <v>4704</v>
      </c>
      <c r="R529" s="106" t="s">
        <v>4726</v>
      </c>
      <c r="S529" s="91"/>
      <c r="T529" s="80" t="s">
        <v>4727</v>
      </c>
      <c r="U529" s="111" t="s">
        <v>4728</v>
      </c>
      <c r="V529" s="162" t="s">
        <v>4729</v>
      </c>
      <c r="W529" s="191"/>
      <c r="X529" s="65"/>
      <c r="Y529" s="65"/>
      <c r="Z529" s="65"/>
      <c r="AA529" s="65"/>
      <c r="AB529" s="65"/>
      <c r="AC529" s="65"/>
      <c r="AD529" s="65"/>
    </row>
    <row r="530">
      <c r="A530" s="171">
        <f t="shared" si="9"/>
        <v>529</v>
      </c>
      <c r="B530" s="67" t="s">
        <v>4730</v>
      </c>
      <c r="C530" s="67" t="s">
        <v>4731</v>
      </c>
      <c r="D530" s="67" t="s">
        <v>787</v>
      </c>
      <c r="E530" s="68" t="s">
        <v>4732</v>
      </c>
      <c r="F530" s="97" t="s">
        <v>4449</v>
      </c>
      <c r="G530" s="67" t="s">
        <v>819</v>
      </c>
      <c r="H530" s="104" t="s">
        <v>4299</v>
      </c>
      <c r="I530" s="104" t="s">
        <v>4501</v>
      </c>
      <c r="J530" s="104" t="s">
        <v>1040</v>
      </c>
      <c r="K530" s="87" t="s">
        <v>4733</v>
      </c>
      <c r="L530" s="113" t="s">
        <v>4734</v>
      </c>
      <c r="M530" s="67" t="s">
        <v>482</v>
      </c>
      <c r="N530" s="71" t="s">
        <v>4533</v>
      </c>
      <c r="O530" s="62" t="s">
        <v>4735</v>
      </c>
      <c r="P530" s="84" t="s">
        <v>4535</v>
      </c>
      <c r="Q530" s="84" t="s">
        <v>4536</v>
      </c>
      <c r="R530" s="84" t="s">
        <v>4736</v>
      </c>
      <c r="S530" s="81" t="s">
        <v>4737</v>
      </c>
      <c r="T530" s="84" t="s">
        <v>4738</v>
      </c>
      <c r="U530" s="73" t="s">
        <v>4739</v>
      </c>
      <c r="V530" s="129" t="s">
        <v>4740</v>
      </c>
      <c r="W530" s="83" t="s">
        <v>4741</v>
      </c>
      <c r="X530" s="65"/>
      <c r="Y530" s="65"/>
      <c r="Z530" s="65"/>
      <c r="AA530" s="65"/>
      <c r="AB530" s="65"/>
      <c r="AC530" s="65"/>
      <c r="AD530" s="65"/>
    </row>
    <row r="531">
      <c r="A531" s="171">
        <f t="shared" si="9"/>
        <v>530</v>
      </c>
      <c r="B531" s="76" t="s">
        <v>4742</v>
      </c>
      <c r="C531" s="76" t="s">
        <v>1300</v>
      </c>
      <c r="D531" s="76" t="s">
        <v>787</v>
      </c>
      <c r="E531" s="68" t="s">
        <v>4743</v>
      </c>
      <c r="F531" s="97" t="s">
        <v>921</v>
      </c>
      <c r="G531" s="76" t="s">
        <v>971</v>
      </c>
      <c r="H531" s="98" t="s">
        <v>955</v>
      </c>
      <c r="I531" s="98" t="s">
        <v>853</v>
      </c>
      <c r="J531" s="98" t="s">
        <v>1105</v>
      </c>
      <c r="K531" s="77" t="s">
        <v>4744</v>
      </c>
      <c r="L531" s="77" t="s">
        <v>4745</v>
      </c>
      <c r="M531" s="76" t="s">
        <v>358</v>
      </c>
      <c r="N531" s="80" t="s">
        <v>4746</v>
      </c>
      <c r="O531" s="62" t="s">
        <v>4747</v>
      </c>
      <c r="P531" s="108" t="s">
        <v>4748</v>
      </c>
      <c r="Q531" s="133" t="s">
        <v>4749</v>
      </c>
      <c r="R531" s="80" t="s">
        <v>4750</v>
      </c>
      <c r="S531" s="81" t="s">
        <v>4751</v>
      </c>
      <c r="T531" s="76" t="s">
        <v>4752</v>
      </c>
      <c r="U531" s="111" t="s">
        <v>4753</v>
      </c>
      <c r="V531" s="101"/>
      <c r="W531" s="83" t="s">
        <v>4754</v>
      </c>
      <c r="X531" s="65"/>
      <c r="Y531" s="65"/>
      <c r="Z531" s="65"/>
      <c r="AA531" s="65"/>
      <c r="AB531" s="65"/>
      <c r="AC531" s="65"/>
      <c r="AD531" s="65"/>
    </row>
    <row r="532">
      <c r="A532" s="171">
        <f t="shared" si="9"/>
        <v>531</v>
      </c>
      <c r="B532" s="67" t="s">
        <v>4755</v>
      </c>
      <c r="C532" s="67" t="s">
        <v>4756</v>
      </c>
      <c r="D532" s="67" t="s">
        <v>787</v>
      </c>
      <c r="E532" s="68" t="s">
        <v>796</v>
      </c>
      <c r="F532" s="97" t="s">
        <v>4757</v>
      </c>
      <c r="G532" s="67" t="s">
        <v>809</v>
      </c>
      <c r="H532" s="104" t="s">
        <v>792</v>
      </c>
      <c r="I532" s="104" t="s">
        <v>792</v>
      </c>
      <c r="J532" s="104" t="s">
        <v>972</v>
      </c>
      <c r="K532" s="87" t="s">
        <v>957</v>
      </c>
      <c r="L532" s="87" t="s">
        <v>796</v>
      </c>
      <c r="M532" s="67" t="s">
        <v>358</v>
      </c>
      <c r="N532" s="67" t="s">
        <v>796</v>
      </c>
      <c r="O532" s="62" t="s">
        <v>4747</v>
      </c>
      <c r="P532" s="107" t="s">
        <v>4758</v>
      </c>
      <c r="Q532" s="114" t="s">
        <v>4759</v>
      </c>
      <c r="R532" s="67" t="s">
        <v>796</v>
      </c>
      <c r="S532" s="110"/>
      <c r="T532" s="67" t="s">
        <v>929</v>
      </c>
      <c r="U532" s="67" t="s">
        <v>796</v>
      </c>
      <c r="V532" s="96"/>
      <c r="W532" s="191"/>
      <c r="X532" s="65"/>
      <c r="Y532" s="65"/>
      <c r="Z532" s="65"/>
      <c r="AA532" s="65"/>
      <c r="AB532" s="65"/>
      <c r="AC532" s="65"/>
      <c r="AD532" s="65"/>
    </row>
    <row r="533">
      <c r="A533" s="171">
        <f t="shared" si="9"/>
        <v>532</v>
      </c>
      <c r="B533" s="76" t="s">
        <v>4760</v>
      </c>
      <c r="C533" s="76" t="s">
        <v>3124</v>
      </c>
      <c r="D533" s="76" t="s">
        <v>787</v>
      </c>
      <c r="E533" s="68" t="s">
        <v>4761</v>
      </c>
      <c r="F533" s="97" t="s">
        <v>4757</v>
      </c>
      <c r="G533" s="76" t="s">
        <v>819</v>
      </c>
      <c r="H533" s="98" t="s">
        <v>4762</v>
      </c>
      <c r="I533" s="98" t="s">
        <v>853</v>
      </c>
      <c r="J533" s="98" t="s">
        <v>932</v>
      </c>
      <c r="K533" s="77" t="s">
        <v>4744</v>
      </c>
      <c r="L533" s="77" t="s">
        <v>4763</v>
      </c>
      <c r="M533" s="76" t="s">
        <v>358</v>
      </c>
      <c r="N533" s="80" t="s">
        <v>4746</v>
      </c>
      <c r="O533" s="62" t="s">
        <v>4747</v>
      </c>
      <c r="P533" s="108" t="s">
        <v>4764</v>
      </c>
      <c r="Q533" s="133" t="s">
        <v>4749</v>
      </c>
      <c r="R533" s="80" t="s">
        <v>4765</v>
      </c>
      <c r="S533" s="81" t="s">
        <v>4766</v>
      </c>
      <c r="T533" s="76" t="s">
        <v>4767</v>
      </c>
      <c r="U533" s="111" t="s">
        <v>4768</v>
      </c>
      <c r="V533" s="101"/>
      <c r="W533" s="83" t="s">
        <v>4769</v>
      </c>
      <c r="X533" s="65"/>
      <c r="Y533" s="65"/>
      <c r="Z533" s="65"/>
      <c r="AA533" s="65"/>
      <c r="AB533" s="65"/>
      <c r="AC533" s="65"/>
      <c r="AD533" s="65"/>
    </row>
    <row r="534">
      <c r="A534" s="171">
        <f t="shared" si="9"/>
        <v>533</v>
      </c>
      <c r="B534" s="67" t="s">
        <v>4770</v>
      </c>
      <c r="C534" s="67" t="s">
        <v>3124</v>
      </c>
      <c r="D534" s="67" t="s">
        <v>787</v>
      </c>
      <c r="E534" s="68" t="s">
        <v>4771</v>
      </c>
      <c r="F534" s="97" t="s">
        <v>4757</v>
      </c>
      <c r="G534" s="67" t="s">
        <v>922</v>
      </c>
      <c r="H534" s="104" t="s">
        <v>4772</v>
      </c>
      <c r="I534" s="104" t="s">
        <v>853</v>
      </c>
      <c r="J534" s="104" t="s">
        <v>932</v>
      </c>
      <c r="K534" s="87" t="s">
        <v>4744</v>
      </c>
      <c r="L534" s="87" t="s">
        <v>4773</v>
      </c>
      <c r="M534" s="67" t="s">
        <v>358</v>
      </c>
      <c r="N534" s="84" t="s">
        <v>4746</v>
      </c>
      <c r="O534" s="62" t="s">
        <v>4747</v>
      </c>
      <c r="P534" s="107" t="s">
        <v>4774</v>
      </c>
      <c r="Q534" s="114" t="s">
        <v>4749</v>
      </c>
      <c r="R534" s="84" t="s">
        <v>4775</v>
      </c>
      <c r="S534" s="81" t="s">
        <v>4776</v>
      </c>
      <c r="T534" s="67" t="s">
        <v>4777</v>
      </c>
      <c r="U534" s="73" t="s">
        <v>4778</v>
      </c>
      <c r="V534" s="67" t="s">
        <v>4779</v>
      </c>
      <c r="W534" s="83" t="s">
        <v>4780</v>
      </c>
      <c r="X534" s="65"/>
      <c r="Y534" s="65"/>
      <c r="Z534" s="65"/>
      <c r="AA534" s="65"/>
      <c r="AB534" s="65"/>
      <c r="AC534" s="65"/>
      <c r="AD534" s="65"/>
    </row>
    <row r="535">
      <c r="A535" s="171">
        <f t="shared" si="9"/>
        <v>534</v>
      </c>
      <c r="B535" s="76" t="s">
        <v>4781</v>
      </c>
      <c r="C535" s="76" t="s">
        <v>1455</v>
      </c>
      <c r="D535" s="76" t="s">
        <v>787</v>
      </c>
      <c r="E535" s="68" t="s">
        <v>4782</v>
      </c>
      <c r="F535" s="97" t="s">
        <v>4757</v>
      </c>
      <c r="G535" s="76" t="s">
        <v>819</v>
      </c>
      <c r="H535" s="98" t="s">
        <v>4783</v>
      </c>
      <c r="I535" s="98" t="s">
        <v>853</v>
      </c>
      <c r="J535" s="98" t="s">
        <v>4784</v>
      </c>
      <c r="K535" s="77" t="s">
        <v>4785</v>
      </c>
      <c r="L535" s="77" t="s">
        <v>4786</v>
      </c>
      <c r="M535" s="76" t="s">
        <v>358</v>
      </c>
      <c r="N535" s="76" t="s">
        <v>796</v>
      </c>
      <c r="O535" s="62" t="s">
        <v>4747</v>
      </c>
      <c r="P535" s="108" t="s">
        <v>4787</v>
      </c>
      <c r="Q535" s="133" t="s">
        <v>4749</v>
      </c>
      <c r="R535" s="80" t="s">
        <v>4788</v>
      </c>
      <c r="S535" s="81" t="s">
        <v>4789</v>
      </c>
      <c r="T535" s="76" t="s">
        <v>929</v>
      </c>
      <c r="U535" s="76" t="s">
        <v>796</v>
      </c>
      <c r="V535" s="101"/>
      <c r="W535" s="83" t="s">
        <v>4790</v>
      </c>
      <c r="X535" s="65"/>
      <c r="Y535" s="65"/>
      <c r="Z535" s="65"/>
      <c r="AA535" s="65"/>
      <c r="AB535" s="65"/>
      <c r="AC535" s="65"/>
      <c r="AD535" s="65"/>
    </row>
    <row r="536">
      <c r="A536" s="171">
        <f t="shared" si="9"/>
        <v>535</v>
      </c>
      <c r="B536" s="67" t="s">
        <v>4791</v>
      </c>
      <c r="C536" s="67" t="s">
        <v>4792</v>
      </c>
      <c r="D536" s="67" t="s">
        <v>787</v>
      </c>
      <c r="E536" s="68" t="s">
        <v>4793</v>
      </c>
      <c r="F536" s="97" t="s">
        <v>4794</v>
      </c>
      <c r="G536" s="67" t="s">
        <v>819</v>
      </c>
      <c r="H536" s="104" t="s">
        <v>844</v>
      </c>
      <c r="I536" s="104" t="s">
        <v>821</v>
      </c>
      <c r="J536" s="104" t="s">
        <v>4795</v>
      </c>
      <c r="K536" s="87" t="s">
        <v>796</v>
      </c>
      <c r="L536" s="87" t="s">
        <v>4796</v>
      </c>
      <c r="M536" s="67" t="s">
        <v>358</v>
      </c>
      <c r="N536" s="67" t="s">
        <v>796</v>
      </c>
      <c r="O536" s="62" t="s">
        <v>4747</v>
      </c>
      <c r="P536" s="107" t="s">
        <v>4797</v>
      </c>
      <c r="Q536" s="114" t="s">
        <v>4749</v>
      </c>
      <c r="R536" s="84" t="s">
        <v>4798</v>
      </c>
      <c r="S536" s="81" t="s">
        <v>4799</v>
      </c>
      <c r="T536" s="67" t="s">
        <v>4767</v>
      </c>
      <c r="U536" s="73" t="s">
        <v>4768</v>
      </c>
      <c r="V536" s="96"/>
      <c r="W536" s="191"/>
      <c r="X536" s="65"/>
      <c r="Y536" s="65"/>
      <c r="Z536" s="65"/>
      <c r="AA536" s="65"/>
      <c r="AB536" s="65"/>
      <c r="AC536" s="65"/>
      <c r="AD536" s="65"/>
    </row>
    <row r="537">
      <c r="A537" s="171">
        <f t="shared" si="9"/>
        <v>536</v>
      </c>
      <c r="B537" s="76" t="s">
        <v>4800</v>
      </c>
      <c r="C537" s="76" t="s">
        <v>2067</v>
      </c>
      <c r="D537" s="76" t="s">
        <v>787</v>
      </c>
      <c r="E537" s="68" t="s">
        <v>4801</v>
      </c>
      <c r="F537" s="97" t="s">
        <v>4802</v>
      </c>
      <c r="G537" s="76" t="s">
        <v>1616</v>
      </c>
      <c r="H537" s="98" t="s">
        <v>4803</v>
      </c>
      <c r="I537" s="98" t="s">
        <v>1426</v>
      </c>
      <c r="J537" s="98" t="s">
        <v>4804</v>
      </c>
      <c r="K537" s="77" t="s">
        <v>4805</v>
      </c>
      <c r="L537" s="106" t="s">
        <v>4806</v>
      </c>
      <c r="M537" s="76" t="s">
        <v>358</v>
      </c>
      <c r="N537" s="80" t="s">
        <v>390</v>
      </c>
      <c r="O537" s="62" t="s">
        <v>4807</v>
      </c>
      <c r="P537" s="108" t="s">
        <v>4808</v>
      </c>
      <c r="Q537" s="133" t="s">
        <v>4809</v>
      </c>
      <c r="R537" s="80" t="s">
        <v>4810</v>
      </c>
      <c r="S537" s="81" t="s">
        <v>4811</v>
      </c>
      <c r="T537" s="76" t="s">
        <v>4812</v>
      </c>
      <c r="U537" s="111" t="s">
        <v>4813</v>
      </c>
      <c r="V537" s="101"/>
      <c r="W537" s="83" t="s">
        <v>4814</v>
      </c>
      <c r="X537" s="65"/>
      <c r="Y537" s="65"/>
      <c r="Z537" s="65"/>
      <c r="AA537" s="65"/>
      <c r="AB537" s="65"/>
      <c r="AC537" s="65"/>
      <c r="AD537" s="65"/>
    </row>
    <row r="538">
      <c r="A538" s="171">
        <f t="shared" si="9"/>
        <v>537</v>
      </c>
      <c r="B538" s="67" t="s">
        <v>4815</v>
      </c>
      <c r="C538" s="67" t="s">
        <v>4816</v>
      </c>
      <c r="D538" s="67" t="s">
        <v>787</v>
      </c>
      <c r="E538" s="68" t="s">
        <v>4817</v>
      </c>
      <c r="F538" s="97" t="s">
        <v>4757</v>
      </c>
      <c r="G538" s="67" t="s">
        <v>809</v>
      </c>
      <c r="H538" s="104" t="s">
        <v>4818</v>
      </c>
      <c r="I538" s="104" t="s">
        <v>853</v>
      </c>
      <c r="J538" s="104" t="s">
        <v>932</v>
      </c>
      <c r="K538" s="87" t="s">
        <v>4744</v>
      </c>
      <c r="L538" s="87" t="s">
        <v>4819</v>
      </c>
      <c r="M538" s="67" t="s">
        <v>358</v>
      </c>
      <c r="N538" s="84" t="s">
        <v>4746</v>
      </c>
      <c r="O538" s="62" t="s">
        <v>4747</v>
      </c>
      <c r="P538" s="107" t="s">
        <v>4820</v>
      </c>
      <c r="Q538" s="114" t="s">
        <v>4749</v>
      </c>
      <c r="R538" s="71" t="s">
        <v>4821</v>
      </c>
      <c r="S538" s="72"/>
      <c r="T538" s="67" t="s">
        <v>4822</v>
      </c>
      <c r="U538" s="73" t="s">
        <v>4823</v>
      </c>
      <c r="V538" s="96"/>
      <c r="W538" s="83" t="s">
        <v>4824</v>
      </c>
      <c r="X538" s="65"/>
      <c r="Y538" s="65"/>
      <c r="Z538" s="65"/>
      <c r="AA538" s="65"/>
      <c r="AB538" s="65"/>
      <c r="AC538" s="65"/>
      <c r="AD538" s="65"/>
    </row>
    <row r="539">
      <c r="A539" s="171">
        <f t="shared" si="9"/>
        <v>538</v>
      </c>
      <c r="B539" s="76" t="s">
        <v>4825</v>
      </c>
      <c r="C539" s="76" t="s">
        <v>4826</v>
      </c>
      <c r="D539" s="76" t="s">
        <v>787</v>
      </c>
      <c r="E539" s="68" t="s">
        <v>4827</v>
      </c>
      <c r="F539" s="97" t="s">
        <v>4757</v>
      </c>
      <c r="G539" s="76" t="s">
        <v>922</v>
      </c>
      <c r="H539" s="98" t="s">
        <v>4828</v>
      </c>
      <c r="I539" s="98" t="s">
        <v>821</v>
      </c>
      <c r="J539" s="98" t="s">
        <v>4829</v>
      </c>
      <c r="K539" s="77" t="s">
        <v>796</v>
      </c>
      <c r="L539" s="77" t="s">
        <v>4830</v>
      </c>
      <c r="M539" s="76" t="s">
        <v>358</v>
      </c>
      <c r="N539" s="76" t="s">
        <v>796</v>
      </c>
      <c r="O539" s="62" t="s">
        <v>4747</v>
      </c>
      <c r="P539" s="133" t="s">
        <v>4831</v>
      </c>
      <c r="Q539" s="133" t="s">
        <v>4832</v>
      </c>
      <c r="R539" s="80" t="s">
        <v>4833</v>
      </c>
      <c r="S539" s="81" t="s">
        <v>4834</v>
      </c>
      <c r="T539" s="76" t="s">
        <v>929</v>
      </c>
      <c r="U539" s="76" t="s">
        <v>796</v>
      </c>
      <c r="V539" s="101"/>
      <c r="W539" s="83" t="s">
        <v>4835</v>
      </c>
      <c r="X539" s="65"/>
      <c r="Y539" s="65"/>
      <c r="Z539" s="65"/>
      <c r="AA539" s="65"/>
      <c r="AB539" s="65"/>
      <c r="AC539" s="65"/>
      <c r="AD539" s="65"/>
    </row>
    <row r="540">
      <c r="A540" s="171">
        <f t="shared" si="9"/>
        <v>539</v>
      </c>
      <c r="B540" s="67" t="s">
        <v>4836</v>
      </c>
      <c r="C540" s="67" t="s">
        <v>4837</v>
      </c>
      <c r="D540" s="67" t="s">
        <v>787</v>
      </c>
      <c r="E540" s="68" t="s">
        <v>2903</v>
      </c>
      <c r="F540" s="97" t="s">
        <v>4757</v>
      </c>
      <c r="G540" s="67" t="s">
        <v>922</v>
      </c>
      <c r="H540" s="104" t="s">
        <v>4838</v>
      </c>
      <c r="I540" s="104" t="s">
        <v>853</v>
      </c>
      <c r="J540" s="104" t="s">
        <v>932</v>
      </c>
      <c r="K540" s="87" t="s">
        <v>4744</v>
      </c>
      <c r="L540" s="87" t="s">
        <v>4839</v>
      </c>
      <c r="M540" s="67" t="s">
        <v>358</v>
      </c>
      <c r="N540" s="84" t="s">
        <v>4840</v>
      </c>
      <c r="O540" s="62" t="s">
        <v>4747</v>
      </c>
      <c r="P540" s="107" t="s">
        <v>4841</v>
      </c>
      <c r="Q540" s="107" t="s">
        <v>4842</v>
      </c>
      <c r="R540" s="84" t="s">
        <v>4843</v>
      </c>
      <c r="S540" s="81" t="s">
        <v>4844</v>
      </c>
      <c r="T540" s="67" t="s">
        <v>4845</v>
      </c>
      <c r="U540" s="73" t="s">
        <v>4846</v>
      </c>
      <c r="V540" s="96"/>
      <c r="W540" s="191"/>
      <c r="X540" s="65"/>
      <c r="Y540" s="65"/>
      <c r="Z540" s="65"/>
      <c r="AA540" s="65"/>
      <c r="AB540" s="65"/>
      <c r="AC540" s="65"/>
      <c r="AD540" s="65"/>
    </row>
    <row r="541">
      <c r="A541" s="171">
        <f t="shared" si="9"/>
        <v>540</v>
      </c>
      <c r="B541" s="76" t="s">
        <v>4847</v>
      </c>
      <c r="C541" s="76" t="s">
        <v>1322</v>
      </c>
      <c r="D541" s="76" t="s">
        <v>787</v>
      </c>
      <c r="E541" s="68" t="s">
        <v>4848</v>
      </c>
      <c r="F541" s="97" t="s">
        <v>4849</v>
      </c>
      <c r="G541" s="76" t="s">
        <v>922</v>
      </c>
      <c r="H541" s="98" t="s">
        <v>4828</v>
      </c>
      <c r="I541" s="98" t="s">
        <v>1919</v>
      </c>
      <c r="J541" s="98" t="s">
        <v>4850</v>
      </c>
      <c r="K541" s="77" t="s">
        <v>4851</v>
      </c>
      <c r="L541" s="77" t="s">
        <v>4852</v>
      </c>
      <c r="M541" s="76" t="s">
        <v>358</v>
      </c>
      <c r="N541" s="76" t="s">
        <v>4853</v>
      </c>
      <c r="O541" s="62" t="s">
        <v>4854</v>
      </c>
      <c r="P541" s="108" t="s">
        <v>4855</v>
      </c>
      <c r="Q541" s="108" t="s">
        <v>4856</v>
      </c>
      <c r="R541" s="80" t="s">
        <v>4857</v>
      </c>
      <c r="S541" s="81" t="s">
        <v>4858</v>
      </c>
      <c r="T541" s="76" t="s">
        <v>4859</v>
      </c>
      <c r="U541" s="111" t="s">
        <v>4860</v>
      </c>
      <c r="V541" s="101"/>
      <c r="W541" s="83" t="s">
        <v>4861</v>
      </c>
      <c r="X541" s="65"/>
      <c r="Y541" s="65"/>
      <c r="Z541" s="65"/>
      <c r="AA541" s="65"/>
      <c r="AB541" s="65"/>
      <c r="AC541" s="65"/>
      <c r="AD541" s="65"/>
    </row>
    <row r="542">
      <c r="A542" s="171">
        <f t="shared" si="9"/>
        <v>541</v>
      </c>
      <c r="B542" s="67" t="s">
        <v>3323</v>
      </c>
      <c r="C542" s="67" t="s">
        <v>4862</v>
      </c>
      <c r="D542" s="67" t="s">
        <v>787</v>
      </c>
      <c r="E542" s="68" t="s">
        <v>4863</v>
      </c>
      <c r="F542" s="97" t="s">
        <v>4757</v>
      </c>
      <c r="G542" s="67" t="s">
        <v>922</v>
      </c>
      <c r="H542" s="104" t="s">
        <v>3008</v>
      </c>
      <c r="I542" s="104" t="s">
        <v>853</v>
      </c>
      <c r="J542" s="104" t="s">
        <v>932</v>
      </c>
      <c r="K542" s="87" t="s">
        <v>4864</v>
      </c>
      <c r="L542" s="87" t="s">
        <v>4865</v>
      </c>
      <c r="M542" s="67" t="s">
        <v>358</v>
      </c>
      <c r="N542" s="84" t="s">
        <v>4746</v>
      </c>
      <c r="O542" s="62" t="s">
        <v>4747</v>
      </c>
      <c r="P542" s="107" t="s">
        <v>4866</v>
      </c>
      <c r="Q542" s="114" t="s">
        <v>4749</v>
      </c>
      <c r="R542" s="84" t="s">
        <v>4867</v>
      </c>
      <c r="S542" s="81" t="s">
        <v>4868</v>
      </c>
      <c r="T542" s="67" t="s">
        <v>929</v>
      </c>
      <c r="U542" s="67" t="s">
        <v>796</v>
      </c>
      <c r="V542" s="96"/>
      <c r="W542" s="83" t="s">
        <v>4869</v>
      </c>
      <c r="X542" s="65"/>
      <c r="Y542" s="65"/>
      <c r="Z542" s="65"/>
      <c r="AA542" s="65"/>
      <c r="AB542" s="65"/>
      <c r="AC542" s="65"/>
      <c r="AD542" s="65"/>
    </row>
    <row r="543">
      <c r="A543" s="171">
        <f t="shared" si="9"/>
        <v>542</v>
      </c>
      <c r="B543" s="76" t="s">
        <v>3323</v>
      </c>
      <c r="C543" s="76" t="s">
        <v>796</v>
      </c>
      <c r="D543" s="76" t="s">
        <v>787</v>
      </c>
      <c r="E543" s="68" t="s">
        <v>796</v>
      </c>
      <c r="F543" s="97" t="s">
        <v>4849</v>
      </c>
      <c r="G543" s="76" t="s">
        <v>922</v>
      </c>
      <c r="H543" s="98" t="s">
        <v>1606</v>
      </c>
      <c r="I543" s="98" t="s">
        <v>821</v>
      </c>
      <c r="J543" s="98" t="s">
        <v>1541</v>
      </c>
      <c r="K543" s="77" t="s">
        <v>796</v>
      </c>
      <c r="L543" s="77" t="s">
        <v>4870</v>
      </c>
      <c r="M543" s="76" t="s">
        <v>358</v>
      </c>
      <c r="N543" s="80" t="s">
        <v>4871</v>
      </c>
      <c r="O543" s="62" t="s">
        <v>4807</v>
      </c>
      <c r="P543" s="108" t="s">
        <v>4872</v>
      </c>
      <c r="Q543" s="108" t="s">
        <v>4873</v>
      </c>
      <c r="R543" s="76" t="s">
        <v>796</v>
      </c>
      <c r="S543" s="110"/>
      <c r="T543" s="76" t="s">
        <v>4874</v>
      </c>
      <c r="U543" s="111" t="s">
        <v>4875</v>
      </c>
      <c r="V543" s="101"/>
      <c r="W543" s="191"/>
      <c r="X543" s="65"/>
      <c r="Y543" s="65"/>
      <c r="Z543" s="65"/>
      <c r="AA543" s="65"/>
      <c r="AB543" s="65"/>
      <c r="AC543" s="65"/>
      <c r="AD543" s="65"/>
    </row>
    <row r="544">
      <c r="A544" s="171">
        <f t="shared" si="9"/>
        <v>543</v>
      </c>
      <c r="B544" s="170" t="s">
        <v>4876</v>
      </c>
      <c r="C544" s="170" t="s">
        <v>4877</v>
      </c>
      <c r="D544" s="67" t="s">
        <v>787</v>
      </c>
      <c r="E544" s="68" t="s">
        <v>4878</v>
      </c>
      <c r="F544" s="97" t="s">
        <v>4879</v>
      </c>
      <c r="G544" s="67" t="s">
        <v>1616</v>
      </c>
      <c r="H544" s="104" t="s">
        <v>1425</v>
      </c>
      <c r="I544" s="104" t="s">
        <v>1426</v>
      </c>
      <c r="J544" s="104" t="s">
        <v>1427</v>
      </c>
      <c r="K544" s="87" t="s">
        <v>4880</v>
      </c>
      <c r="L544" s="113" t="s">
        <v>4881</v>
      </c>
      <c r="M544" s="67" t="s">
        <v>358</v>
      </c>
      <c r="N544" s="84" t="s">
        <v>4882</v>
      </c>
      <c r="O544" s="62" t="s">
        <v>4747</v>
      </c>
      <c r="P544" s="107" t="s">
        <v>4883</v>
      </c>
      <c r="Q544" s="107" t="s">
        <v>4884</v>
      </c>
      <c r="R544" s="84" t="s">
        <v>4885</v>
      </c>
      <c r="S544" s="81" t="s">
        <v>4886</v>
      </c>
      <c r="T544" s="67" t="s">
        <v>929</v>
      </c>
      <c r="U544" s="67" t="s">
        <v>796</v>
      </c>
      <c r="V544" s="96"/>
      <c r="W544" s="191"/>
      <c r="X544" s="65"/>
      <c r="Y544" s="65"/>
      <c r="Z544" s="65"/>
      <c r="AA544" s="65"/>
      <c r="AB544" s="65"/>
      <c r="AC544" s="65"/>
      <c r="AD544" s="65"/>
    </row>
    <row r="545">
      <c r="A545" s="171">
        <f t="shared" si="9"/>
        <v>544</v>
      </c>
      <c r="B545" s="76" t="s">
        <v>4887</v>
      </c>
      <c r="C545" s="164" t="s">
        <v>4888</v>
      </c>
      <c r="D545" s="76" t="s">
        <v>787</v>
      </c>
      <c r="E545" s="68" t="s">
        <v>3461</v>
      </c>
      <c r="F545" s="97" t="s">
        <v>4757</v>
      </c>
      <c r="G545" s="90"/>
      <c r="H545" s="98" t="s">
        <v>4889</v>
      </c>
      <c r="I545" s="98" t="s">
        <v>853</v>
      </c>
      <c r="J545" s="98" t="s">
        <v>4890</v>
      </c>
      <c r="K545" s="77" t="s">
        <v>4785</v>
      </c>
      <c r="L545" s="77" t="s">
        <v>4891</v>
      </c>
      <c r="M545" s="76" t="s">
        <v>358</v>
      </c>
      <c r="N545" s="80" t="s">
        <v>4746</v>
      </c>
      <c r="O545" s="62" t="s">
        <v>4747</v>
      </c>
      <c r="P545" s="108" t="s">
        <v>4892</v>
      </c>
      <c r="Q545" s="133" t="s">
        <v>4749</v>
      </c>
      <c r="R545" s="80" t="s">
        <v>4893</v>
      </c>
      <c r="S545" s="81" t="s">
        <v>4894</v>
      </c>
      <c r="T545" s="76" t="s">
        <v>929</v>
      </c>
      <c r="U545" s="76" t="s">
        <v>796</v>
      </c>
      <c r="V545" s="101"/>
      <c r="W545" s="83" t="s">
        <v>4895</v>
      </c>
      <c r="X545" s="65"/>
      <c r="Y545" s="65"/>
      <c r="Z545" s="65"/>
      <c r="AA545" s="65"/>
      <c r="AB545" s="65"/>
      <c r="AC545" s="65"/>
      <c r="AD545" s="65"/>
    </row>
    <row r="546">
      <c r="A546" s="171">
        <f t="shared" si="9"/>
        <v>545</v>
      </c>
      <c r="B546" s="67" t="s">
        <v>4896</v>
      </c>
      <c r="C546" s="170" t="s">
        <v>4897</v>
      </c>
      <c r="D546" s="67" t="s">
        <v>787</v>
      </c>
      <c r="E546" s="68" t="s">
        <v>4898</v>
      </c>
      <c r="F546" s="97" t="s">
        <v>4757</v>
      </c>
      <c r="G546" s="67" t="s">
        <v>922</v>
      </c>
      <c r="H546" s="104" t="s">
        <v>1104</v>
      </c>
      <c r="I546" s="104" t="s">
        <v>853</v>
      </c>
      <c r="J546" s="104" t="s">
        <v>956</v>
      </c>
      <c r="K546" s="87" t="s">
        <v>4785</v>
      </c>
      <c r="L546" s="87" t="s">
        <v>4899</v>
      </c>
      <c r="M546" s="67" t="s">
        <v>358</v>
      </c>
      <c r="N546" s="67" t="s">
        <v>796</v>
      </c>
      <c r="O546" s="62" t="s">
        <v>4747</v>
      </c>
      <c r="P546" s="107" t="s">
        <v>4900</v>
      </c>
      <c r="Q546" s="107" t="s">
        <v>4901</v>
      </c>
      <c r="R546" s="84" t="s">
        <v>4902</v>
      </c>
      <c r="S546" s="81" t="s">
        <v>4903</v>
      </c>
      <c r="T546" s="67" t="s">
        <v>929</v>
      </c>
      <c r="U546" s="67" t="s">
        <v>796</v>
      </c>
      <c r="V546" s="96"/>
      <c r="W546" s="83" t="s">
        <v>4904</v>
      </c>
      <c r="X546" s="65"/>
      <c r="Y546" s="65"/>
      <c r="Z546" s="65"/>
      <c r="AA546" s="65"/>
      <c r="AB546" s="65"/>
      <c r="AC546" s="65"/>
      <c r="AD546" s="65"/>
    </row>
    <row r="547">
      <c r="A547" s="171">
        <f t="shared" si="9"/>
        <v>546</v>
      </c>
      <c r="B547" s="76" t="s">
        <v>4905</v>
      </c>
      <c r="C547" s="164" t="s">
        <v>4906</v>
      </c>
      <c r="D547" s="76" t="s">
        <v>787</v>
      </c>
      <c r="E547" s="68" t="s">
        <v>1085</v>
      </c>
      <c r="F547" s="97" t="s">
        <v>4757</v>
      </c>
      <c r="G547" s="76" t="s">
        <v>922</v>
      </c>
      <c r="H547" s="98" t="s">
        <v>3008</v>
      </c>
      <c r="I547" s="98" t="s">
        <v>853</v>
      </c>
      <c r="J547" s="98" t="s">
        <v>932</v>
      </c>
      <c r="K547" s="77" t="s">
        <v>4744</v>
      </c>
      <c r="L547" s="77" t="s">
        <v>4907</v>
      </c>
      <c r="M547" s="76" t="s">
        <v>358</v>
      </c>
      <c r="N547" s="80" t="s">
        <v>4746</v>
      </c>
      <c r="O547" s="62" t="s">
        <v>4747</v>
      </c>
      <c r="P547" s="108" t="s">
        <v>4908</v>
      </c>
      <c r="Q547" s="133" t="s">
        <v>4749</v>
      </c>
      <c r="R547" s="80" t="s">
        <v>4909</v>
      </c>
      <c r="S547" s="81" t="s">
        <v>4910</v>
      </c>
      <c r="T547" s="76" t="s">
        <v>929</v>
      </c>
      <c r="U547" s="76" t="s">
        <v>796</v>
      </c>
      <c r="V547" s="101"/>
      <c r="W547" s="83" t="s">
        <v>4911</v>
      </c>
      <c r="X547" s="65"/>
      <c r="Y547" s="65"/>
      <c r="Z547" s="65"/>
      <c r="AA547" s="65"/>
      <c r="AB547" s="65"/>
      <c r="AC547" s="65"/>
      <c r="AD547" s="65"/>
    </row>
    <row r="548">
      <c r="A548" s="171">
        <f t="shared" si="9"/>
        <v>547</v>
      </c>
      <c r="B548" s="67" t="s">
        <v>4912</v>
      </c>
      <c r="C548" s="170" t="s">
        <v>4913</v>
      </c>
      <c r="D548" s="67" t="s">
        <v>787</v>
      </c>
      <c r="E548" s="68" t="s">
        <v>4914</v>
      </c>
      <c r="F548" s="97" t="s">
        <v>4757</v>
      </c>
      <c r="G548" s="67" t="s">
        <v>954</v>
      </c>
      <c r="H548" s="104" t="s">
        <v>4915</v>
      </c>
      <c r="I548" s="104" t="s">
        <v>853</v>
      </c>
      <c r="J548" s="104" t="s">
        <v>956</v>
      </c>
      <c r="K548" s="87" t="s">
        <v>4916</v>
      </c>
      <c r="L548" s="87" t="s">
        <v>4917</v>
      </c>
      <c r="M548" s="67" t="s">
        <v>358</v>
      </c>
      <c r="N548" s="84" t="s">
        <v>4746</v>
      </c>
      <c r="O548" s="62" t="s">
        <v>4747</v>
      </c>
      <c r="P548" s="107" t="s">
        <v>4918</v>
      </c>
      <c r="Q548" s="114" t="s">
        <v>4749</v>
      </c>
      <c r="R548" s="113" t="s">
        <v>4919</v>
      </c>
      <c r="S548" s="81" t="s">
        <v>4920</v>
      </c>
      <c r="T548" s="67" t="s">
        <v>4921</v>
      </c>
      <c r="U548" s="73" t="s">
        <v>4922</v>
      </c>
      <c r="V548" s="96"/>
      <c r="W548" s="83" t="s">
        <v>4923</v>
      </c>
      <c r="X548" s="65"/>
      <c r="Y548" s="65"/>
      <c r="Z548" s="65"/>
      <c r="AA548" s="65"/>
      <c r="AB548" s="65"/>
      <c r="AC548" s="65"/>
      <c r="AD548" s="65"/>
    </row>
    <row r="549">
      <c r="A549" s="171">
        <f t="shared" si="9"/>
        <v>548</v>
      </c>
      <c r="B549" s="76" t="s">
        <v>4924</v>
      </c>
      <c r="C549" s="76" t="s">
        <v>1281</v>
      </c>
      <c r="D549" s="76" t="s">
        <v>787</v>
      </c>
      <c r="E549" s="68" t="s">
        <v>4925</v>
      </c>
      <c r="F549" s="97" t="s">
        <v>4926</v>
      </c>
      <c r="G549" s="76" t="s">
        <v>922</v>
      </c>
      <c r="H549" s="98" t="s">
        <v>4927</v>
      </c>
      <c r="I549" s="98" t="s">
        <v>821</v>
      </c>
      <c r="J549" s="98" t="s">
        <v>1160</v>
      </c>
      <c r="K549" s="77" t="s">
        <v>796</v>
      </c>
      <c r="L549" s="106" t="s">
        <v>4928</v>
      </c>
      <c r="M549" s="76" t="s">
        <v>358</v>
      </c>
      <c r="N549" s="76" t="s">
        <v>796</v>
      </c>
      <c r="O549" s="62" t="s">
        <v>4807</v>
      </c>
      <c r="P549" s="108" t="s">
        <v>4808</v>
      </c>
      <c r="Q549" s="133" t="s">
        <v>4809</v>
      </c>
      <c r="R549" s="76" t="s">
        <v>796</v>
      </c>
      <c r="S549" s="193"/>
      <c r="T549" s="76" t="s">
        <v>4929</v>
      </c>
      <c r="U549" s="111" t="s">
        <v>4930</v>
      </c>
      <c r="V549" s="101"/>
      <c r="W549" s="191"/>
      <c r="X549" s="65"/>
      <c r="Y549" s="65"/>
      <c r="Z549" s="65"/>
      <c r="AA549" s="65"/>
      <c r="AB549" s="65"/>
      <c r="AC549" s="65"/>
      <c r="AD549" s="65"/>
    </row>
    <row r="550">
      <c r="A550" s="171">
        <f t="shared" si="9"/>
        <v>549</v>
      </c>
      <c r="B550" s="67" t="s">
        <v>4931</v>
      </c>
      <c r="C550" s="67" t="s">
        <v>4932</v>
      </c>
      <c r="D550" s="67" t="s">
        <v>787</v>
      </c>
      <c r="E550" s="68" t="s">
        <v>4933</v>
      </c>
      <c r="F550" s="97" t="s">
        <v>4926</v>
      </c>
      <c r="G550" s="67" t="s">
        <v>1616</v>
      </c>
      <c r="H550" s="104" t="s">
        <v>4934</v>
      </c>
      <c r="I550" s="67" t="s">
        <v>1426</v>
      </c>
      <c r="J550" s="67" t="s">
        <v>4935</v>
      </c>
      <c r="K550" s="87" t="s">
        <v>4936</v>
      </c>
      <c r="L550" s="113" t="s">
        <v>4937</v>
      </c>
      <c r="M550" s="67" t="s">
        <v>358</v>
      </c>
      <c r="N550" s="87" t="s">
        <v>4938</v>
      </c>
      <c r="O550" s="62" t="s">
        <v>4939</v>
      </c>
      <c r="P550" s="107" t="s">
        <v>4940</v>
      </c>
      <c r="Q550" s="114" t="s">
        <v>4941</v>
      </c>
      <c r="R550" s="84" t="s">
        <v>4942</v>
      </c>
      <c r="S550" s="81" t="s">
        <v>4943</v>
      </c>
      <c r="T550" s="67" t="s">
        <v>4944</v>
      </c>
      <c r="U550" s="73" t="s">
        <v>4945</v>
      </c>
      <c r="V550" s="84" t="s">
        <v>4946</v>
      </c>
      <c r="W550" s="83" t="s">
        <v>4947</v>
      </c>
      <c r="X550" s="65"/>
      <c r="Y550" s="65"/>
      <c r="Z550" s="65"/>
      <c r="AA550" s="65"/>
      <c r="AB550" s="65"/>
      <c r="AC550" s="65"/>
      <c r="AD550" s="65"/>
    </row>
    <row r="551">
      <c r="A551" s="171">
        <f t="shared" si="9"/>
        <v>550</v>
      </c>
      <c r="B551" s="76" t="s">
        <v>4948</v>
      </c>
      <c r="C551" s="76" t="s">
        <v>4949</v>
      </c>
      <c r="D551" s="76" t="s">
        <v>787</v>
      </c>
      <c r="E551" s="68" t="s">
        <v>4950</v>
      </c>
      <c r="F551" s="97" t="s">
        <v>4757</v>
      </c>
      <c r="G551" s="76" t="s">
        <v>971</v>
      </c>
      <c r="H551" s="98" t="s">
        <v>792</v>
      </c>
      <c r="I551" s="98" t="s">
        <v>792</v>
      </c>
      <c r="J551" s="98" t="s">
        <v>972</v>
      </c>
      <c r="K551" s="77" t="s">
        <v>957</v>
      </c>
      <c r="L551" s="106" t="s">
        <v>4951</v>
      </c>
      <c r="M551" s="76" t="s">
        <v>358</v>
      </c>
      <c r="N551" s="80" t="s">
        <v>4952</v>
      </c>
      <c r="O551" s="62" t="s">
        <v>4953</v>
      </c>
      <c r="P551" s="108" t="s">
        <v>4954</v>
      </c>
      <c r="Q551" s="108" t="s">
        <v>4955</v>
      </c>
      <c r="R551" s="80" t="s">
        <v>4956</v>
      </c>
      <c r="S551" s="81" t="s">
        <v>4957</v>
      </c>
      <c r="T551" s="76" t="s">
        <v>929</v>
      </c>
      <c r="U551" s="111" t="s">
        <v>4958</v>
      </c>
      <c r="V551" s="101"/>
      <c r="W551" s="83" t="s">
        <v>4959</v>
      </c>
      <c r="X551" s="65"/>
      <c r="Y551" s="65"/>
      <c r="Z551" s="65"/>
      <c r="AA551" s="65"/>
      <c r="AB551" s="65"/>
      <c r="AC551" s="65"/>
      <c r="AD551" s="65"/>
    </row>
    <row r="552">
      <c r="A552" s="171">
        <f t="shared" si="9"/>
        <v>551</v>
      </c>
      <c r="B552" s="67" t="s">
        <v>4960</v>
      </c>
      <c r="C552" s="67" t="s">
        <v>4961</v>
      </c>
      <c r="D552" s="67" t="s">
        <v>787</v>
      </c>
      <c r="E552" s="68" t="s">
        <v>4962</v>
      </c>
      <c r="F552" s="97" t="s">
        <v>921</v>
      </c>
      <c r="G552" s="67" t="s">
        <v>971</v>
      </c>
      <c r="H552" s="104" t="s">
        <v>792</v>
      </c>
      <c r="I552" s="104" t="s">
        <v>792</v>
      </c>
      <c r="J552" s="104" t="s">
        <v>972</v>
      </c>
      <c r="K552" s="87" t="s">
        <v>957</v>
      </c>
      <c r="L552" s="87" t="s">
        <v>4963</v>
      </c>
      <c r="M552" s="67" t="s">
        <v>358</v>
      </c>
      <c r="N552" s="87" t="s">
        <v>796</v>
      </c>
      <c r="O552" s="62" t="s">
        <v>371</v>
      </c>
      <c r="P552" s="107" t="s">
        <v>4964</v>
      </c>
      <c r="Q552" s="107" t="s">
        <v>4965</v>
      </c>
      <c r="R552" s="84" t="s">
        <v>4966</v>
      </c>
      <c r="S552" s="81" t="s">
        <v>4967</v>
      </c>
      <c r="T552" s="67" t="s">
        <v>929</v>
      </c>
      <c r="U552" s="73" t="s">
        <v>4968</v>
      </c>
      <c r="V552" s="96"/>
      <c r="W552" s="83" t="s">
        <v>4969</v>
      </c>
      <c r="X552" s="65"/>
      <c r="Y552" s="65"/>
      <c r="Z552" s="65"/>
      <c r="AA552" s="65"/>
      <c r="AB552" s="65"/>
      <c r="AC552" s="65"/>
      <c r="AD552" s="65"/>
    </row>
    <row r="553">
      <c r="A553" s="171">
        <f t="shared" si="9"/>
        <v>552</v>
      </c>
      <c r="B553" s="76" t="s">
        <v>4970</v>
      </c>
      <c r="C553" s="76" t="s">
        <v>4971</v>
      </c>
      <c r="D553" s="76" t="s">
        <v>787</v>
      </c>
      <c r="E553" s="68" t="s">
        <v>4972</v>
      </c>
      <c r="F553" s="97" t="s">
        <v>4879</v>
      </c>
      <c r="G553" s="76" t="s">
        <v>4973</v>
      </c>
      <c r="H553" s="98" t="s">
        <v>4237</v>
      </c>
      <c r="I553" s="98" t="s">
        <v>876</v>
      </c>
      <c r="J553" s="98" t="s">
        <v>4974</v>
      </c>
      <c r="K553" s="77" t="s">
        <v>796</v>
      </c>
      <c r="L553" s="77" t="s">
        <v>4975</v>
      </c>
      <c r="M553" s="76" t="s">
        <v>358</v>
      </c>
      <c r="N553" s="80" t="s">
        <v>4976</v>
      </c>
      <c r="O553" s="62" t="s">
        <v>4807</v>
      </c>
      <c r="P553" s="108" t="s">
        <v>4808</v>
      </c>
      <c r="Q553" s="133" t="s">
        <v>4809</v>
      </c>
      <c r="R553" s="106" t="s">
        <v>4977</v>
      </c>
      <c r="S553" s="194" t="s">
        <v>4978</v>
      </c>
      <c r="T553" s="76" t="s">
        <v>4979</v>
      </c>
      <c r="U553" s="111" t="s">
        <v>4980</v>
      </c>
      <c r="V553" s="101"/>
      <c r="W553" s="83" t="s">
        <v>4981</v>
      </c>
      <c r="X553" s="65"/>
      <c r="Y553" s="65"/>
      <c r="Z553" s="65"/>
      <c r="AA553" s="65"/>
      <c r="AB553" s="65"/>
      <c r="AC553" s="65"/>
      <c r="AD553" s="65"/>
    </row>
    <row r="554">
      <c r="A554" s="171">
        <f t="shared" si="9"/>
        <v>553</v>
      </c>
      <c r="B554" s="67" t="s">
        <v>4982</v>
      </c>
      <c r="C554" s="67" t="s">
        <v>3142</v>
      </c>
      <c r="D554" s="67" t="s">
        <v>787</v>
      </c>
      <c r="E554" s="68" t="s">
        <v>4983</v>
      </c>
      <c r="F554" s="97" t="s">
        <v>852</v>
      </c>
      <c r="G554" s="67" t="s">
        <v>874</v>
      </c>
      <c r="H554" s="104" t="s">
        <v>1176</v>
      </c>
      <c r="I554" s="104" t="s">
        <v>821</v>
      </c>
      <c r="J554" s="104" t="s">
        <v>1416</v>
      </c>
      <c r="K554" s="87" t="s">
        <v>796</v>
      </c>
      <c r="L554" s="87" t="s">
        <v>796</v>
      </c>
      <c r="M554" s="67" t="s">
        <v>358</v>
      </c>
      <c r="N554" s="67" t="s">
        <v>796</v>
      </c>
      <c r="O554" s="62" t="s">
        <v>4747</v>
      </c>
      <c r="P554" s="107" t="s">
        <v>4984</v>
      </c>
      <c r="Q554" s="114" t="s">
        <v>4749</v>
      </c>
      <c r="R554" s="67" t="s">
        <v>796</v>
      </c>
      <c r="S554" s="110"/>
      <c r="T554" s="67" t="s">
        <v>929</v>
      </c>
      <c r="U554" s="67" t="s">
        <v>796</v>
      </c>
      <c r="V554" s="134" t="s">
        <v>4985</v>
      </c>
      <c r="W554" s="191"/>
      <c r="X554" s="65"/>
      <c r="Y554" s="65"/>
      <c r="Z554" s="65"/>
      <c r="AA554" s="65"/>
      <c r="AB554" s="65"/>
      <c r="AC554" s="65"/>
      <c r="AD554" s="65"/>
    </row>
    <row r="555">
      <c r="A555" s="171">
        <f t="shared" si="9"/>
        <v>554</v>
      </c>
      <c r="B555" s="76" t="s">
        <v>2361</v>
      </c>
      <c r="C555" s="76" t="s">
        <v>1322</v>
      </c>
      <c r="D555" s="76" t="s">
        <v>787</v>
      </c>
      <c r="E555" s="68" t="s">
        <v>4986</v>
      </c>
      <c r="F555" s="97" t="s">
        <v>921</v>
      </c>
      <c r="G555" s="76" t="s">
        <v>1616</v>
      </c>
      <c r="H555" s="98" t="s">
        <v>1425</v>
      </c>
      <c r="I555" s="98" t="s">
        <v>1426</v>
      </c>
      <c r="J555" s="98" t="s">
        <v>1427</v>
      </c>
      <c r="K555" s="77" t="s">
        <v>4880</v>
      </c>
      <c r="L555" s="106" t="s">
        <v>4987</v>
      </c>
      <c r="M555" s="76" t="s">
        <v>358</v>
      </c>
      <c r="N555" s="106" t="s">
        <v>4988</v>
      </c>
      <c r="O555" s="62" t="s">
        <v>4747</v>
      </c>
      <c r="P555" s="108" t="s">
        <v>4989</v>
      </c>
      <c r="Q555" s="108" t="s">
        <v>4990</v>
      </c>
      <c r="R555" s="106" t="s">
        <v>4991</v>
      </c>
      <c r="S555" s="81" t="s">
        <v>4992</v>
      </c>
      <c r="T555" s="76" t="s">
        <v>929</v>
      </c>
      <c r="U555" s="76" t="s">
        <v>796</v>
      </c>
      <c r="V555" s="80" t="s">
        <v>4993</v>
      </c>
      <c r="W555" s="83" t="s">
        <v>4994</v>
      </c>
      <c r="X555" s="65"/>
      <c r="Y555" s="65"/>
      <c r="Z555" s="65"/>
      <c r="AA555" s="65"/>
      <c r="AB555" s="65"/>
      <c r="AC555" s="65"/>
      <c r="AD555" s="65"/>
    </row>
    <row r="556">
      <c r="A556" s="171">
        <f t="shared" si="9"/>
        <v>555</v>
      </c>
      <c r="B556" s="67" t="s">
        <v>4234</v>
      </c>
      <c r="C556" s="67" t="s">
        <v>4995</v>
      </c>
      <c r="D556" s="67" t="s">
        <v>787</v>
      </c>
      <c r="E556" s="68" t="s">
        <v>4996</v>
      </c>
      <c r="F556" s="97" t="s">
        <v>4757</v>
      </c>
      <c r="G556" s="67" t="s">
        <v>4997</v>
      </c>
      <c r="H556" s="104" t="s">
        <v>1425</v>
      </c>
      <c r="I556" s="104" t="s">
        <v>1426</v>
      </c>
      <c r="J556" s="104" t="s">
        <v>1427</v>
      </c>
      <c r="K556" s="87" t="s">
        <v>4880</v>
      </c>
      <c r="L556" s="113" t="s">
        <v>4998</v>
      </c>
      <c r="M556" s="67" t="s">
        <v>358</v>
      </c>
      <c r="N556" s="67" t="s">
        <v>796</v>
      </c>
      <c r="O556" s="62" t="s">
        <v>4747</v>
      </c>
      <c r="P556" s="107" t="s">
        <v>4999</v>
      </c>
      <c r="Q556" s="107" t="s">
        <v>5000</v>
      </c>
      <c r="R556" s="84" t="s">
        <v>5001</v>
      </c>
      <c r="S556" s="81" t="s">
        <v>5002</v>
      </c>
      <c r="T556" s="67" t="s">
        <v>5003</v>
      </c>
      <c r="U556" s="73" t="s">
        <v>5004</v>
      </c>
      <c r="V556" s="84" t="s">
        <v>5005</v>
      </c>
      <c r="W556" s="83" t="s">
        <v>5006</v>
      </c>
      <c r="X556" s="65"/>
      <c r="Y556" s="65"/>
      <c r="Z556" s="65"/>
      <c r="AA556" s="65"/>
      <c r="AB556" s="65"/>
      <c r="AC556" s="65"/>
      <c r="AD556" s="65"/>
    </row>
    <row r="557">
      <c r="A557" s="171">
        <f t="shared" si="9"/>
        <v>556</v>
      </c>
      <c r="B557" s="76" t="s">
        <v>5007</v>
      </c>
      <c r="C557" s="76" t="s">
        <v>5008</v>
      </c>
      <c r="D557" s="76" t="s">
        <v>787</v>
      </c>
      <c r="E557" s="68" t="s">
        <v>5009</v>
      </c>
      <c r="F557" s="97" t="s">
        <v>4757</v>
      </c>
      <c r="G557" s="76" t="s">
        <v>1616</v>
      </c>
      <c r="H557" s="98" t="s">
        <v>5010</v>
      </c>
      <c r="I557" s="98" t="s">
        <v>1426</v>
      </c>
      <c r="J557" s="98" t="s">
        <v>1427</v>
      </c>
      <c r="K557" s="77" t="s">
        <v>4880</v>
      </c>
      <c r="L557" s="106" t="s">
        <v>5011</v>
      </c>
      <c r="M557" s="76" t="s">
        <v>358</v>
      </c>
      <c r="N557" s="80" t="s">
        <v>5012</v>
      </c>
      <c r="O557" s="62" t="s">
        <v>4747</v>
      </c>
      <c r="P557" s="108" t="s">
        <v>5013</v>
      </c>
      <c r="Q557" s="108" t="s">
        <v>5014</v>
      </c>
      <c r="R557" s="106" t="s">
        <v>5015</v>
      </c>
      <c r="S557" s="81" t="s">
        <v>5016</v>
      </c>
      <c r="T557" s="76" t="s">
        <v>929</v>
      </c>
      <c r="U557" s="76" t="s">
        <v>796</v>
      </c>
      <c r="V557" s="80" t="s">
        <v>5005</v>
      </c>
      <c r="W557" s="191"/>
      <c r="X557" s="65"/>
      <c r="Y557" s="65"/>
      <c r="Z557" s="65"/>
      <c r="AA557" s="65"/>
      <c r="AB557" s="65"/>
      <c r="AC557" s="65"/>
      <c r="AD557" s="65"/>
    </row>
    <row r="558">
      <c r="A558" s="171">
        <f t="shared" si="9"/>
        <v>557</v>
      </c>
      <c r="B558" s="67" t="s">
        <v>5017</v>
      </c>
      <c r="C558" s="67" t="s">
        <v>5018</v>
      </c>
      <c r="D558" s="67" t="s">
        <v>787</v>
      </c>
      <c r="E558" s="68" t="s">
        <v>1282</v>
      </c>
      <c r="F558" s="97" t="s">
        <v>4757</v>
      </c>
      <c r="G558" s="67" t="s">
        <v>1616</v>
      </c>
      <c r="H558" s="104" t="s">
        <v>1425</v>
      </c>
      <c r="I558" s="104" t="s">
        <v>1426</v>
      </c>
      <c r="J558" s="104" t="s">
        <v>1427</v>
      </c>
      <c r="K558" s="87" t="s">
        <v>4880</v>
      </c>
      <c r="L558" s="113" t="s">
        <v>5019</v>
      </c>
      <c r="M558" s="67" t="s">
        <v>358</v>
      </c>
      <c r="N558" s="84" t="s">
        <v>5020</v>
      </c>
      <c r="O558" s="62" t="s">
        <v>4747</v>
      </c>
      <c r="P558" s="107" t="s">
        <v>5021</v>
      </c>
      <c r="Q558" s="107" t="s">
        <v>5022</v>
      </c>
      <c r="R558" s="84" t="s">
        <v>5023</v>
      </c>
      <c r="S558" s="81" t="s">
        <v>5024</v>
      </c>
      <c r="T558" s="67" t="s">
        <v>929</v>
      </c>
      <c r="U558" s="67" t="s">
        <v>796</v>
      </c>
      <c r="V558" s="84" t="s">
        <v>5005</v>
      </c>
      <c r="W558" s="191"/>
      <c r="X558" s="65"/>
      <c r="Y558" s="65"/>
      <c r="Z558" s="65"/>
      <c r="AA558" s="65"/>
      <c r="AB558" s="65"/>
      <c r="AC558" s="65"/>
      <c r="AD558" s="65"/>
    </row>
    <row r="559">
      <c r="A559" s="171">
        <f t="shared" si="9"/>
        <v>558</v>
      </c>
      <c r="B559" s="76" t="s">
        <v>5025</v>
      </c>
      <c r="C559" s="76" t="s">
        <v>5026</v>
      </c>
      <c r="D559" s="76" t="s">
        <v>787</v>
      </c>
      <c r="E559" s="68" t="s">
        <v>5027</v>
      </c>
      <c r="F559" s="97" t="s">
        <v>4757</v>
      </c>
      <c r="G559" s="76" t="s">
        <v>1616</v>
      </c>
      <c r="H559" s="98" t="s">
        <v>1425</v>
      </c>
      <c r="I559" s="98" t="s">
        <v>1426</v>
      </c>
      <c r="J559" s="98" t="s">
        <v>1427</v>
      </c>
      <c r="K559" s="77" t="s">
        <v>4880</v>
      </c>
      <c r="L559" s="106" t="s">
        <v>5028</v>
      </c>
      <c r="M559" s="76" t="s">
        <v>358</v>
      </c>
      <c r="N559" s="80" t="s">
        <v>5029</v>
      </c>
      <c r="O559" s="62" t="s">
        <v>4747</v>
      </c>
      <c r="P559" s="108" t="s">
        <v>5030</v>
      </c>
      <c r="Q559" s="108" t="s">
        <v>5031</v>
      </c>
      <c r="R559" s="106" t="s">
        <v>5032</v>
      </c>
      <c r="S559" s="81" t="s">
        <v>5033</v>
      </c>
      <c r="T559" s="76" t="s">
        <v>929</v>
      </c>
      <c r="U559" s="76" t="s">
        <v>796</v>
      </c>
      <c r="V559" s="115"/>
      <c r="W559" s="83" t="s">
        <v>5034</v>
      </c>
      <c r="X559" s="65"/>
      <c r="Y559" s="65"/>
      <c r="Z559" s="65"/>
      <c r="AA559" s="65"/>
      <c r="AB559" s="65"/>
      <c r="AC559" s="65"/>
      <c r="AD559" s="65"/>
    </row>
    <row r="560">
      <c r="A560" s="171">
        <f t="shared" si="9"/>
        <v>559</v>
      </c>
      <c r="B560" s="67" t="s">
        <v>5035</v>
      </c>
      <c r="C560" s="67" t="s">
        <v>1175</v>
      </c>
      <c r="D560" s="67" t="s">
        <v>787</v>
      </c>
      <c r="E560" s="68" t="s">
        <v>5036</v>
      </c>
      <c r="F560" s="97" t="s">
        <v>4757</v>
      </c>
      <c r="G560" s="67" t="s">
        <v>1616</v>
      </c>
      <c r="H560" s="104" t="s">
        <v>1425</v>
      </c>
      <c r="I560" s="104" t="s">
        <v>1426</v>
      </c>
      <c r="J560" s="104" t="s">
        <v>1427</v>
      </c>
      <c r="K560" s="87" t="s">
        <v>5037</v>
      </c>
      <c r="L560" s="113" t="s">
        <v>5038</v>
      </c>
      <c r="M560" s="67" t="s">
        <v>358</v>
      </c>
      <c r="N560" s="84" t="s">
        <v>5039</v>
      </c>
      <c r="O560" s="62" t="s">
        <v>4747</v>
      </c>
      <c r="P560" s="107" t="s">
        <v>5040</v>
      </c>
      <c r="Q560" s="107" t="s">
        <v>5041</v>
      </c>
      <c r="R560" s="84" t="s">
        <v>5042</v>
      </c>
      <c r="S560" s="81" t="s">
        <v>5043</v>
      </c>
      <c r="T560" s="67" t="s">
        <v>929</v>
      </c>
      <c r="U560" s="67" t="s">
        <v>796</v>
      </c>
      <c r="V560" s="189"/>
      <c r="W560" s="191"/>
      <c r="X560" s="65"/>
      <c r="Y560" s="65"/>
      <c r="Z560" s="65"/>
      <c r="AA560" s="65"/>
      <c r="AB560" s="65"/>
      <c r="AC560" s="65"/>
      <c r="AD560" s="65"/>
    </row>
    <row r="561">
      <c r="A561" s="171">
        <f t="shared" si="9"/>
        <v>560</v>
      </c>
      <c r="B561" s="76" t="s">
        <v>5044</v>
      </c>
      <c r="C561" s="76" t="s">
        <v>5045</v>
      </c>
      <c r="D561" s="76" t="s">
        <v>787</v>
      </c>
      <c r="E561" s="68" t="s">
        <v>5046</v>
      </c>
      <c r="F561" s="97" t="s">
        <v>4879</v>
      </c>
      <c r="G561" s="76" t="s">
        <v>1616</v>
      </c>
      <c r="H561" s="98" t="s">
        <v>1425</v>
      </c>
      <c r="I561" s="98" t="s">
        <v>1426</v>
      </c>
      <c r="J561" s="98" t="s">
        <v>1427</v>
      </c>
      <c r="K561" s="77" t="s">
        <v>4880</v>
      </c>
      <c r="L561" s="77" t="s">
        <v>5047</v>
      </c>
      <c r="M561" s="76" t="s">
        <v>358</v>
      </c>
      <c r="N561" s="80" t="s">
        <v>5048</v>
      </c>
      <c r="O561" s="62" t="s">
        <v>4747</v>
      </c>
      <c r="P561" s="108" t="s">
        <v>5049</v>
      </c>
      <c r="Q561" s="108" t="s">
        <v>5050</v>
      </c>
      <c r="R561" s="80" t="s">
        <v>5051</v>
      </c>
      <c r="S561" s="81" t="s">
        <v>5052</v>
      </c>
      <c r="T561" s="76" t="s">
        <v>929</v>
      </c>
      <c r="U561" s="76" t="s">
        <v>796</v>
      </c>
      <c r="V561" s="101"/>
      <c r="W561" s="83" t="s">
        <v>5053</v>
      </c>
      <c r="X561" s="65"/>
      <c r="Y561" s="65"/>
      <c r="Z561" s="65"/>
      <c r="AA561" s="65"/>
      <c r="AB561" s="65"/>
      <c r="AC561" s="65"/>
      <c r="AD561" s="65"/>
    </row>
    <row r="562">
      <c r="A562" s="171">
        <f t="shared" si="9"/>
        <v>561</v>
      </c>
      <c r="B562" s="67" t="s">
        <v>5054</v>
      </c>
      <c r="C562" s="67" t="s">
        <v>1322</v>
      </c>
      <c r="D562" s="67" t="s">
        <v>787</v>
      </c>
      <c r="E562" s="68" t="s">
        <v>5055</v>
      </c>
      <c r="F562" s="97" t="s">
        <v>4757</v>
      </c>
      <c r="G562" s="67" t="s">
        <v>1616</v>
      </c>
      <c r="H562" s="104" t="s">
        <v>1425</v>
      </c>
      <c r="I562" s="104" t="s">
        <v>1426</v>
      </c>
      <c r="J562" s="104" t="s">
        <v>1427</v>
      </c>
      <c r="K562" s="87" t="s">
        <v>4880</v>
      </c>
      <c r="L562" s="113" t="s">
        <v>5056</v>
      </c>
      <c r="M562" s="67" t="s">
        <v>358</v>
      </c>
      <c r="N562" s="84" t="s">
        <v>5057</v>
      </c>
      <c r="O562" s="62" t="s">
        <v>4747</v>
      </c>
      <c r="P562" s="107" t="s">
        <v>5058</v>
      </c>
      <c r="Q562" s="107" t="s">
        <v>5059</v>
      </c>
      <c r="R562" s="84" t="s">
        <v>5060</v>
      </c>
      <c r="S562" s="81" t="s">
        <v>5061</v>
      </c>
      <c r="T562" s="67" t="s">
        <v>929</v>
      </c>
      <c r="U562" s="67" t="s">
        <v>796</v>
      </c>
      <c r="V562" s="96"/>
      <c r="W562" s="83" t="s">
        <v>5062</v>
      </c>
      <c r="X562" s="65"/>
      <c r="Y562" s="65"/>
      <c r="Z562" s="65"/>
      <c r="AA562" s="65"/>
      <c r="AB562" s="65"/>
      <c r="AC562" s="65"/>
      <c r="AD562" s="65"/>
    </row>
    <row r="563">
      <c r="A563" s="171">
        <f t="shared" si="9"/>
        <v>562</v>
      </c>
      <c r="B563" s="76" t="s">
        <v>2523</v>
      </c>
      <c r="C563" s="76" t="s">
        <v>5063</v>
      </c>
      <c r="D563" s="76" t="s">
        <v>787</v>
      </c>
      <c r="E563" s="68" t="s">
        <v>5064</v>
      </c>
      <c r="F563" s="97" t="s">
        <v>4757</v>
      </c>
      <c r="G563" s="76" t="s">
        <v>1616</v>
      </c>
      <c r="H563" s="98" t="s">
        <v>1425</v>
      </c>
      <c r="I563" s="98" t="s">
        <v>3708</v>
      </c>
      <c r="J563" s="98" t="s">
        <v>1427</v>
      </c>
      <c r="K563" s="77" t="s">
        <v>5065</v>
      </c>
      <c r="L563" s="106" t="s">
        <v>5066</v>
      </c>
      <c r="M563" s="76" t="s">
        <v>358</v>
      </c>
      <c r="N563" s="80" t="s">
        <v>5067</v>
      </c>
      <c r="O563" s="62" t="s">
        <v>4747</v>
      </c>
      <c r="P563" s="108" t="s">
        <v>5068</v>
      </c>
      <c r="Q563" s="108" t="s">
        <v>5069</v>
      </c>
      <c r="R563" s="80" t="s">
        <v>5070</v>
      </c>
      <c r="S563" s="81" t="s">
        <v>5071</v>
      </c>
      <c r="T563" s="76" t="s">
        <v>929</v>
      </c>
      <c r="U563" s="76" t="s">
        <v>796</v>
      </c>
      <c r="V563" s="101"/>
      <c r="W563" s="83" t="s">
        <v>5072</v>
      </c>
      <c r="X563" s="65"/>
      <c r="Y563" s="65"/>
      <c r="Z563" s="65"/>
      <c r="AA563" s="65"/>
      <c r="AB563" s="65"/>
      <c r="AC563" s="65"/>
      <c r="AD563" s="65"/>
    </row>
    <row r="564">
      <c r="A564" s="171">
        <f t="shared" si="9"/>
        <v>563</v>
      </c>
      <c r="B564" s="67" t="s">
        <v>5073</v>
      </c>
      <c r="C564" s="67" t="s">
        <v>1322</v>
      </c>
      <c r="D564" s="67" t="s">
        <v>787</v>
      </c>
      <c r="E564" s="68" t="s">
        <v>5074</v>
      </c>
      <c r="F564" s="97" t="s">
        <v>921</v>
      </c>
      <c r="G564" s="67" t="s">
        <v>1616</v>
      </c>
      <c r="H564" s="104" t="s">
        <v>5075</v>
      </c>
      <c r="I564" s="104" t="s">
        <v>3708</v>
      </c>
      <c r="J564" s="104" t="s">
        <v>3622</v>
      </c>
      <c r="K564" s="87" t="s">
        <v>5076</v>
      </c>
      <c r="L564" s="87" t="s">
        <v>5077</v>
      </c>
      <c r="M564" s="67" t="s">
        <v>358</v>
      </c>
      <c r="N564" s="67" t="s">
        <v>5078</v>
      </c>
      <c r="O564" s="62" t="s">
        <v>4747</v>
      </c>
      <c r="P564" s="114" t="s">
        <v>5079</v>
      </c>
      <c r="Q564" s="114" t="s">
        <v>5080</v>
      </c>
      <c r="R564" s="84" t="s">
        <v>5081</v>
      </c>
      <c r="S564" s="81" t="s">
        <v>5082</v>
      </c>
      <c r="T564" s="67" t="s">
        <v>929</v>
      </c>
      <c r="U564" s="67" t="s">
        <v>796</v>
      </c>
      <c r="V564" s="96"/>
      <c r="W564" s="83" t="s">
        <v>5083</v>
      </c>
      <c r="X564" s="65"/>
      <c r="Y564" s="65"/>
      <c r="Z564" s="65"/>
      <c r="AA564" s="65"/>
      <c r="AB564" s="65"/>
      <c r="AC564" s="65"/>
      <c r="AD564" s="65"/>
    </row>
    <row r="565">
      <c r="A565" s="171">
        <f t="shared" si="9"/>
        <v>564</v>
      </c>
      <c r="B565" s="76" t="s">
        <v>5084</v>
      </c>
      <c r="C565" s="76" t="s">
        <v>1916</v>
      </c>
      <c r="D565" s="76" t="s">
        <v>787</v>
      </c>
      <c r="E565" s="68" t="s">
        <v>796</v>
      </c>
      <c r="F565" s="97" t="s">
        <v>4129</v>
      </c>
      <c r="G565" s="76" t="s">
        <v>922</v>
      </c>
      <c r="H565" s="98" t="s">
        <v>796</v>
      </c>
      <c r="I565" s="98" t="s">
        <v>821</v>
      </c>
      <c r="J565" s="98" t="s">
        <v>796</v>
      </c>
      <c r="K565" s="77" t="s">
        <v>796</v>
      </c>
      <c r="L565" s="106" t="s">
        <v>5085</v>
      </c>
      <c r="M565" s="76" t="s">
        <v>358</v>
      </c>
      <c r="N565" s="76" t="s">
        <v>5086</v>
      </c>
      <c r="O565" s="62" t="s">
        <v>4747</v>
      </c>
      <c r="P565" s="108" t="s">
        <v>5087</v>
      </c>
      <c r="Q565" s="108" t="s">
        <v>5088</v>
      </c>
      <c r="R565" s="76" t="s">
        <v>796</v>
      </c>
      <c r="S565" s="110"/>
      <c r="T565" s="76" t="s">
        <v>929</v>
      </c>
      <c r="U565" s="76" t="s">
        <v>796</v>
      </c>
      <c r="V565" s="101"/>
      <c r="W565" s="191"/>
      <c r="X565" s="65"/>
      <c r="Y565" s="65"/>
      <c r="Z565" s="65"/>
      <c r="AA565" s="65"/>
      <c r="AB565" s="65"/>
      <c r="AC565" s="65"/>
      <c r="AD565" s="65"/>
    </row>
    <row r="566">
      <c r="A566" s="171">
        <f t="shared" si="9"/>
        <v>565</v>
      </c>
      <c r="B566" s="67" t="s">
        <v>4066</v>
      </c>
      <c r="C566" s="67" t="s">
        <v>5089</v>
      </c>
      <c r="D566" s="67" t="s">
        <v>787</v>
      </c>
      <c r="E566" s="68" t="s">
        <v>5090</v>
      </c>
      <c r="F566" s="97" t="s">
        <v>4129</v>
      </c>
      <c r="G566" s="67" t="s">
        <v>922</v>
      </c>
      <c r="H566" s="104" t="s">
        <v>5091</v>
      </c>
      <c r="I566" s="104" t="s">
        <v>853</v>
      </c>
      <c r="J566" s="104" t="s">
        <v>1105</v>
      </c>
      <c r="K566" s="87" t="s">
        <v>5092</v>
      </c>
      <c r="L566" s="87" t="s">
        <v>5093</v>
      </c>
      <c r="M566" s="67" t="s">
        <v>358</v>
      </c>
      <c r="N566" s="84" t="s">
        <v>4746</v>
      </c>
      <c r="O566" s="62" t="s">
        <v>4747</v>
      </c>
      <c r="P566" s="107" t="s">
        <v>5094</v>
      </c>
      <c r="Q566" s="114" t="s">
        <v>4749</v>
      </c>
      <c r="R566" s="84" t="s">
        <v>5095</v>
      </c>
      <c r="S566" s="81" t="s">
        <v>5096</v>
      </c>
      <c r="T566" s="67" t="s">
        <v>5097</v>
      </c>
      <c r="U566" s="73" t="s">
        <v>5098</v>
      </c>
      <c r="V566" s="96"/>
      <c r="W566" s="83" t="s">
        <v>5099</v>
      </c>
      <c r="X566" s="65"/>
      <c r="Y566" s="65"/>
      <c r="Z566" s="65"/>
      <c r="AA566" s="65"/>
      <c r="AB566" s="65"/>
      <c r="AC566" s="65"/>
      <c r="AD566" s="65"/>
    </row>
    <row r="567">
      <c r="A567" s="171">
        <f t="shared" si="9"/>
        <v>566</v>
      </c>
      <c r="B567" s="76" t="s">
        <v>5100</v>
      </c>
      <c r="C567" s="76" t="s">
        <v>796</v>
      </c>
      <c r="D567" s="76" t="s">
        <v>1240</v>
      </c>
      <c r="E567" s="68" t="s">
        <v>796</v>
      </c>
      <c r="F567" s="97" t="s">
        <v>5101</v>
      </c>
      <c r="G567" s="76" t="s">
        <v>796</v>
      </c>
      <c r="H567" s="98" t="s">
        <v>796</v>
      </c>
      <c r="I567" s="98" t="s">
        <v>821</v>
      </c>
      <c r="J567" s="98" t="s">
        <v>796</v>
      </c>
      <c r="K567" s="77" t="s">
        <v>796</v>
      </c>
      <c r="L567" s="77" t="s">
        <v>796</v>
      </c>
      <c r="M567" s="76" t="s">
        <v>358</v>
      </c>
      <c r="N567" s="80" t="s">
        <v>5102</v>
      </c>
      <c r="O567" s="62" t="s">
        <v>5103</v>
      </c>
      <c r="P567" s="108" t="s">
        <v>5104</v>
      </c>
      <c r="Q567" s="108" t="s">
        <v>5105</v>
      </c>
      <c r="R567" s="76" t="s">
        <v>796</v>
      </c>
      <c r="S567" s="110"/>
      <c r="T567" s="76" t="s">
        <v>5106</v>
      </c>
      <c r="U567" s="111" t="s">
        <v>5107</v>
      </c>
      <c r="V567" s="101"/>
      <c r="W567" s="191"/>
      <c r="X567" s="65"/>
      <c r="Y567" s="65"/>
      <c r="Z567" s="65"/>
      <c r="AA567" s="65"/>
      <c r="AB567" s="65"/>
      <c r="AC567" s="65"/>
      <c r="AD567" s="65"/>
    </row>
    <row r="568">
      <c r="A568" s="171">
        <f t="shared" si="9"/>
        <v>567</v>
      </c>
      <c r="B568" s="67" t="s">
        <v>5108</v>
      </c>
      <c r="C568" s="67" t="s">
        <v>5109</v>
      </c>
      <c r="D568" s="67" t="s">
        <v>787</v>
      </c>
      <c r="E568" s="68" t="s">
        <v>5110</v>
      </c>
      <c r="F568" s="97" t="s">
        <v>5101</v>
      </c>
      <c r="G568" s="104" t="s">
        <v>796</v>
      </c>
      <c r="H568" s="104" t="s">
        <v>2965</v>
      </c>
      <c r="I568" s="104" t="s">
        <v>821</v>
      </c>
      <c r="J568" s="104" t="s">
        <v>5111</v>
      </c>
      <c r="K568" s="87" t="s">
        <v>796</v>
      </c>
      <c r="L568" s="87" t="s">
        <v>5112</v>
      </c>
      <c r="M568" s="67" t="s">
        <v>358</v>
      </c>
      <c r="N568" s="84" t="s">
        <v>5102</v>
      </c>
      <c r="O568" s="62" t="s">
        <v>5103</v>
      </c>
      <c r="P568" s="107" t="s">
        <v>5104</v>
      </c>
      <c r="Q568" s="107" t="s">
        <v>5105</v>
      </c>
      <c r="R568" s="84" t="s">
        <v>5113</v>
      </c>
      <c r="S568" s="81" t="s">
        <v>5114</v>
      </c>
      <c r="T568" s="67" t="s">
        <v>5115</v>
      </c>
      <c r="U568" s="73" t="s">
        <v>5116</v>
      </c>
      <c r="V568" s="96"/>
      <c r="W568" s="83" t="s">
        <v>5117</v>
      </c>
      <c r="X568" s="65"/>
      <c r="Y568" s="65"/>
      <c r="Z568" s="65"/>
      <c r="AA568" s="65"/>
      <c r="AB568" s="65"/>
      <c r="AC568" s="65"/>
      <c r="AD568" s="65"/>
    </row>
    <row r="569">
      <c r="A569" s="171">
        <f t="shared" si="9"/>
        <v>568</v>
      </c>
      <c r="B569" s="76" t="s">
        <v>5118</v>
      </c>
      <c r="C569" s="76" t="s">
        <v>5119</v>
      </c>
      <c r="D569" s="76" t="s">
        <v>787</v>
      </c>
      <c r="E569" s="68" t="s">
        <v>5120</v>
      </c>
      <c r="F569" s="97" t="s">
        <v>5101</v>
      </c>
      <c r="G569" s="98" t="s">
        <v>796</v>
      </c>
      <c r="H569" s="98" t="s">
        <v>2965</v>
      </c>
      <c r="I569" s="98" t="s">
        <v>821</v>
      </c>
      <c r="J569" s="98" t="s">
        <v>5111</v>
      </c>
      <c r="K569" s="77" t="s">
        <v>796</v>
      </c>
      <c r="L569" s="77" t="s">
        <v>5121</v>
      </c>
      <c r="M569" s="76" t="s">
        <v>358</v>
      </c>
      <c r="N569" s="80" t="s">
        <v>5102</v>
      </c>
      <c r="O569" s="62" t="s">
        <v>5103</v>
      </c>
      <c r="P569" s="108" t="s">
        <v>5104</v>
      </c>
      <c r="Q569" s="108" t="s">
        <v>5105</v>
      </c>
      <c r="R569" s="80" t="s">
        <v>5122</v>
      </c>
      <c r="S569" s="81" t="s">
        <v>5123</v>
      </c>
      <c r="T569" s="76" t="s">
        <v>4845</v>
      </c>
      <c r="U569" s="111" t="s">
        <v>5124</v>
      </c>
      <c r="V569" s="101"/>
      <c r="W569" s="83" t="s">
        <v>5125</v>
      </c>
      <c r="X569" s="65"/>
      <c r="Y569" s="65"/>
      <c r="Z569" s="65"/>
      <c r="AA569" s="65"/>
      <c r="AB569" s="65"/>
      <c r="AC569" s="65"/>
      <c r="AD569" s="65"/>
    </row>
    <row r="570">
      <c r="A570" s="171">
        <f t="shared" si="9"/>
        <v>569</v>
      </c>
      <c r="B570" s="67" t="s">
        <v>5126</v>
      </c>
      <c r="C570" s="67" t="s">
        <v>5127</v>
      </c>
      <c r="D570" s="67" t="s">
        <v>787</v>
      </c>
      <c r="E570" s="68" t="s">
        <v>796</v>
      </c>
      <c r="F570" s="97" t="s">
        <v>5101</v>
      </c>
      <c r="G570" s="104" t="s">
        <v>796</v>
      </c>
      <c r="H570" s="104" t="s">
        <v>2965</v>
      </c>
      <c r="I570" s="104" t="s">
        <v>821</v>
      </c>
      <c r="J570" s="104" t="s">
        <v>5111</v>
      </c>
      <c r="K570" s="87" t="s">
        <v>796</v>
      </c>
      <c r="L570" s="87" t="s">
        <v>5128</v>
      </c>
      <c r="M570" s="67" t="s">
        <v>358</v>
      </c>
      <c r="N570" s="84" t="s">
        <v>5102</v>
      </c>
      <c r="O570" s="62" t="s">
        <v>5103</v>
      </c>
      <c r="P570" s="107" t="s">
        <v>5104</v>
      </c>
      <c r="Q570" s="107" t="s">
        <v>5105</v>
      </c>
      <c r="R570" s="67" t="s">
        <v>796</v>
      </c>
      <c r="S570" s="110"/>
      <c r="T570" s="67" t="s">
        <v>5129</v>
      </c>
      <c r="U570" s="73" t="s">
        <v>5130</v>
      </c>
      <c r="V570" s="96"/>
      <c r="W570" s="191"/>
      <c r="X570" s="65"/>
      <c r="Y570" s="65"/>
      <c r="Z570" s="65"/>
      <c r="AA570" s="65"/>
      <c r="AB570" s="65"/>
      <c r="AC570" s="65"/>
      <c r="AD570" s="65"/>
    </row>
    <row r="571">
      <c r="A571" s="171">
        <f t="shared" si="9"/>
        <v>570</v>
      </c>
      <c r="B571" s="76" t="s">
        <v>5131</v>
      </c>
      <c r="C571" s="76" t="s">
        <v>5132</v>
      </c>
      <c r="D571" s="76" t="s">
        <v>787</v>
      </c>
      <c r="E571" s="68" t="s">
        <v>5133</v>
      </c>
      <c r="F571" s="97" t="s">
        <v>5101</v>
      </c>
      <c r="G571" s="98" t="s">
        <v>796</v>
      </c>
      <c r="H571" s="98" t="s">
        <v>2965</v>
      </c>
      <c r="I571" s="98" t="s">
        <v>821</v>
      </c>
      <c r="J571" s="98" t="s">
        <v>5111</v>
      </c>
      <c r="K571" s="77" t="s">
        <v>796</v>
      </c>
      <c r="L571" s="106" t="s">
        <v>5134</v>
      </c>
      <c r="M571" s="76" t="s">
        <v>358</v>
      </c>
      <c r="N571" s="80" t="s">
        <v>5102</v>
      </c>
      <c r="O571" s="62" t="s">
        <v>5103</v>
      </c>
      <c r="P571" s="108" t="s">
        <v>5104</v>
      </c>
      <c r="Q571" s="108" t="s">
        <v>5105</v>
      </c>
      <c r="R571" s="80" t="s">
        <v>5135</v>
      </c>
      <c r="S571" s="81" t="s">
        <v>5136</v>
      </c>
      <c r="T571" s="76" t="s">
        <v>5137</v>
      </c>
      <c r="U571" s="111" t="s">
        <v>5138</v>
      </c>
      <c r="V571" s="101"/>
      <c r="W571" s="83" t="s">
        <v>5139</v>
      </c>
      <c r="X571" s="65"/>
      <c r="Y571" s="65"/>
      <c r="Z571" s="65"/>
      <c r="AA571" s="65"/>
      <c r="AB571" s="65"/>
      <c r="AC571" s="65"/>
      <c r="AD571" s="65"/>
    </row>
    <row r="572">
      <c r="A572" s="171">
        <f t="shared" si="9"/>
        <v>571</v>
      </c>
      <c r="B572" s="67" t="s">
        <v>5140</v>
      </c>
      <c r="C572" s="67" t="s">
        <v>5141</v>
      </c>
      <c r="D572" s="67" t="s">
        <v>787</v>
      </c>
      <c r="E572" s="68" t="s">
        <v>5142</v>
      </c>
      <c r="F572" s="97" t="s">
        <v>4757</v>
      </c>
      <c r="G572" s="67" t="s">
        <v>1616</v>
      </c>
      <c r="H572" s="104" t="s">
        <v>1425</v>
      </c>
      <c r="I572" s="104" t="s">
        <v>1426</v>
      </c>
      <c r="J572" s="104" t="s">
        <v>1427</v>
      </c>
      <c r="K572" s="87" t="s">
        <v>4880</v>
      </c>
      <c r="L572" s="87" t="s">
        <v>5143</v>
      </c>
      <c r="M572" s="67" t="s">
        <v>358</v>
      </c>
      <c r="N572" s="184" t="s">
        <v>5144</v>
      </c>
      <c r="O572" s="62" t="s">
        <v>4747</v>
      </c>
      <c r="P572" s="107" t="s">
        <v>5145</v>
      </c>
      <c r="Q572" s="107" t="s">
        <v>5146</v>
      </c>
      <c r="R572" s="113" t="s">
        <v>5147</v>
      </c>
      <c r="S572" s="81" t="s">
        <v>5148</v>
      </c>
      <c r="T572" s="67" t="s">
        <v>5149</v>
      </c>
      <c r="U572" s="73" t="s">
        <v>5150</v>
      </c>
      <c r="V572" s="96"/>
      <c r="W572" s="83" t="s">
        <v>5151</v>
      </c>
      <c r="X572" s="65"/>
      <c r="Y572" s="65"/>
      <c r="Z572" s="65"/>
      <c r="AA572" s="65"/>
      <c r="AB572" s="65"/>
      <c r="AC572" s="65"/>
      <c r="AD572" s="65"/>
    </row>
    <row r="573">
      <c r="A573" s="171">
        <f t="shared" si="9"/>
        <v>572</v>
      </c>
      <c r="B573" s="76" t="s">
        <v>5152</v>
      </c>
      <c r="C573" s="76" t="s">
        <v>964</v>
      </c>
      <c r="D573" s="76" t="s">
        <v>787</v>
      </c>
      <c r="E573" s="68" t="s">
        <v>5153</v>
      </c>
      <c r="F573" s="97" t="s">
        <v>4757</v>
      </c>
      <c r="G573" s="76" t="s">
        <v>819</v>
      </c>
      <c r="H573" s="76" t="s">
        <v>2268</v>
      </c>
      <c r="I573" s="98" t="s">
        <v>853</v>
      </c>
      <c r="J573" s="98" t="s">
        <v>5154</v>
      </c>
      <c r="K573" s="77" t="s">
        <v>4744</v>
      </c>
      <c r="L573" s="106" t="s">
        <v>5155</v>
      </c>
      <c r="M573" s="76" t="s">
        <v>358</v>
      </c>
      <c r="N573" s="76" t="s">
        <v>5156</v>
      </c>
      <c r="O573" s="62" t="s">
        <v>4747</v>
      </c>
      <c r="P573" s="108" t="s">
        <v>5157</v>
      </c>
      <c r="Q573" s="133" t="s">
        <v>5158</v>
      </c>
      <c r="R573" s="80" t="s">
        <v>5159</v>
      </c>
      <c r="S573" s="81" t="s">
        <v>5160</v>
      </c>
      <c r="T573" s="76" t="s">
        <v>5149</v>
      </c>
      <c r="U573" s="111" t="s">
        <v>5150</v>
      </c>
      <c r="V573" s="101"/>
      <c r="W573" s="83" t="s">
        <v>5161</v>
      </c>
      <c r="X573" s="65"/>
      <c r="Y573" s="65"/>
      <c r="Z573" s="65"/>
      <c r="AA573" s="65"/>
      <c r="AB573" s="65"/>
      <c r="AC573" s="65"/>
      <c r="AD573" s="65"/>
    </row>
    <row r="574">
      <c r="A574" s="171">
        <f t="shared" si="9"/>
        <v>573</v>
      </c>
      <c r="B574" s="67" t="s">
        <v>5162</v>
      </c>
      <c r="C574" s="67" t="s">
        <v>796</v>
      </c>
      <c r="D574" s="67" t="s">
        <v>1240</v>
      </c>
      <c r="E574" s="68" t="s">
        <v>796</v>
      </c>
      <c r="F574" s="97" t="s">
        <v>5101</v>
      </c>
      <c r="G574" s="67" t="s">
        <v>796</v>
      </c>
      <c r="H574" s="104" t="s">
        <v>2965</v>
      </c>
      <c r="I574" s="104" t="s">
        <v>821</v>
      </c>
      <c r="J574" s="104" t="s">
        <v>5111</v>
      </c>
      <c r="K574" s="87" t="s">
        <v>796</v>
      </c>
      <c r="L574" s="87" t="s">
        <v>5163</v>
      </c>
      <c r="M574" s="67" t="s">
        <v>358</v>
      </c>
      <c r="N574" s="84" t="s">
        <v>4746</v>
      </c>
      <c r="O574" s="62" t="s">
        <v>5164</v>
      </c>
      <c r="P574" s="107" t="s">
        <v>5165</v>
      </c>
      <c r="Q574" s="114" t="s">
        <v>4749</v>
      </c>
      <c r="R574" s="67" t="s">
        <v>796</v>
      </c>
      <c r="S574" s="110"/>
      <c r="T574" s="67" t="s">
        <v>5166</v>
      </c>
      <c r="U574" s="73" t="s">
        <v>5167</v>
      </c>
      <c r="V574" s="96"/>
      <c r="W574" s="191"/>
      <c r="X574" s="65"/>
      <c r="Y574" s="65"/>
      <c r="Z574" s="65"/>
      <c r="AA574" s="65"/>
      <c r="AB574" s="65"/>
      <c r="AC574" s="65"/>
      <c r="AD574" s="65"/>
    </row>
    <row r="575">
      <c r="A575" s="171">
        <f t="shared" si="9"/>
        <v>574</v>
      </c>
      <c r="B575" s="76" t="s">
        <v>5168</v>
      </c>
      <c r="C575" s="76" t="s">
        <v>796</v>
      </c>
      <c r="D575" s="76" t="s">
        <v>1240</v>
      </c>
      <c r="E575" s="68" t="s">
        <v>796</v>
      </c>
      <c r="F575" s="97" t="s">
        <v>5101</v>
      </c>
      <c r="G575" s="98" t="s">
        <v>796</v>
      </c>
      <c r="H575" s="98" t="s">
        <v>796</v>
      </c>
      <c r="I575" s="98" t="s">
        <v>821</v>
      </c>
      <c r="J575" s="98" t="s">
        <v>796</v>
      </c>
      <c r="K575" s="77" t="s">
        <v>796</v>
      </c>
      <c r="L575" s="77" t="s">
        <v>796</v>
      </c>
      <c r="M575" s="76" t="s">
        <v>358</v>
      </c>
      <c r="N575" s="106" t="s">
        <v>5169</v>
      </c>
      <c r="O575" s="62"/>
      <c r="P575" s="108" t="s">
        <v>5170</v>
      </c>
      <c r="Q575" s="108" t="s">
        <v>5171</v>
      </c>
      <c r="R575" s="76" t="s">
        <v>796</v>
      </c>
      <c r="S575" s="110"/>
      <c r="T575" s="76" t="s">
        <v>5172</v>
      </c>
      <c r="U575" s="111" t="s">
        <v>5173</v>
      </c>
      <c r="V575" s="101"/>
      <c r="W575" s="191"/>
      <c r="X575" s="65"/>
      <c r="Y575" s="65"/>
      <c r="Z575" s="65"/>
      <c r="AA575" s="65"/>
      <c r="AB575" s="65"/>
      <c r="AC575" s="65"/>
      <c r="AD575" s="65"/>
    </row>
    <row r="576">
      <c r="A576" s="171">
        <f t="shared" si="9"/>
        <v>575</v>
      </c>
      <c r="B576" s="67" t="s">
        <v>5174</v>
      </c>
      <c r="C576" s="67" t="s">
        <v>5175</v>
      </c>
      <c r="D576" s="67" t="s">
        <v>787</v>
      </c>
      <c r="E576" s="68" t="s">
        <v>5176</v>
      </c>
      <c r="F576" s="97" t="s">
        <v>4757</v>
      </c>
      <c r="G576" s="67" t="s">
        <v>922</v>
      </c>
      <c r="H576" s="67" t="s">
        <v>5177</v>
      </c>
      <c r="I576" s="104" t="s">
        <v>853</v>
      </c>
      <c r="J576" s="104" t="s">
        <v>2317</v>
      </c>
      <c r="K576" s="87" t="s">
        <v>4864</v>
      </c>
      <c r="L576" s="113" t="s">
        <v>5178</v>
      </c>
      <c r="M576" s="67" t="s">
        <v>358</v>
      </c>
      <c r="N576" s="84" t="s">
        <v>4746</v>
      </c>
      <c r="O576" s="62" t="s">
        <v>5179</v>
      </c>
      <c r="P576" s="107" t="s">
        <v>5180</v>
      </c>
      <c r="Q576" s="114" t="s">
        <v>4749</v>
      </c>
      <c r="R576" s="113" t="s">
        <v>5181</v>
      </c>
      <c r="S576" s="81" t="s">
        <v>5182</v>
      </c>
      <c r="T576" s="67" t="s">
        <v>5183</v>
      </c>
      <c r="U576" s="73" t="s">
        <v>5184</v>
      </c>
      <c r="V576" s="96"/>
      <c r="W576" s="83" t="s">
        <v>5185</v>
      </c>
      <c r="X576" s="65"/>
      <c r="Y576" s="65"/>
      <c r="Z576" s="65"/>
      <c r="AA576" s="65"/>
      <c r="AB576" s="65"/>
      <c r="AC576" s="65"/>
      <c r="AD576" s="65"/>
    </row>
    <row r="577">
      <c r="A577" s="171">
        <f t="shared" si="9"/>
        <v>576</v>
      </c>
      <c r="B577" s="76" t="s">
        <v>5186</v>
      </c>
      <c r="C577" s="76" t="s">
        <v>796</v>
      </c>
      <c r="D577" s="76" t="s">
        <v>787</v>
      </c>
      <c r="E577" s="68" t="s">
        <v>796</v>
      </c>
      <c r="F577" s="97" t="s">
        <v>5187</v>
      </c>
      <c r="G577" s="76" t="s">
        <v>796</v>
      </c>
      <c r="H577" s="98" t="s">
        <v>1699</v>
      </c>
      <c r="I577" s="98" t="s">
        <v>3708</v>
      </c>
      <c r="J577" s="98" t="s">
        <v>1427</v>
      </c>
      <c r="K577" s="77" t="s">
        <v>5065</v>
      </c>
      <c r="L577" s="77" t="s">
        <v>5188</v>
      </c>
      <c r="M577" s="76" t="s">
        <v>358</v>
      </c>
      <c r="N577" s="182" t="s">
        <v>5189</v>
      </c>
      <c r="O577" s="62" t="s">
        <v>5179</v>
      </c>
      <c r="P577" s="108" t="s">
        <v>5190</v>
      </c>
      <c r="Q577" s="108" t="s">
        <v>5191</v>
      </c>
      <c r="R577" s="80" t="s">
        <v>5192</v>
      </c>
      <c r="S577" s="81" t="s">
        <v>5193</v>
      </c>
      <c r="T577" s="76" t="s">
        <v>5194</v>
      </c>
      <c r="U577" s="111" t="s">
        <v>5195</v>
      </c>
      <c r="V577" s="101"/>
      <c r="W577" s="83" t="s">
        <v>5196</v>
      </c>
      <c r="X577" s="65"/>
      <c r="Y577" s="65"/>
      <c r="Z577" s="65"/>
      <c r="AA577" s="65"/>
      <c r="AB577" s="65"/>
      <c r="AC577" s="65"/>
      <c r="AD577" s="65"/>
    </row>
    <row r="578">
      <c r="A578" s="171">
        <f t="shared" si="9"/>
        <v>577</v>
      </c>
      <c r="B578" s="67" t="s">
        <v>5197</v>
      </c>
      <c r="C578" s="67" t="s">
        <v>5198</v>
      </c>
      <c r="D578" s="67" t="s">
        <v>787</v>
      </c>
      <c r="E578" s="68" t="s">
        <v>5199</v>
      </c>
      <c r="F578" s="97" t="s">
        <v>4757</v>
      </c>
      <c r="G578" s="67" t="s">
        <v>1616</v>
      </c>
      <c r="H578" s="104" t="s">
        <v>5200</v>
      </c>
      <c r="I578" s="104" t="s">
        <v>5201</v>
      </c>
      <c r="J578" s="104" t="s">
        <v>5202</v>
      </c>
      <c r="K578" s="87" t="s">
        <v>5065</v>
      </c>
      <c r="L578" s="87" t="s">
        <v>5203</v>
      </c>
      <c r="M578" s="67" t="s">
        <v>358</v>
      </c>
      <c r="N578" s="184" t="s">
        <v>5204</v>
      </c>
      <c r="O578" s="62" t="s">
        <v>5179</v>
      </c>
      <c r="P578" s="107" t="s">
        <v>5190</v>
      </c>
      <c r="Q578" s="107" t="s">
        <v>5191</v>
      </c>
      <c r="R578" s="84" t="s">
        <v>5205</v>
      </c>
      <c r="S578" s="81" t="s">
        <v>5206</v>
      </c>
      <c r="T578" s="67" t="s">
        <v>5207</v>
      </c>
      <c r="U578" s="73" t="s">
        <v>5208</v>
      </c>
      <c r="V578" s="96"/>
      <c r="W578" s="83" t="s">
        <v>5209</v>
      </c>
      <c r="X578" s="65"/>
      <c r="Y578" s="65"/>
      <c r="Z578" s="65"/>
      <c r="AA578" s="65"/>
      <c r="AB578" s="65"/>
      <c r="AC578" s="65"/>
      <c r="AD578" s="65"/>
    </row>
    <row r="579">
      <c r="A579" s="171">
        <f t="shared" si="9"/>
        <v>578</v>
      </c>
      <c r="B579" s="76" t="s">
        <v>5210</v>
      </c>
      <c r="C579" s="76" t="s">
        <v>796</v>
      </c>
      <c r="D579" s="76" t="s">
        <v>1240</v>
      </c>
      <c r="E579" s="68" t="s">
        <v>796</v>
      </c>
      <c r="F579" s="97" t="s">
        <v>4047</v>
      </c>
      <c r="G579" s="76" t="s">
        <v>796</v>
      </c>
      <c r="H579" s="98" t="s">
        <v>2353</v>
      </c>
      <c r="I579" s="98" t="s">
        <v>821</v>
      </c>
      <c r="J579" s="98" t="s">
        <v>5211</v>
      </c>
      <c r="K579" s="77" t="s">
        <v>796</v>
      </c>
      <c r="L579" s="77" t="s">
        <v>5212</v>
      </c>
      <c r="M579" s="76" t="s">
        <v>358</v>
      </c>
      <c r="N579" s="80" t="s">
        <v>5213</v>
      </c>
      <c r="O579" s="62" t="s">
        <v>5214</v>
      </c>
      <c r="P579" s="108" t="s">
        <v>5215</v>
      </c>
      <c r="Q579" s="108" t="s">
        <v>5216</v>
      </c>
      <c r="R579" s="80" t="s">
        <v>5217</v>
      </c>
      <c r="S579" s="81" t="s">
        <v>5218</v>
      </c>
      <c r="T579" s="76" t="s">
        <v>5219</v>
      </c>
      <c r="U579" s="111" t="s">
        <v>5220</v>
      </c>
      <c r="V579" s="101"/>
      <c r="W579" s="83" t="s">
        <v>5221</v>
      </c>
      <c r="X579" s="65"/>
      <c r="Y579" s="65"/>
      <c r="Z579" s="65"/>
      <c r="AA579" s="65"/>
      <c r="AB579" s="65"/>
      <c r="AC579" s="65"/>
      <c r="AD579" s="65"/>
    </row>
    <row r="580">
      <c r="A580" s="171">
        <f t="shared" si="9"/>
        <v>579</v>
      </c>
      <c r="B580" s="67" t="s">
        <v>5210</v>
      </c>
      <c r="C580" s="67" t="s">
        <v>796</v>
      </c>
      <c r="D580" s="67" t="s">
        <v>1240</v>
      </c>
      <c r="E580" s="68" t="s">
        <v>796</v>
      </c>
      <c r="F580" s="97" t="s">
        <v>4047</v>
      </c>
      <c r="G580" s="67" t="s">
        <v>796</v>
      </c>
      <c r="H580" s="104" t="s">
        <v>2353</v>
      </c>
      <c r="I580" s="104" t="s">
        <v>821</v>
      </c>
      <c r="J580" s="104" t="s">
        <v>5211</v>
      </c>
      <c r="K580" s="87" t="s">
        <v>796</v>
      </c>
      <c r="L580" s="87" t="s">
        <v>5222</v>
      </c>
      <c r="M580" s="67" t="s">
        <v>358</v>
      </c>
      <c r="N580" s="84" t="s">
        <v>5223</v>
      </c>
      <c r="O580" s="62" t="s">
        <v>5224</v>
      </c>
      <c r="P580" s="107" t="s">
        <v>5225</v>
      </c>
      <c r="Q580" s="107" t="s">
        <v>5226</v>
      </c>
      <c r="R580" s="84" t="s">
        <v>5227</v>
      </c>
      <c r="S580" s="81" t="s">
        <v>5228</v>
      </c>
      <c r="T580" s="67" t="s">
        <v>5229</v>
      </c>
      <c r="U580" s="73" t="s">
        <v>5230</v>
      </c>
      <c r="V580" s="96"/>
      <c r="W580" s="83" t="s">
        <v>5231</v>
      </c>
      <c r="X580" s="65"/>
      <c r="Y580" s="65"/>
      <c r="Z580" s="65"/>
      <c r="AA580" s="65"/>
      <c r="AB580" s="65"/>
      <c r="AC580" s="65"/>
      <c r="AD580" s="65"/>
    </row>
    <row r="581">
      <c r="A581" s="171">
        <f t="shared" si="9"/>
        <v>580</v>
      </c>
      <c r="B581" s="76" t="s">
        <v>5232</v>
      </c>
      <c r="C581" s="76" t="s">
        <v>5233</v>
      </c>
      <c r="D581" s="76" t="s">
        <v>787</v>
      </c>
      <c r="E581" s="68" t="s">
        <v>5234</v>
      </c>
      <c r="F581" s="97" t="s">
        <v>1746</v>
      </c>
      <c r="G581" s="76" t="s">
        <v>5235</v>
      </c>
      <c r="H581" s="98" t="s">
        <v>5236</v>
      </c>
      <c r="I581" s="98" t="s">
        <v>1426</v>
      </c>
      <c r="J581" s="98" t="s">
        <v>1622</v>
      </c>
      <c r="K581" s="77" t="s">
        <v>5237</v>
      </c>
      <c r="L581" s="77" t="s">
        <v>5238</v>
      </c>
      <c r="M581" s="76" t="s">
        <v>358</v>
      </c>
      <c r="N581" s="76" t="s">
        <v>5239</v>
      </c>
      <c r="O581" s="62" t="s">
        <v>5240</v>
      </c>
      <c r="P581" s="108" t="s">
        <v>5241</v>
      </c>
      <c r="Q581" s="108" t="s">
        <v>5242</v>
      </c>
      <c r="R581" s="80" t="s">
        <v>5243</v>
      </c>
      <c r="S581" s="81" t="s">
        <v>5244</v>
      </c>
      <c r="T581" s="76" t="s">
        <v>5245</v>
      </c>
      <c r="U581" s="111" t="s">
        <v>5246</v>
      </c>
      <c r="V581" s="80" t="s">
        <v>5247</v>
      </c>
      <c r="W581" s="83" t="s">
        <v>5248</v>
      </c>
      <c r="X581" s="195" t="s">
        <v>5249</v>
      </c>
      <c r="Y581" s="65"/>
      <c r="Z581" s="65"/>
      <c r="AA581" s="65"/>
      <c r="AB581" s="65"/>
      <c r="AC581" s="65"/>
      <c r="AD581" s="65"/>
    </row>
    <row r="582">
      <c r="A582" s="171">
        <f t="shared" si="9"/>
        <v>581</v>
      </c>
      <c r="B582" s="67" t="s">
        <v>5250</v>
      </c>
      <c r="C582" s="67" t="s">
        <v>5251</v>
      </c>
      <c r="D582" s="67" t="s">
        <v>787</v>
      </c>
      <c r="E582" s="68" t="s">
        <v>4817</v>
      </c>
      <c r="F582" s="97" t="s">
        <v>5101</v>
      </c>
      <c r="G582" s="67" t="s">
        <v>796</v>
      </c>
      <c r="H582" s="104" t="s">
        <v>796</v>
      </c>
      <c r="I582" s="104" t="s">
        <v>821</v>
      </c>
      <c r="J582" s="104" t="s">
        <v>5211</v>
      </c>
      <c r="K582" s="87" t="s">
        <v>796</v>
      </c>
      <c r="L582" s="113" t="s">
        <v>5252</v>
      </c>
      <c r="M582" s="67" t="s">
        <v>358</v>
      </c>
      <c r="N582" s="84" t="s">
        <v>5253</v>
      </c>
      <c r="O582" s="62" t="s">
        <v>5254</v>
      </c>
      <c r="P582" s="107" t="s">
        <v>5255</v>
      </c>
      <c r="Q582" s="107" t="s">
        <v>5256</v>
      </c>
      <c r="R582" s="71" t="s">
        <v>5257</v>
      </c>
      <c r="S582" s="81" t="s">
        <v>5258</v>
      </c>
      <c r="T582" s="67" t="s">
        <v>5259</v>
      </c>
      <c r="U582" s="73" t="s">
        <v>5260</v>
      </c>
      <c r="V582" s="84" t="s">
        <v>5261</v>
      </c>
      <c r="W582" s="83" t="s">
        <v>5262</v>
      </c>
      <c r="X582" s="65"/>
      <c r="Y582" s="65"/>
      <c r="Z582" s="65"/>
      <c r="AA582" s="65"/>
      <c r="AB582" s="65"/>
      <c r="AC582" s="65"/>
      <c r="AD582" s="65"/>
    </row>
    <row r="583">
      <c r="A583" s="171">
        <f t="shared" si="9"/>
        <v>582</v>
      </c>
      <c r="B583" s="76" t="s">
        <v>5263</v>
      </c>
      <c r="C583" s="76" t="s">
        <v>5264</v>
      </c>
      <c r="D583" s="76" t="s">
        <v>787</v>
      </c>
      <c r="E583" s="68" t="s">
        <v>5265</v>
      </c>
      <c r="F583" s="97" t="s">
        <v>5101</v>
      </c>
      <c r="G583" s="76" t="s">
        <v>796</v>
      </c>
      <c r="H583" s="98" t="s">
        <v>796</v>
      </c>
      <c r="I583" s="98" t="s">
        <v>821</v>
      </c>
      <c r="J583" s="98" t="s">
        <v>5211</v>
      </c>
      <c r="K583" s="77"/>
      <c r="L583" s="106" t="s">
        <v>5266</v>
      </c>
      <c r="M583" s="76" t="s">
        <v>358</v>
      </c>
      <c r="N583" s="80" t="s">
        <v>5253</v>
      </c>
      <c r="O583" s="62" t="s">
        <v>5254</v>
      </c>
      <c r="P583" s="108" t="s">
        <v>5255</v>
      </c>
      <c r="Q583" s="108" t="s">
        <v>5256</v>
      </c>
      <c r="R583" s="80" t="s">
        <v>5267</v>
      </c>
      <c r="S583" s="81" t="s">
        <v>5268</v>
      </c>
      <c r="T583" s="76" t="s">
        <v>5259</v>
      </c>
      <c r="U583" s="111" t="s">
        <v>5269</v>
      </c>
      <c r="V583" s="80" t="s">
        <v>5270</v>
      </c>
      <c r="W583" s="83" t="s">
        <v>5271</v>
      </c>
      <c r="X583" s="65"/>
      <c r="Y583" s="65"/>
      <c r="Z583" s="65"/>
      <c r="AA583" s="65"/>
      <c r="AB583" s="65"/>
      <c r="AC583" s="65"/>
      <c r="AD583" s="65"/>
    </row>
    <row r="584">
      <c r="A584" s="171">
        <f t="shared" si="9"/>
        <v>583</v>
      </c>
      <c r="B584" s="67" t="s">
        <v>5272</v>
      </c>
      <c r="C584" s="67" t="s">
        <v>5273</v>
      </c>
      <c r="D584" s="67" t="s">
        <v>787</v>
      </c>
      <c r="E584" s="68" t="s">
        <v>5274</v>
      </c>
      <c r="F584" s="97" t="s">
        <v>4757</v>
      </c>
      <c r="G584" s="67" t="s">
        <v>922</v>
      </c>
      <c r="H584" s="104" t="s">
        <v>1368</v>
      </c>
      <c r="I584" s="104" t="s">
        <v>853</v>
      </c>
      <c r="J584" s="104" t="s">
        <v>956</v>
      </c>
      <c r="K584" s="87" t="s">
        <v>4916</v>
      </c>
      <c r="L584" s="87" t="s">
        <v>5275</v>
      </c>
      <c r="M584" s="67" t="s">
        <v>441</v>
      </c>
      <c r="N584" s="84" t="s">
        <v>5276</v>
      </c>
      <c r="O584" s="62" t="s">
        <v>5277</v>
      </c>
      <c r="P584" s="107" t="s">
        <v>5278</v>
      </c>
      <c r="Q584" s="107" t="s">
        <v>445</v>
      </c>
      <c r="R584" s="84" t="s">
        <v>5279</v>
      </c>
      <c r="S584" s="81" t="s">
        <v>5280</v>
      </c>
      <c r="T584" s="67" t="s">
        <v>5281</v>
      </c>
      <c r="U584" s="73" t="s">
        <v>5282</v>
      </c>
      <c r="V584" s="96"/>
      <c r="W584" s="83" t="s">
        <v>5196</v>
      </c>
      <c r="X584" s="65"/>
      <c r="Y584" s="65"/>
      <c r="Z584" s="65"/>
      <c r="AA584" s="65"/>
      <c r="AB584" s="65"/>
      <c r="AC584" s="65"/>
      <c r="AD584" s="65"/>
    </row>
    <row r="585">
      <c r="A585" s="171">
        <f t="shared" si="9"/>
        <v>584</v>
      </c>
      <c r="B585" s="76" t="s">
        <v>5283</v>
      </c>
      <c r="C585" s="76" t="s">
        <v>4116</v>
      </c>
      <c r="D585" s="76" t="s">
        <v>787</v>
      </c>
      <c r="E585" s="68" t="s">
        <v>5284</v>
      </c>
      <c r="F585" s="97" t="s">
        <v>4757</v>
      </c>
      <c r="G585" s="76" t="s">
        <v>922</v>
      </c>
      <c r="H585" s="98" t="s">
        <v>5285</v>
      </c>
      <c r="I585" s="98" t="s">
        <v>853</v>
      </c>
      <c r="J585" s="98" t="s">
        <v>956</v>
      </c>
      <c r="K585" s="77" t="s">
        <v>4916</v>
      </c>
      <c r="L585" s="106" t="s">
        <v>5286</v>
      </c>
      <c r="M585" s="76" t="s">
        <v>441</v>
      </c>
      <c r="N585" s="80" t="s">
        <v>5287</v>
      </c>
      <c r="O585" s="62" t="s">
        <v>5277</v>
      </c>
      <c r="P585" s="108" t="s">
        <v>5278</v>
      </c>
      <c r="Q585" s="108" t="s">
        <v>445</v>
      </c>
      <c r="R585" s="106" t="s">
        <v>5288</v>
      </c>
      <c r="S585" s="81" t="s">
        <v>5289</v>
      </c>
      <c r="T585" s="76" t="s">
        <v>929</v>
      </c>
      <c r="U585" s="76" t="s">
        <v>796</v>
      </c>
      <c r="V585" s="101"/>
      <c r="W585" s="83" t="s">
        <v>5290</v>
      </c>
      <c r="X585" s="65"/>
      <c r="Y585" s="65"/>
      <c r="Z585" s="65"/>
      <c r="AA585" s="65"/>
      <c r="AB585" s="65"/>
      <c r="AC585" s="65"/>
      <c r="AD585" s="65"/>
    </row>
    <row r="586">
      <c r="A586" s="171">
        <f t="shared" si="9"/>
        <v>585</v>
      </c>
      <c r="B586" s="67" t="s">
        <v>5291</v>
      </c>
      <c r="C586" s="67" t="s">
        <v>1916</v>
      </c>
      <c r="D586" s="67" t="s">
        <v>787</v>
      </c>
      <c r="E586" s="68" t="s">
        <v>946</v>
      </c>
      <c r="F586" s="97" t="s">
        <v>4757</v>
      </c>
      <c r="G586" s="67" t="s">
        <v>819</v>
      </c>
      <c r="H586" s="104" t="s">
        <v>1104</v>
      </c>
      <c r="I586" s="104" t="s">
        <v>853</v>
      </c>
      <c r="J586" s="104" t="s">
        <v>1105</v>
      </c>
      <c r="K586" s="87" t="s">
        <v>4851</v>
      </c>
      <c r="L586" s="87" t="s">
        <v>5292</v>
      </c>
      <c r="M586" s="67" t="s">
        <v>441</v>
      </c>
      <c r="N586" s="84" t="s">
        <v>5293</v>
      </c>
      <c r="O586" s="62" t="s">
        <v>5277</v>
      </c>
      <c r="P586" s="107" t="s">
        <v>5278</v>
      </c>
      <c r="Q586" s="107" t="s">
        <v>445</v>
      </c>
      <c r="R586" s="71" t="s">
        <v>5294</v>
      </c>
      <c r="S586" s="72" t="s">
        <v>5295</v>
      </c>
      <c r="T586" s="67" t="s">
        <v>5296</v>
      </c>
      <c r="U586" s="73" t="s">
        <v>5297</v>
      </c>
      <c r="V586" s="96"/>
      <c r="W586" s="83" t="s">
        <v>5298</v>
      </c>
      <c r="X586" s="65"/>
      <c r="Y586" s="65"/>
      <c r="Z586" s="65"/>
      <c r="AA586" s="65"/>
      <c r="AB586" s="65"/>
      <c r="AC586" s="65"/>
      <c r="AD586" s="65"/>
    </row>
    <row r="587" ht="45.75" customHeight="1">
      <c r="A587" s="171">
        <f t="shared" si="9"/>
        <v>586</v>
      </c>
      <c r="B587" s="76" t="s">
        <v>5299</v>
      </c>
      <c r="C587" s="76" t="s">
        <v>952</v>
      </c>
      <c r="D587" s="76" t="s">
        <v>787</v>
      </c>
      <c r="E587" s="68" t="s">
        <v>5300</v>
      </c>
      <c r="F587" s="97" t="s">
        <v>4757</v>
      </c>
      <c r="G587" s="76" t="s">
        <v>819</v>
      </c>
      <c r="H587" s="98" t="s">
        <v>1104</v>
      </c>
      <c r="I587" s="98" t="s">
        <v>853</v>
      </c>
      <c r="J587" s="98" t="s">
        <v>1105</v>
      </c>
      <c r="K587" s="77" t="s">
        <v>4851</v>
      </c>
      <c r="L587" s="106" t="s">
        <v>5301</v>
      </c>
      <c r="M587" s="76" t="s">
        <v>441</v>
      </c>
      <c r="N587" s="80" t="s">
        <v>5302</v>
      </c>
      <c r="O587" s="62" t="s">
        <v>5277</v>
      </c>
      <c r="P587" s="108" t="s">
        <v>5278</v>
      </c>
      <c r="Q587" s="108" t="s">
        <v>445</v>
      </c>
      <c r="R587" s="92" t="s">
        <v>5303</v>
      </c>
      <c r="S587" s="72" t="s">
        <v>5304</v>
      </c>
      <c r="T587" s="76" t="s">
        <v>5305</v>
      </c>
      <c r="U587" s="111" t="s">
        <v>5306</v>
      </c>
      <c r="V587" s="101"/>
      <c r="W587" s="83" t="s">
        <v>5307</v>
      </c>
      <c r="X587" s="65"/>
      <c r="Y587" s="65"/>
      <c r="Z587" s="65"/>
      <c r="AA587" s="65"/>
      <c r="AB587" s="65"/>
      <c r="AC587" s="65"/>
      <c r="AD587" s="65"/>
    </row>
    <row r="588">
      <c r="A588" s="171">
        <f t="shared" si="9"/>
        <v>587</v>
      </c>
      <c r="B588" s="67" t="s">
        <v>5308</v>
      </c>
      <c r="C588" s="67" t="s">
        <v>5309</v>
      </c>
      <c r="D588" s="67" t="s">
        <v>787</v>
      </c>
      <c r="E588" s="68" t="s">
        <v>5310</v>
      </c>
      <c r="F588" s="97" t="s">
        <v>4757</v>
      </c>
      <c r="G588" s="67" t="s">
        <v>819</v>
      </c>
      <c r="H588" s="104" t="s">
        <v>5311</v>
      </c>
      <c r="I588" s="104" t="s">
        <v>876</v>
      </c>
      <c r="J588" s="104" t="s">
        <v>5312</v>
      </c>
      <c r="K588" s="87" t="s">
        <v>5313</v>
      </c>
      <c r="L588" s="113" t="s">
        <v>5314</v>
      </c>
      <c r="M588" s="67" t="s">
        <v>441</v>
      </c>
      <c r="N588" s="113" t="s">
        <v>5315</v>
      </c>
      <c r="O588" s="62" t="s">
        <v>5277</v>
      </c>
      <c r="P588" s="107" t="s">
        <v>5316</v>
      </c>
      <c r="Q588" s="107" t="s">
        <v>472</v>
      </c>
      <c r="R588" s="71" t="s">
        <v>5317</v>
      </c>
      <c r="S588" s="72" t="s">
        <v>5318</v>
      </c>
      <c r="T588" s="67" t="s">
        <v>929</v>
      </c>
      <c r="U588" s="67" t="s">
        <v>796</v>
      </c>
      <c r="V588" s="96"/>
      <c r="W588" s="83" t="s">
        <v>5319</v>
      </c>
      <c r="X588" s="65"/>
      <c r="Y588" s="65"/>
      <c r="Z588" s="65"/>
      <c r="AA588" s="65"/>
      <c r="AB588" s="65"/>
      <c r="AC588" s="65"/>
      <c r="AD588" s="65"/>
    </row>
    <row r="589">
      <c r="A589" s="171">
        <f t="shared" si="9"/>
        <v>588</v>
      </c>
      <c r="B589" s="76" t="s">
        <v>5320</v>
      </c>
      <c r="C589" s="76" t="s">
        <v>1300</v>
      </c>
      <c r="D589" s="76" t="s">
        <v>787</v>
      </c>
      <c r="E589" s="68" t="s">
        <v>5321</v>
      </c>
      <c r="F589" s="97" t="s">
        <v>4757</v>
      </c>
      <c r="G589" s="90"/>
      <c r="H589" s="98" t="s">
        <v>5322</v>
      </c>
      <c r="I589" s="98" t="s">
        <v>853</v>
      </c>
      <c r="J589" s="98" t="s">
        <v>5323</v>
      </c>
      <c r="K589" s="77" t="s">
        <v>4916</v>
      </c>
      <c r="L589" s="77" t="s">
        <v>5324</v>
      </c>
      <c r="M589" s="76" t="s">
        <v>441</v>
      </c>
      <c r="N589" s="80" t="s">
        <v>5325</v>
      </c>
      <c r="O589" s="62" t="s">
        <v>5277</v>
      </c>
      <c r="P589" s="108" t="s">
        <v>5278</v>
      </c>
      <c r="Q589" s="108" t="s">
        <v>445</v>
      </c>
      <c r="R589" s="92" t="s">
        <v>5326</v>
      </c>
      <c r="S589" s="72" t="s">
        <v>5327</v>
      </c>
      <c r="T589" s="76" t="s">
        <v>929</v>
      </c>
      <c r="U589" s="76" t="s">
        <v>796</v>
      </c>
      <c r="V589" s="101"/>
      <c r="W589" s="83" t="s">
        <v>5328</v>
      </c>
      <c r="X589" s="65"/>
      <c r="Y589" s="65"/>
      <c r="Z589" s="65"/>
      <c r="AA589" s="65"/>
      <c r="AB589" s="65"/>
      <c r="AC589" s="65"/>
      <c r="AD589" s="65"/>
    </row>
    <row r="590">
      <c r="A590" s="171">
        <f t="shared" si="9"/>
        <v>589</v>
      </c>
      <c r="B590" s="67" t="s">
        <v>5329</v>
      </c>
      <c r="C590" s="67" t="s">
        <v>964</v>
      </c>
      <c r="D590" s="67" t="s">
        <v>787</v>
      </c>
      <c r="E590" s="68" t="s">
        <v>5330</v>
      </c>
      <c r="F590" s="97" t="s">
        <v>4757</v>
      </c>
      <c r="G590" s="67" t="s">
        <v>922</v>
      </c>
      <c r="H590" s="104" t="s">
        <v>5331</v>
      </c>
      <c r="I590" s="104" t="s">
        <v>821</v>
      </c>
      <c r="J590" s="104" t="s">
        <v>5332</v>
      </c>
      <c r="K590" s="87" t="s">
        <v>796</v>
      </c>
      <c r="L590" s="113" t="s">
        <v>5333</v>
      </c>
      <c r="M590" s="67" t="s">
        <v>441</v>
      </c>
      <c r="N590" s="71" t="s">
        <v>5334</v>
      </c>
      <c r="O590" s="62" t="s">
        <v>5277</v>
      </c>
      <c r="P590" s="107" t="s">
        <v>5335</v>
      </c>
      <c r="Q590" s="107" t="s">
        <v>5336</v>
      </c>
      <c r="R590" s="71" t="s">
        <v>5337</v>
      </c>
      <c r="S590" s="72" t="s">
        <v>5338</v>
      </c>
      <c r="T590" s="67" t="s">
        <v>5339</v>
      </c>
      <c r="U590" s="73" t="s">
        <v>5297</v>
      </c>
      <c r="V590" s="96"/>
      <c r="W590" s="83" t="s">
        <v>5340</v>
      </c>
      <c r="X590" s="65"/>
      <c r="Y590" s="65"/>
      <c r="Z590" s="65"/>
      <c r="AA590" s="65"/>
      <c r="AB590" s="65"/>
      <c r="AC590" s="65"/>
      <c r="AD590" s="65"/>
    </row>
    <row r="591">
      <c r="A591" s="171">
        <f t="shared" si="9"/>
        <v>590</v>
      </c>
      <c r="B591" s="76" t="s">
        <v>5341</v>
      </c>
      <c r="C591" s="76" t="s">
        <v>945</v>
      </c>
      <c r="D591" s="76" t="s">
        <v>787</v>
      </c>
      <c r="E591" s="68" t="s">
        <v>5342</v>
      </c>
      <c r="F591" s="97" t="s">
        <v>4757</v>
      </c>
      <c r="G591" s="76" t="s">
        <v>4997</v>
      </c>
      <c r="H591" s="98" t="s">
        <v>5236</v>
      </c>
      <c r="I591" s="98" t="s">
        <v>1426</v>
      </c>
      <c r="J591" s="98" t="s">
        <v>1622</v>
      </c>
      <c r="K591" s="77" t="s">
        <v>1623</v>
      </c>
      <c r="L591" s="77" t="s">
        <v>5343</v>
      </c>
      <c r="M591" s="76" t="s">
        <v>441</v>
      </c>
      <c r="N591" s="92" t="s">
        <v>5344</v>
      </c>
      <c r="O591" s="62" t="s">
        <v>5277</v>
      </c>
      <c r="P591" s="108" t="s">
        <v>5345</v>
      </c>
      <c r="Q591" s="108" t="s">
        <v>5346</v>
      </c>
      <c r="R591" s="92" t="s">
        <v>5347</v>
      </c>
      <c r="S591" s="72"/>
      <c r="T591" s="76" t="s">
        <v>929</v>
      </c>
      <c r="U591" s="76" t="s">
        <v>796</v>
      </c>
      <c r="V591" s="101"/>
      <c r="W591" s="191"/>
      <c r="X591" s="65"/>
      <c r="Y591" s="65"/>
      <c r="Z591" s="65"/>
      <c r="AA591" s="65"/>
      <c r="AB591" s="65"/>
      <c r="AC591" s="65"/>
      <c r="AD591" s="65"/>
    </row>
    <row r="592">
      <c r="A592" s="171">
        <f t="shared" si="9"/>
        <v>591</v>
      </c>
      <c r="B592" s="67" t="s">
        <v>5348</v>
      </c>
      <c r="C592" s="67" t="s">
        <v>1300</v>
      </c>
      <c r="D592" s="67" t="s">
        <v>787</v>
      </c>
      <c r="E592" s="68" t="s">
        <v>5349</v>
      </c>
      <c r="F592" s="97" t="s">
        <v>4757</v>
      </c>
      <c r="G592" s="67" t="s">
        <v>819</v>
      </c>
      <c r="H592" s="104" t="s">
        <v>5350</v>
      </c>
      <c r="I592" s="104" t="s">
        <v>1919</v>
      </c>
      <c r="J592" s="104" t="s">
        <v>5351</v>
      </c>
      <c r="K592" s="87" t="s">
        <v>5352</v>
      </c>
      <c r="L592" s="87" t="s">
        <v>5353</v>
      </c>
      <c r="M592" s="67" t="s">
        <v>441</v>
      </c>
      <c r="N592" s="84" t="s">
        <v>5354</v>
      </c>
      <c r="O592" s="62" t="s">
        <v>5277</v>
      </c>
      <c r="P592" s="107" t="s">
        <v>5355</v>
      </c>
      <c r="Q592" s="107" t="s">
        <v>5356</v>
      </c>
      <c r="R592" s="71" t="s">
        <v>5357</v>
      </c>
      <c r="S592" s="72" t="s">
        <v>5358</v>
      </c>
      <c r="T592" s="67" t="s">
        <v>929</v>
      </c>
      <c r="U592" s="67" t="s">
        <v>796</v>
      </c>
      <c r="V592" s="96"/>
      <c r="W592" s="191"/>
      <c r="X592" s="65"/>
      <c r="Y592" s="65"/>
      <c r="Z592" s="65"/>
      <c r="AA592" s="65"/>
      <c r="AB592" s="65"/>
      <c r="AC592" s="65"/>
      <c r="AD592" s="65"/>
    </row>
    <row r="593">
      <c r="A593" s="171">
        <f t="shared" si="9"/>
        <v>592</v>
      </c>
      <c r="B593" s="76" t="s">
        <v>5359</v>
      </c>
      <c r="C593" s="76" t="s">
        <v>952</v>
      </c>
      <c r="D593" s="76" t="s">
        <v>787</v>
      </c>
      <c r="E593" s="68" t="s">
        <v>5360</v>
      </c>
      <c r="F593" s="97" t="s">
        <v>4757</v>
      </c>
      <c r="G593" s="76" t="s">
        <v>922</v>
      </c>
      <c r="H593" s="98" t="s">
        <v>5361</v>
      </c>
      <c r="I593" s="98" t="s">
        <v>853</v>
      </c>
      <c r="J593" s="98" t="s">
        <v>932</v>
      </c>
      <c r="K593" s="77" t="s">
        <v>4916</v>
      </c>
      <c r="L593" s="77" t="s">
        <v>5362</v>
      </c>
      <c r="M593" s="76" t="s">
        <v>441</v>
      </c>
      <c r="N593" s="80" t="s">
        <v>5363</v>
      </c>
      <c r="O593" s="62" t="s">
        <v>5277</v>
      </c>
      <c r="P593" s="108" t="s">
        <v>5278</v>
      </c>
      <c r="Q593" s="108" t="s">
        <v>445</v>
      </c>
      <c r="R593" s="92" t="s">
        <v>5364</v>
      </c>
      <c r="S593" s="72" t="s">
        <v>5365</v>
      </c>
      <c r="T593" s="76" t="s">
        <v>5339</v>
      </c>
      <c r="U593" s="111" t="s">
        <v>5366</v>
      </c>
      <c r="V593" s="101"/>
      <c r="W593" s="191"/>
      <c r="X593" s="65"/>
      <c r="Y593" s="65"/>
      <c r="Z593" s="65"/>
      <c r="AA593" s="65"/>
      <c r="AB593" s="65"/>
      <c r="AC593" s="65"/>
      <c r="AD593" s="65"/>
    </row>
    <row r="594">
      <c r="A594" s="171">
        <f t="shared" si="9"/>
        <v>593</v>
      </c>
      <c r="B594" s="67" t="s">
        <v>5367</v>
      </c>
      <c r="C594" s="67" t="s">
        <v>5368</v>
      </c>
      <c r="D594" s="67" t="s">
        <v>787</v>
      </c>
      <c r="E594" s="68" t="s">
        <v>5369</v>
      </c>
      <c r="F594" s="97" t="s">
        <v>1746</v>
      </c>
      <c r="G594" s="67" t="s">
        <v>809</v>
      </c>
      <c r="H594" s="104" t="s">
        <v>792</v>
      </c>
      <c r="I594" s="104" t="s">
        <v>792</v>
      </c>
      <c r="J594" s="104" t="s">
        <v>793</v>
      </c>
      <c r="K594" s="87" t="s">
        <v>5370</v>
      </c>
      <c r="L594" s="87" t="s">
        <v>5371</v>
      </c>
      <c r="M594" s="67" t="s">
        <v>441</v>
      </c>
      <c r="N594" s="84" t="s">
        <v>5372</v>
      </c>
      <c r="O594" s="62" t="s">
        <v>5277</v>
      </c>
      <c r="P594" s="107" t="s">
        <v>5278</v>
      </c>
      <c r="Q594" s="107" t="s">
        <v>445</v>
      </c>
      <c r="R594" s="71" t="s">
        <v>5373</v>
      </c>
      <c r="S594" s="72" t="s">
        <v>5374</v>
      </c>
      <c r="T594" s="67" t="s">
        <v>929</v>
      </c>
      <c r="U594" s="73" t="s">
        <v>5375</v>
      </c>
      <c r="V594" s="96"/>
      <c r="W594" s="83" t="s">
        <v>5376</v>
      </c>
      <c r="X594" s="65"/>
      <c r="Y594" s="65"/>
      <c r="Z594" s="65"/>
      <c r="AA594" s="65"/>
      <c r="AB594" s="65"/>
      <c r="AC594" s="65"/>
      <c r="AD594" s="65"/>
    </row>
    <row r="595">
      <c r="A595" s="171">
        <f t="shared" si="9"/>
        <v>594</v>
      </c>
      <c r="B595" s="76" t="s">
        <v>5377</v>
      </c>
      <c r="C595" s="76" t="s">
        <v>5378</v>
      </c>
      <c r="D595" s="76" t="s">
        <v>787</v>
      </c>
      <c r="E595" s="68" t="s">
        <v>5074</v>
      </c>
      <c r="F595" s="97" t="s">
        <v>4849</v>
      </c>
      <c r="G595" s="76" t="s">
        <v>809</v>
      </c>
      <c r="H595" s="98" t="s">
        <v>5379</v>
      </c>
      <c r="I595" s="98" t="s">
        <v>1919</v>
      </c>
      <c r="J595" s="98" t="s">
        <v>5380</v>
      </c>
      <c r="K595" s="77" t="s">
        <v>4851</v>
      </c>
      <c r="L595" s="77" t="s">
        <v>5381</v>
      </c>
      <c r="M595" s="76" t="s">
        <v>441</v>
      </c>
      <c r="N595" s="80" t="s">
        <v>5382</v>
      </c>
      <c r="O595" s="62" t="s">
        <v>5277</v>
      </c>
      <c r="P595" s="108" t="s">
        <v>5278</v>
      </c>
      <c r="Q595" s="108" t="s">
        <v>445</v>
      </c>
      <c r="R595" s="92" t="s">
        <v>5383</v>
      </c>
      <c r="S595" s="72" t="s">
        <v>5384</v>
      </c>
      <c r="T595" s="76" t="s">
        <v>5339</v>
      </c>
      <c r="U595" s="111" t="s">
        <v>5385</v>
      </c>
      <c r="V595" s="101"/>
      <c r="W595" s="83" t="s">
        <v>5386</v>
      </c>
      <c r="X595" s="65"/>
      <c r="Y595" s="65"/>
      <c r="Z595" s="65"/>
      <c r="AA595" s="65"/>
      <c r="AB595" s="65"/>
      <c r="AC595" s="65"/>
      <c r="AD595" s="65"/>
    </row>
    <row r="596">
      <c r="A596" s="171">
        <f t="shared" si="9"/>
        <v>595</v>
      </c>
      <c r="B596" s="67" t="s">
        <v>4905</v>
      </c>
      <c r="C596" s="67" t="s">
        <v>5387</v>
      </c>
      <c r="D596" s="67" t="s">
        <v>787</v>
      </c>
      <c r="E596" s="68" t="s">
        <v>796</v>
      </c>
      <c r="F596" s="97" t="s">
        <v>4926</v>
      </c>
      <c r="G596" s="67" t="s">
        <v>1815</v>
      </c>
      <c r="H596" s="104" t="s">
        <v>1540</v>
      </c>
      <c r="I596" s="104" t="s">
        <v>821</v>
      </c>
      <c r="J596" s="104" t="s">
        <v>1541</v>
      </c>
      <c r="K596" s="87" t="s">
        <v>796</v>
      </c>
      <c r="L596" s="113" t="s">
        <v>5388</v>
      </c>
      <c r="M596" s="67" t="s">
        <v>441</v>
      </c>
      <c r="N596" s="84" t="s">
        <v>5354</v>
      </c>
      <c r="O596" s="62" t="s">
        <v>5277</v>
      </c>
      <c r="P596" s="107" t="s">
        <v>5355</v>
      </c>
      <c r="Q596" s="107" t="s">
        <v>5356</v>
      </c>
      <c r="R596" s="67" t="s">
        <v>796</v>
      </c>
      <c r="S596" s="110"/>
      <c r="T596" s="67" t="s">
        <v>929</v>
      </c>
      <c r="U596" s="67" t="s">
        <v>796</v>
      </c>
      <c r="V596" s="96"/>
      <c r="W596" s="191"/>
      <c r="X596" s="65"/>
      <c r="Y596" s="65"/>
      <c r="Z596" s="65"/>
      <c r="AA596" s="65"/>
      <c r="AB596" s="65"/>
      <c r="AC596" s="65"/>
      <c r="AD596" s="65"/>
    </row>
    <row r="597">
      <c r="A597" s="171">
        <f t="shared" si="9"/>
        <v>596</v>
      </c>
      <c r="B597" s="76" t="s">
        <v>5389</v>
      </c>
      <c r="C597" s="76" t="s">
        <v>5390</v>
      </c>
      <c r="D597" s="76" t="s">
        <v>787</v>
      </c>
      <c r="E597" s="68" t="s">
        <v>796</v>
      </c>
      <c r="F597" s="97" t="s">
        <v>4926</v>
      </c>
      <c r="G597" s="76" t="s">
        <v>796</v>
      </c>
      <c r="H597" s="98" t="s">
        <v>796</v>
      </c>
      <c r="I597" s="98" t="s">
        <v>821</v>
      </c>
      <c r="J597" s="98" t="s">
        <v>796</v>
      </c>
      <c r="K597" s="77" t="s">
        <v>796</v>
      </c>
      <c r="L597" s="77" t="s">
        <v>796</v>
      </c>
      <c r="M597" s="76" t="s">
        <v>441</v>
      </c>
      <c r="N597" s="80" t="s">
        <v>5391</v>
      </c>
      <c r="O597" s="62" t="s">
        <v>5277</v>
      </c>
      <c r="P597" s="108" t="s">
        <v>5278</v>
      </c>
      <c r="Q597" s="108" t="s">
        <v>445</v>
      </c>
      <c r="R597" s="76" t="s">
        <v>796</v>
      </c>
      <c r="S597" s="110"/>
      <c r="T597" s="76" t="s">
        <v>929</v>
      </c>
      <c r="U597" s="76" t="s">
        <v>796</v>
      </c>
      <c r="V597" s="101"/>
      <c r="W597" s="191"/>
      <c r="X597" s="65"/>
      <c r="Y597" s="65"/>
      <c r="Z597" s="65"/>
      <c r="AA597" s="65"/>
      <c r="AB597" s="65"/>
      <c r="AC597" s="65"/>
      <c r="AD597" s="65"/>
    </row>
    <row r="598">
      <c r="A598" s="171">
        <f t="shared" si="9"/>
        <v>597</v>
      </c>
      <c r="B598" s="67" t="s">
        <v>5392</v>
      </c>
      <c r="C598" s="67" t="s">
        <v>796</v>
      </c>
      <c r="D598" s="67" t="s">
        <v>787</v>
      </c>
      <c r="E598" s="68" t="s">
        <v>796</v>
      </c>
      <c r="F598" s="97" t="s">
        <v>4926</v>
      </c>
      <c r="G598" s="67" t="s">
        <v>922</v>
      </c>
      <c r="H598" s="104" t="s">
        <v>796</v>
      </c>
      <c r="I598" s="104" t="s">
        <v>821</v>
      </c>
      <c r="J598" s="104" t="s">
        <v>796</v>
      </c>
      <c r="K598" s="87" t="s">
        <v>796</v>
      </c>
      <c r="L598" s="87" t="s">
        <v>796</v>
      </c>
      <c r="M598" s="67" t="s">
        <v>441</v>
      </c>
      <c r="N598" s="84" t="s">
        <v>5393</v>
      </c>
      <c r="O598" s="62" t="s">
        <v>5277</v>
      </c>
      <c r="P598" s="107" t="s">
        <v>5394</v>
      </c>
      <c r="Q598" s="107" t="s">
        <v>5395</v>
      </c>
      <c r="R598" s="67" t="s">
        <v>796</v>
      </c>
      <c r="S598" s="110"/>
      <c r="T598" s="71" t="s">
        <v>5396</v>
      </c>
      <c r="U598" s="134" t="s">
        <v>5397</v>
      </c>
      <c r="V598" s="96"/>
      <c r="W598" s="191"/>
      <c r="X598" s="65"/>
      <c r="Y598" s="65"/>
      <c r="Z598" s="65"/>
      <c r="AA598" s="65"/>
      <c r="AB598" s="65"/>
      <c r="AC598" s="65"/>
      <c r="AD598" s="65"/>
    </row>
    <row r="599">
      <c r="A599" s="171">
        <f t="shared" si="9"/>
        <v>598</v>
      </c>
      <c r="B599" s="76" t="s">
        <v>5398</v>
      </c>
      <c r="C599" s="76" t="s">
        <v>5399</v>
      </c>
      <c r="D599" s="76" t="s">
        <v>787</v>
      </c>
      <c r="E599" s="68" t="s">
        <v>5400</v>
      </c>
      <c r="F599" s="97" t="s">
        <v>4879</v>
      </c>
      <c r="G599" s="76" t="s">
        <v>922</v>
      </c>
      <c r="H599" s="98" t="s">
        <v>5331</v>
      </c>
      <c r="I599" s="98" t="s">
        <v>1415</v>
      </c>
      <c r="J599" s="98" t="s">
        <v>5332</v>
      </c>
      <c r="K599" s="77" t="s">
        <v>5352</v>
      </c>
      <c r="L599" s="77" t="s">
        <v>5401</v>
      </c>
      <c r="M599" s="76" t="s">
        <v>441</v>
      </c>
      <c r="N599" s="80" t="s">
        <v>5402</v>
      </c>
      <c r="O599" s="62" t="s">
        <v>5277</v>
      </c>
      <c r="P599" s="108" t="s">
        <v>5278</v>
      </c>
      <c r="Q599" s="108" t="s">
        <v>445</v>
      </c>
      <c r="R599" s="92" t="s">
        <v>5403</v>
      </c>
      <c r="S599" s="72" t="s">
        <v>5404</v>
      </c>
      <c r="T599" s="76" t="s">
        <v>929</v>
      </c>
      <c r="U599" s="76" t="s">
        <v>796</v>
      </c>
      <c r="V599" s="101"/>
      <c r="W599" s="83" t="s">
        <v>5405</v>
      </c>
      <c r="X599" s="65"/>
      <c r="Y599" s="65"/>
      <c r="Z599" s="65"/>
      <c r="AA599" s="65"/>
      <c r="AB599" s="65"/>
      <c r="AC599" s="65"/>
      <c r="AD599" s="65"/>
    </row>
    <row r="600">
      <c r="A600" s="171">
        <f t="shared" si="9"/>
        <v>599</v>
      </c>
      <c r="B600" s="67" t="s">
        <v>5406</v>
      </c>
      <c r="C600" s="67" t="s">
        <v>964</v>
      </c>
      <c r="D600" s="67" t="s">
        <v>787</v>
      </c>
      <c r="E600" s="68" t="s">
        <v>5407</v>
      </c>
      <c r="F600" s="97" t="s">
        <v>4757</v>
      </c>
      <c r="G600" s="67" t="s">
        <v>922</v>
      </c>
      <c r="H600" s="104" t="s">
        <v>5408</v>
      </c>
      <c r="I600" s="104" t="s">
        <v>1919</v>
      </c>
      <c r="J600" s="104" t="s">
        <v>5332</v>
      </c>
      <c r="K600" s="87" t="s">
        <v>5352</v>
      </c>
      <c r="L600" s="113" t="s">
        <v>5409</v>
      </c>
      <c r="M600" s="67" t="s">
        <v>441</v>
      </c>
      <c r="N600" s="84" t="s">
        <v>5410</v>
      </c>
      <c r="O600" s="62" t="s">
        <v>5277</v>
      </c>
      <c r="P600" s="107" t="s">
        <v>5411</v>
      </c>
      <c r="Q600" s="107" t="s">
        <v>5412</v>
      </c>
      <c r="R600" s="71" t="s">
        <v>5413</v>
      </c>
      <c r="S600" s="72" t="s">
        <v>5414</v>
      </c>
      <c r="T600" s="67" t="s">
        <v>929</v>
      </c>
      <c r="U600" s="67" t="s">
        <v>796</v>
      </c>
      <c r="V600" s="96"/>
      <c r="W600" s="191"/>
      <c r="X600" s="65"/>
      <c r="Y600" s="65"/>
      <c r="Z600" s="65"/>
      <c r="AA600" s="65"/>
      <c r="AB600" s="65"/>
      <c r="AC600" s="65"/>
      <c r="AD600" s="65"/>
    </row>
    <row r="601">
      <c r="A601" s="171">
        <f t="shared" si="9"/>
        <v>600</v>
      </c>
      <c r="B601" s="76" t="s">
        <v>5415</v>
      </c>
      <c r="C601" s="76" t="s">
        <v>5416</v>
      </c>
      <c r="D601" s="76" t="s">
        <v>787</v>
      </c>
      <c r="E601" s="68" t="s">
        <v>5417</v>
      </c>
      <c r="F601" s="97" t="s">
        <v>4757</v>
      </c>
      <c r="G601" s="76" t="s">
        <v>922</v>
      </c>
      <c r="H601" s="98" t="s">
        <v>1104</v>
      </c>
      <c r="I601" s="98" t="s">
        <v>1919</v>
      </c>
      <c r="J601" s="98" t="s">
        <v>1105</v>
      </c>
      <c r="K601" s="77" t="s">
        <v>4851</v>
      </c>
      <c r="L601" s="106" t="s">
        <v>5418</v>
      </c>
      <c r="M601" s="76" t="s">
        <v>441</v>
      </c>
      <c r="N601" s="80" t="s">
        <v>5419</v>
      </c>
      <c r="O601" s="62" t="s">
        <v>5277</v>
      </c>
      <c r="P601" s="108" t="s">
        <v>5420</v>
      </c>
      <c r="Q601" s="133" t="s">
        <v>5421</v>
      </c>
      <c r="R601" s="92" t="s">
        <v>5422</v>
      </c>
      <c r="S601" s="72" t="s">
        <v>5423</v>
      </c>
      <c r="T601" s="76" t="s">
        <v>5339</v>
      </c>
      <c r="U601" s="111" t="s">
        <v>5385</v>
      </c>
      <c r="V601" s="101"/>
      <c r="W601" s="191"/>
      <c r="X601" s="65"/>
      <c r="Y601" s="65"/>
      <c r="Z601" s="65"/>
      <c r="AA601" s="65"/>
      <c r="AB601" s="65"/>
      <c r="AC601" s="65"/>
      <c r="AD601" s="65"/>
    </row>
    <row r="602">
      <c r="A602" s="171">
        <f t="shared" si="9"/>
        <v>601</v>
      </c>
      <c r="B602" s="67" t="s">
        <v>5424</v>
      </c>
      <c r="C602" s="67" t="s">
        <v>5425</v>
      </c>
      <c r="D602" s="67" t="s">
        <v>787</v>
      </c>
      <c r="E602" s="68" t="s">
        <v>796</v>
      </c>
      <c r="F602" s="97" t="s">
        <v>4926</v>
      </c>
      <c r="G602" s="67" t="s">
        <v>922</v>
      </c>
      <c r="H602" s="104" t="s">
        <v>796</v>
      </c>
      <c r="I602" s="104" t="s">
        <v>821</v>
      </c>
      <c r="J602" s="104" t="s">
        <v>796</v>
      </c>
      <c r="K602" s="87" t="s">
        <v>796</v>
      </c>
      <c r="L602" s="84" t="s">
        <v>5426</v>
      </c>
      <c r="M602" s="67" t="s">
        <v>441</v>
      </c>
      <c r="N602" s="196" t="s">
        <v>5427</v>
      </c>
      <c r="O602" s="62" t="s">
        <v>5428</v>
      </c>
      <c r="P602" s="114" t="s">
        <v>5429</v>
      </c>
      <c r="Q602" s="114" t="s">
        <v>5430</v>
      </c>
      <c r="R602" s="67" t="s">
        <v>796</v>
      </c>
      <c r="S602" s="110"/>
      <c r="T602" s="113" t="s">
        <v>5431</v>
      </c>
      <c r="U602" s="73"/>
      <c r="V602" s="96"/>
      <c r="W602" s="191"/>
      <c r="X602" s="65"/>
      <c r="Y602" s="65"/>
      <c r="Z602" s="65"/>
      <c r="AA602" s="65"/>
      <c r="AB602" s="65"/>
      <c r="AC602" s="65"/>
      <c r="AD602" s="65"/>
    </row>
    <row r="603">
      <c r="A603" s="171">
        <f t="shared" si="9"/>
        <v>602</v>
      </c>
      <c r="B603" s="76" t="s">
        <v>5432</v>
      </c>
      <c r="C603" s="76" t="s">
        <v>4888</v>
      </c>
      <c r="D603" s="76" t="s">
        <v>787</v>
      </c>
      <c r="E603" s="68" t="s">
        <v>5433</v>
      </c>
      <c r="F603" s="97" t="s">
        <v>921</v>
      </c>
      <c r="G603" s="76" t="s">
        <v>809</v>
      </c>
      <c r="H603" s="98" t="s">
        <v>792</v>
      </c>
      <c r="I603" s="98" t="s">
        <v>792</v>
      </c>
      <c r="J603" s="98" t="s">
        <v>793</v>
      </c>
      <c r="K603" s="77" t="s">
        <v>1274</v>
      </c>
      <c r="L603" s="77" t="s">
        <v>5434</v>
      </c>
      <c r="M603" s="76" t="s">
        <v>55</v>
      </c>
      <c r="N603" s="77" t="s">
        <v>796</v>
      </c>
      <c r="O603" s="62" t="s">
        <v>5435</v>
      </c>
      <c r="P603" s="79" t="s">
        <v>926</v>
      </c>
      <c r="Q603" s="79" t="s">
        <v>927</v>
      </c>
      <c r="R603" s="92" t="s">
        <v>5436</v>
      </c>
      <c r="S603" s="72" t="s">
        <v>5437</v>
      </c>
      <c r="T603" s="76" t="s">
        <v>5438</v>
      </c>
      <c r="U603" s="111" t="s">
        <v>5439</v>
      </c>
      <c r="V603" s="101"/>
      <c r="W603" s="191"/>
      <c r="X603" s="65"/>
      <c r="Y603" s="65"/>
      <c r="Z603" s="65"/>
      <c r="AA603" s="65"/>
      <c r="AB603" s="65"/>
      <c r="AC603" s="65"/>
      <c r="AD603" s="65"/>
    </row>
    <row r="604">
      <c r="A604" s="171">
        <f t="shared" si="9"/>
        <v>603</v>
      </c>
      <c r="B604" s="67" t="s">
        <v>5440</v>
      </c>
      <c r="C604" s="67" t="s">
        <v>796</v>
      </c>
      <c r="D604" s="67" t="s">
        <v>1240</v>
      </c>
      <c r="E604" s="68" t="s">
        <v>796</v>
      </c>
      <c r="F604" s="97" t="s">
        <v>974</v>
      </c>
      <c r="G604" s="67" t="s">
        <v>796</v>
      </c>
      <c r="H604" s="104" t="s">
        <v>1748</v>
      </c>
      <c r="I604" s="104" t="s">
        <v>821</v>
      </c>
      <c r="J604" s="104" t="s">
        <v>5441</v>
      </c>
      <c r="K604" s="87" t="s">
        <v>796</v>
      </c>
      <c r="L604" s="87" t="s">
        <v>5442</v>
      </c>
      <c r="M604" s="67" t="s">
        <v>70</v>
      </c>
      <c r="N604" s="87" t="s">
        <v>796</v>
      </c>
      <c r="O604" s="62" t="s">
        <v>980</v>
      </c>
      <c r="P604" s="70" t="s">
        <v>5443</v>
      </c>
      <c r="Q604" s="70" t="s">
        <v>5444</v>
      </c>
      <c r="R604" s="67" t="s">
        <v>796</v>
      </c>
      <c r="S604" s="110"/>
      <c r="T604" s="67" t="s">
        <v>5445</v>
      </c>
      <c r="U604" s="73" t="s">
        <v>5446</v>
      </c>
      <c r="V604" s="96"/>
      <c r="W604" s="191"/>
      <c r="X604" s="65"/>
      <c r="Y604" s="65"/>
      <c r="Z604" s="65"/>
      <c r="AA604" s="65"/>
      <c r="AB604" s="65"/>
      <c r="AC604" s="65"/>
      <c r="AD604" s="65"/>
    </row>
    <row r="605">
      <c r="A605" s="171">
        <f t="shared" si="9"/>
        <v>604</v>
      </c>
      <c r="B605" s="76" t="s">
        <v>5447</v>
      </c>
      <c r="C605" s="76" t="s">
        <v>964</v>
      </c>
      <c r="D605" s="76" t="s">
        <v>787</v>
      </c>
      <c r="E605" s="68" t="s">
        <v>5448</v>
      </c>
      <c r="F605" s="97" t="s">
        <v>921</v>
      </c>
      <c r="G605" s="76" t="s">
        <v>1616</v>
      </c>
      <c r="H605" s="98" t="s">
        <v>1425</v>
      </c>
      <c r="I605" s="98" t="s">
        <v>1426</v>
      </c>
      <c r="J605" s="98" t="s">
        <v>1427</v>
      </c>
      <c r="K605" s="77" t="s">
        <v>5449</v>
      </c>
      <c r="L605" s="77" t="s">
        <v>5450</v>
      </c>
      <c r="M605" s="76" t="s">
        <v>493</v>
      </c>
      <c r="N605" s="80" t="s">
        <v>494</v>
      </c>
      <c r="O605" s="62" t="s">
        <v>5451</v>
      </c>
      <c r="P605" s="79" t="s">
        <v>5452</v>
      </c>
      <c r="Q605" s="79" t="s">
        <v>5453</v>
      </c>
      <c r="R605" s="78" t="s">
        <v>5454</v>
      </c>
      <c r="S605" s="197" t="s">
        <v>5455</v>
      </c>
      <c r="T605" s="76" t="s">
        <v>5456</v>
      </c>
      <c r="U605" s="111" t="s">
        <v>5457</v>
      </c>
      <c r="V605" s="101"/>
      <c r="W605" s="83" t="s">
        <v>5453</v>
      </c>
      <c r="X605" s="65"/>
      <c r="Y605" s="65"/>
      <c r="Z605" s="65"/>
      <c r="AA605" s="65"/>
      <c r="AB605" s="65"/>
      <c r="AC605" s="65"/>
      <c r="AD605" s="65"/>
    </row>
    <row r="606">
      <c r="A606" s="171">
        <f t="shared" si="9"/>
        <v>605</v>
      </c>
      <c r="B606" s="67" t="s">
        <v>5458</v>
      </c>
      <c r="C606" s="67" t="s">
        <v>5459</v>
      </c>
      <c r="D606" s="67" t="s">
        <v>787</v>
      </c>
      <c r="E606" s="68" t="s">
        <v>5460</v>
      </c>
      <c r="F606" s="97" t="s">
        <v>1746</v>
      </c>
      <c r="G606" s="67" t="s">
        <v>819</v>
      </c>
      <c r="H606" s="104" t="s">
        <v>5461</v>
      </c>
      <c r="I606" s="104" t="s">
        <v>853</v>
      </c>
      <c r="J606" s="104" t="s">
        <v>854</v>
      </c>
      <c r="K606" s="87" t="s">
        <v>796</v>
      </c>
      <c r="L606" s="87" t="s">
        <v>796</v>
      </c>
      <c r="M606" s="67" t="s">
        <v>493</v>
      </c>
      <c r="N606" s="84" t="s">
        <v>494</v>
      </c>
      <c r="O606" s="62" t="s">
        <v>5451</v>
      </c>
      <c r="P606" s="70" t="s">
        <v>5452</v>
      </c>
      <c r="Q606" s="70" t="s">
        <v>5462</v>
      </c>
      <c r="R606" s="84" t="s">
        <v>5463</v>
      </c>
      <c r="S606" s="81" t="s">
        <v>5464</v>
      </c>
      <c r="T606" s="67" t="s">
        <v>5465</v>
      </c>
      <c r="U606" s="73" t="s">
        <v>5466</v>
      </c>
      <c r="V606" s="96"/>
      <c r="W606" s="191"/>
      <c r="X606" s="65"/>
      <c r="Y606" s="65"/>
      <c r="Z606" s="65"/>
      <c r="AA606" s="65"/>
      <c r="AB606" s="65"/>
      <c r="AC606" s="65"/>
      <c r="AD606" s="65"/>
    </row>
    <row r="607" ht="15.75" customHeight="1">
      <c r="A607" s="171">
        <f t="shared" si="9"/>
        <v>606</v>
      </c>
      <c r="B607" s="76" t="s">
        <v>5467</v>
      </c>
      <c r="C607" s="76" t="s">
        <v>5468</v>
      </c>
      <c r="D607" s="76" t="s">
        <v>787</v>
      </c>
      <c r="E607" s="68" t="s">
        <v>5469</v>
      </c>
      <c r="F607" s="97" t="s">
        <v>1746</v>
      </c>
      <c r="G607" s="76" t="s">
        <v>819</v>
      </c>
      <c r="H607" s="98" t="s">
        <v>5461</v>
      </c>
      <c r="I607" s="98" t="s">
        <v>2045</v>
      </c>
      <c r="J607" s="98" t="s">
        <v>796</v>
      </c>
      <c r="K607" s="77" t="s">
        <v>796</v>
      </c>
      <c r="L607" s="77" t="s">
        <v>5470</v>
      </c>
      <c r="M607" s="76" t="s">
        <v>493</v>
      </c>
      <c r="N607" s="80" t="s">
        <v>494</v>
      </c>
      <c r="O607" s="62" t="s">
        <v>5451</v>
      </c>
      <c r="P607" s="79" t="s">
        <v>5452</v>
      </c>
      <c r="Q607" s="79" t="s">
        <v>5462</v>
      </c>
      <c r="R607" s="78" t="s">
        <v>5471</v>
      </c>
      <c r="S607" s="197" t="s">
        <v>5472</v>
      </c>
      <c r="T607" s="76" t="s">
        <v>929</v>
      </c>
      <c r="U607" s="76" t="s">
        <v>796</v>
      </c>
      <c r="V607" s="101"/>
      <c r="W607" s="191"/>
      <c r="X607" s="65"/>
      <c r="Y607" s="65"/>
      <c r="Z607" s="65"/>
      <c r="AA607" s="65"/>
      <c r="AB607" s="65"/>
      <c r="AC607" s="65"/>
      <c r="AD607" s="65"/>
    </row>
    <row r="608">
      <c r="A608" s="171">
        <f t="shared" si="9"/>
        <v>607</v>
      </c>
      <c r="B608" s="67" t="s">
        <v>5473</v>
      </c>
      <c r="C608" s="67" t="s">
        <v>796</v>
      </c>
      <c r="D608" s="67" t="s">
        <v>787</v>
      </c>
      <c r="E608" s="68" t="s">
        <v>796</v>
      </c>
      <c r="F608" s="97" t="s">
        <v>1746</v>
      </c>
      <c r="G608" s="67" t="s">
        <v>819</v>
      </c>
      <c r="H608" s="104" t="s">
        <v>844</v>
      </c>
      <c r="I608" s="104" t="s">
        <v>792</v>
      </c>
      <c r="J608" s="104" t="s">
        <v>854</v>
      </c>
      <c r="K608" s="87" t="s">
        <v>5474</v>
      </c>
      <c r="L608" s="87" t="s">
        <v>5475</v>
      </c>
      <c r="M608" s="67" t="s">
        <v>493</v>
      </c>
      <c r="N608" s="84" t="s">
        <v>494</v>
      </c>
      <c r="O608" s="62" t="s">
        <v>5451</v>
      </c>
      <c r="P608" s="70" t="s">
        <v>5452</v>
      </c>
      <c r="Q608" s="70" t="s">
        <v>5462</v>
      </c>
      <c r="R608" s="67" t="s">
        <v>796</v>
      </c>
      <c r="S608" s="110"/>
      <c r="T608" s="67" t="s">
        <v>929</v>
      </c>
      <c r="U608" s="67" t="s">
        <v>796</v>
      </c>
      <c r="V608" s="96"/>
      <c r="W608" s="191"/>
      <c r="X608" s="65"/>
      <c r="Y608" s="65"/>
      <c r="Z608" s="65"/>
      <c r="AA608" s="65"/>
      <c r="AB608" s="65"/>
      <c r="AC608" s="65"/>
      <c r="AD608" s="65"/>
    </row>
    <row r="609">
      <c r="A609" s="171">
        <f t="shared" si="9"/>
        <v>608</v>
      </c>
      <c r="B609" s="76" t="s">
        <v>5476</v>
      </c>
      <c r="C609" s="76" t="s">
        <v>5477</v>
      </c>
      <c r="D609" s="76" t="s">
        <v>787</v>
      </c>
      <c r="E609" s="68" t="s">
        <v>4143</v>
      </c>
      <c r="F609" s="97" t="s">
        <v>1746</v>
      </c>
      <c r="G609" s="76" t="s">
        <v>819</v>
      </c>
      <c r="H609" s="98" t="s">
        <v>976</v>
      </c>
      <c r="I609" s="98" t="s">
        <v>792</v>
      </c>
      <c r="J609" s="98" t="s">
        <v>854</v>
      </c>
      <c r="K609" s="77" t="s">
        <v>5474</v>
      </c>
      <c r="L609" s="77" t="s">
        <v>5478</v>
      </c>
      <c r="M609" s="76" t="s">
        <v>493</v>
      </c>
      <c r="N609" s="80" t="s">
        <v>494</v>
      </c>
      <c r="O609" s="62" t="s">
        <v>5451</v>
      </c>
      <c r="P609" s="79" t="s">
        <v>5452</v>
      </c>
      <c r="Q609" s="79" t="s">
        <v>5462</v>
      </c>
      <c r="R609" s="78" t="s">
        <v>5479</v>
      </c>
      <c r="S609" s="197" t="s">
        <v>5480</v>
      </c>
      <c r="T609" s="76" t="s">
        <v>5481</v>
      </c>
      <c r="U609" s="111" t="s">
        <v>5482</v>
      </c>
      <c r="V609" s="101"/>
      <c r="W609" s="191"/>
      <c r="X609" s="65"/>
      <c r="Y609" s="65"/>
      <c r="Z609" s="65"/>
      <c r="AA609" s="65"/>
      <c r="AB609" s="65"/>
      <c r="AC609" s="65"/>
      <c r="AD609" s="65"/>
    </row>
    <row r="610" ht="15.75" customHeight="1">
      <c r="A610" s="171">
        <f t="shared" si="9"/>
        <v>609</v>
      </c>
      <c r="B610" s="67" t="s">
        <v>5483</v>
      </c>
      <c r="C610" s="67" t="s">
        <v>5484</v>
      </c>
      <c r="D610" s="67" t="s">
        <v>787</v>
      </c>
      <c r="E610" s="68" t="s">
        <v>5485</v>
      </c>
      <c r="F610" s="97" t="s">
        <v>5486</v>
      </c>
      <c r="G610" s="67" t="s">
        <v>1758</v>
      </c>
      <c r="H610" s="104" t="s">
        <v>5487</v>
      </c>
      <c r="I610" s="104" t="s">
        <v>853</v>
      </c>
      <c r="J610" s="104" t="s">
        <v>932</v>
      </c>
      <c r="K610" s="87" t="s">
        <v>5488</v>
      </c>
      <c r="L610" s="113" t="s">
        <v>5489</v>
      </c>
      <c r="M610" s="67" t="s">
        <v>493</v>
      </c>
      <c r="N610" s="84" t="s">
        <v>5490</v>
      </c>
      <c r="O610" s="62" t="s">
        <v>5451</v>
      </c>
      <c r="P610" s="70" t="s">
        <v>5491</v>
      </c>
      <c r="Q610" s="70" t="s">
        <v>5492</v>
      </c>
      <c r="R610" s="69" t="s">
        <v>5493</v>
      </c>
      <c r="S610" s="197" t="s">
        <v>5494</v>
      </c>
      <c r="T610" s="67" t="s">
        <v>5495</v>
      </c>
      <c r="U610" s="73" t="s">
        <v>5496</v>
      </c>
      <c r="V610" s="96"/>
      <c r="W610" s="191"/>
      <c r="X610" s="65"/>
      <c r="Y610" s="65"/>
      <c r="Z610" s="65"/>
      <c r="AA610" s="65"/>
      <c r="AB610" s="65"/>
      <c r="AC610" s="65"/>
      <c r="AD610" s="65"/>
    </row>
    <row r="611">
      <c r="A611" s="171">
        <f t="shared" si="9"/>
        <v>610</v>
      </c>
      <c r="B611" s="76" t="s">
        <v>5497</v>
      </c>
      <c r="C611" s="76" t="s">
        <v>5498</v>
      </c>
      <c r="D611" s="76" t="s">
        <v>787</v>
      </c>
      <c r="E611" s="68" t="s">
        <v>796</v>
      </c>
      <c r="F611" s="97" t="s">
        <v>1746</v>
      </c>
      <c r="G611" s="76" t="s">
        <v>1758</v>
      </c>
      <c r="H611" s="98" t="s">
        <v>3008</v>
      </c>
      <c r="I611" s="98" t="s">
        <v>853</v>
      </c>
      <c r="J611" s="98" t="s">
        <v>932</v>
      </c>
      <c r="K611" s="77" t="s">
        <v>5499</v>
      </c>
      <c r="L611" s="77" t="s">
        <v>5500</v>
      </c>
      <c r="M611" s="76" t="s">
        <v>493</v>
      </c>
      <c r="N611" s="80" t="s">
        <v>494</v>
      </c>
      <c r="O611" s="62" t="s">
        <v>5451</v>
      </c>
      <c r="P611" s="79" t="s">
        <v>5452</v>
      </c>
      <c r="Q611" s="79" t="s">
        <v>5462</v>
      </c>
      <c r="R611" s="76" t="s">
        <v>796</v>
      </c>
      <c r="S611" s="110"/>
      <c r="T611" s="76" t="s">
        <v>929</v>
      </c>
      <c r="U611" s="76" t="s">
        <v>796</v>
      </c>
      <c r="V611" s="101"/>
      <c r="W611" s="191"/>
      <c r="X611" s="65"/>
      <c r="Y611" s="65"/>
      <c r="Z611" s="65"/>
      <c r="AA611" s="65"/>
      <c r="AB611" s="65"/>
      <c r="AC611" s="65"/>
      <c r="AD611" s="65"/>
    </row>
    <row r="612">
      <c r="A612" s="171">
        <f t="shared" si="9"/>
        <v>611</v>
      </c>
      <c r="B612" s="67" t="s">
        <v>5501</v>
      </c>
      <c r="C612" s="67" t="s">
        <v>5502</v>
      </c>
      <c r="D612" s="67" t="s">
        <v>787</v>
      </c>
      <c r="E612" s="68" t="s">
        <v>796</v>
      </c>
      <c r="F612" s="97" t="s">
        <v>1746</v>
      </c>
      <c r="G612" s="67" t="s">
        <v>1758</v>
      </c>
      <c r="H612" s="104" t="s">
        <v>5503</v>
      </c>
      <c r="I612" s="104" t="s">
        <v>5504</v>
      </c>
      <c r="J612" s="104" t="s">
        <v>796</v>
      </c>
      <c r="K612" s="87" t="s">
        <v>796</v>
      </c>
      <c r="L612" s="113" t="s">
        <v>5505</v>
      </c>
      <c r="M612" s="67" t="s">
        <v>493</v>
      </c>
      <c r="N612" s="84" t="s">
        <v>494</v>
      </c>
      <c r="O612" s="62" t="s">
        <v>5451</v>
      </c>
      <c r="P612" s="70" t="s">
        <v>5452</v>
      </c>
      <c r="Q612" s="70" t="s">
        <v>5462</v>
      </c>
      <c r="R612" s="67" t="s">
        <v>796</v>
      </c>
      <c r="S612" s="110"/>
      <c r="T612" s="67" t="s">
        <v>929</v>
      </c>
      <c r="U612" s="67" t="s">
        <v>796</v>
      </c>
      <c r="V612" s="134" t="s">
        <v>5506</v>
      </c>
      <c r="W612" s="191"/>
      <c r="X612" s="65"/>
      <c r="Y612" s="65"/>
      <c r="Z612" s="65"/>
      <c r="AA612" s="65"/>
      <c r="AB612" s="65"/>
      <c r="AC612" s="65"/>
      <c r="AD612" s="65"/>
    </row>
    <row r="613">
      <c r="A613" s="171">
        <f t="shared" si="9"/>
        <v>612</v>
      </c>
      <c r="B613" s="76" t="s">
        <v>5507</v>
      </c>
      <c r="C613" s="76" t="s">
        <v>5468</v>
      </c>
      <c r="D613" s="76" t="s">
        <v>787</v>
      </c>
      <c r="E613" s="68" t="s">
        <v>796</v>
      </c>
      <c r="F613" s="97" t="s">
        <v>1746</v>
      </c>
      <c r="G613" s="76" t="s">
        <v>819</v>
      </c>
      <c r="H613" s="98" t="s">
        <v>844</v>
      </c>
      <c r="I613" s="98" t="s">
        <v>5504</v>
      </c>
      <c r="J613" s="98" t="s">
        <v>796</v>
      </c>
      <c r="K613" s="76" t="s">
        <v>796</v>
      </c>
      <c r="L613" s="98" t="s">
        <v>796</v>
      </c>
      <c r="M613" s="76" t="s">
        <v>493</v>
      </c>
      <c r="N613" s="80" t="s">
        <v>494</v>
      </c>
      <c r="O613" s="62" t="s">
        <v>5451</v>
      </c>
      <c r="P613" s="79" t="s">
        <v>5452</v>
      </c>
      <c r="Q613" s="79" t="s">
        <v>5462</v>
      </c>
      <c r="R613" s="76" t="s">
        <v>796</v>
      </c>
      <c r="S613" s="110"/>
      <c r="T613" s="76" t="s">
        <v>929</v>
      </c>
      <c r="U613" s="76" t="s">
        <v>796</v>
      </c>
      <c r="V613" s="101"/>
      <c r="W613" s="191"/>
      <c r="X613" s="65"/>
      <c r="Y613" s="65"/>
      <c r="Z613" s="65"/>
      <c r="AA613" s="65"/>
      <c r="AB613" s="65"/>
      <c r="AC613" s="65"/>
      <c r="AD613" s="65"/>
    </row>
    <row r="614">
      <c r="A614" s="171">
        <f t="shared" si="9"/>
        <v>613</v>
      </c>
      <c r="B614" s="67" t="s">
        <v>5367</v>
      </c>
      <c r="C614" s="67" t="s">
        <v>5368</v>
      </c>
      <c r="D614" s="67" t="s">
        <v>787</v>
      </c>
      <c r="E614" s="68" t="s">
        <v>5369</v>
      </c>
      <c r="F614" s="97" t="s">
        <v>1746</v>
      </c>
      <c r="G614" s="67" t="s">
        <v>1758</v>
      </c>
      <c r="H614" s="104" t="s">
        <v>5508</v>
      </c>
      <c r="I614" s="104" t="s">
        <v>853</v>
      </c>
      <c r="J614" s="104" t="s">
        <v>1105</v>
      </c>
      <c r="K614" s="87" t="s">
        <v>5370</v>
      </c>
      <c r="L614" s="87" t="s">
        <v>5509</v>
      </c>
      <c r="M614" s="67" t="s">
        <v>493</v>
      </c>
      <c r="N614" s="71" t="s">
        <v>5510</v>
      </c>
      <c r="O614" s="62" t="s">
        <v>5511</v>
      </c>
      <c r="P614" s="70" t="s">
        <v>5512</v>
      </c>
      <c r="Q614" s="70" t="s">
        <v>5513</v>
      </c>
      <c r="R614" s="71" t="s">
        <v>5373</v>
      </c>
      <c r="S614" s="72" t="s">
        <v>5374</v>
      </c>
      <c r="T614" s="67" t="s">
        <v>5514</v>
      </c>
      <c r="U614" s="73" t="s">
        <v>5515</v>
      </c>
      <c r="V614" s="96"/>
      <c r="W614" s="83" t="s">
        <v>5376</v>
      </c>
      <c r="X614" s="65"/>
      <c r="Y614" s="65"/>
      <c r="Z614" s="65"/>
      <c r="AA614" s="65"/>
      <c r="AB614" s="65"/>
      <c r="AC614" s="65"/>
      <c r="AD614" s="65"/>
    </row>
    <row r="615">
      <c r="A615" s="171">
        <f t="shared" si="9"/>
        <v>614</v>
      </c>
      <c r="B615" s="76" t="s">
        <v>5516</v>
      </c>
      <c r="C615" s="76" t="s">
        <v>5517</v>
      </c>
      <c r="D615" s="76" t="s">
        <v>787</v>
      </c>
      <c r="E615" s="68" t="s">
        <v>5518</v>
      </c>
      <c r="F615" s="97" t="s">
        <v>1746</v>
      </c>
      <c r="G615" s="76" t="s">
        <v>809</v>
      </c>
      <c r="H615" s="98" t="s">
        <v>5519</v>
      </c>
      <c r="I615" s="98" t="s">
        <v>792</v>
      </c>
      <c r="J615" s="98" t="s">
        <v>793</v>
      </c>
      <c r="K615" s="77" t="s">
        <v>5370</v>
      </c>
      <c r="L615" s="106" t="s">
        <v>5520</v>
      </c>
      <c r="M615" s="76" t="s">
        <v>493</v>
      </c>
      <c r="N615" s="92" t="s">
        <v>5510</v>
      </c>
      <c r="O615" s="62" t="s">
        <v>5511</v>
      </c>
      <c r="P615" s="79" t="s">
        <v>5512</v>
      </c>
      <c r="Q615" s="79" t="s">
        <v>5513</v>
      </c>
      <c r="R615" s="92" t="s">
        <v>5521</v>
      </c>
      <c r="S615" s="72" t="s">
        <v>5522</v>
      </c>
      <c r="T615" s="76" t="s">
        <v>5523</v>
      </c>
      <c r="U615" s="111" t="s">
        <v>5524</v>
      </c>
      <c r="V615" s="101"/>
      <c r="W615" s="83" t="s">
        <v>5525</v>
      </c>
      <c r="X615" s="65"/>
      <c r="Y615" s="65"/>
      <c r="Z615" s="65"/>
      <c r="AA615" s="65"/>
      <c r="AB615" s="65"/>
      <c r="AC615" s="65"/>
      <c r="AD615" s="65"/>
    </row>
    <row r="616">
      <c r="A616" s="171">
        <f t="shared" si="9"/>
        <v>615</v>
      </c>
      <c r="B616" s="67" t="s">
        <v>5526</v>
      </c>
      <c r="C616" s="67" t="s">
        <v>5527</v>
      </c>
      <c r="D616" s="67" t="s">
        <v>1216</v>
      </c>
      <c r="E616" s="68" t="s">
        <v>5528</v>
      </c>
      <c r="F616" s="97" t="s">
        <v>1746</v>
      </c>
      <c r="G616" s="67" t="s">
        <v>2703</v>
      </c>
      <c r="H616" s="104" t="s">
        <v>3951</v>
      </c>
      <c r="I616" s="104" t="s">
        <v>821</v>
      </c>
      <c r="J616" s="104" t="s">
        <v>1575</v>
      </c>
      <c r="K616" s="67" t="s">
        <v>796</v>
      </c>
      <c r="L616" s="104" t="s">
        <v>796</v>
      </c>
      <c r="M616" s="67" t="s">
        <v>493</v>
      </c>
      <c r="N616" s="71" t="s">
        <v>5510</v>
      </c>
      <c r="O616" s="62" t="s">
        <v>5511</v>
      </c>
      <c r="P616" s="70" t="s">
        <v>5512</v>
      </c>
      <c r="Q616" s="70" t="s">
        <v>5513</v>
      </c>
      <c r="R616" s="71" t="s">
        <v>5529</v>
      </c>
      <c r="S616" s="72" t="s">
        <v>5530</v>
      </c>
      <c r="T616" s="67" t="s">
        <v>5531</v>
      </c>
      <c r="U616" s="73" t="s">
        <v>5532</v>
      </c>
      <c r="V616" s="129"/>
      <c r="W616" s="191"/>
      <c r="X616" s="65"/>
      <c r="Y616" s="65"/>
      <c r="Z616" s="65"/>
      <c r="AA616" s="65"/>
      <c r="AB616" s="65"/>
      <c r="AC616" s="65"/>
      <c r="AD616" s="65"/>
    </row>
    <row r="617">
      <c r="A617" s="171">
        <f t="shared" si="9"/>
        <v>616</v>
      </c>
      <c r="B617" s="76" t="s">
        <v>5533</v>
      </c>
      <c r="C617" s="76" t="s">
        <v>796</v>
      </c>
      <c r="D617" s="76" t="s">
        <v>787</v>
      </c>
      <c r="E617" s="68" t="s">
        <v>796</v>
      </c>
      <c r="F617" s="97" t="s">
        <v>852</v>
      </c>
      <c r="G617" s="76" t="s">
        <v>874</v>
      </c>
      <c r="H617" s="98" t="s">
        <v>5503</v>
      </c>
      <c r="I617" s="98" t="s">
        <v>876</v>
      </c>
      <c r="J617" s="98" t="s">
        <v>796</v>
      </c>
      <c r="K617" s="76" t="s">
        <v>796</v>
      </c>
      <c r="L617" s="76" t="s">
        <v>796</v>
      </c>
      <c r="M617" s="76" t="s">
        <v>493</v>
      </c>
      <c r="N617" s="80" t="s">
        <v>494</v>
      </c>
      <c r="O617" s="62" t="s">
        <v>5451</v>
      </c>
      <c r="P617" s="79" t="s">
        <v>5452</v>
      </c>
      <c r="Q617" s="79" t="s">
        <v>5462</v>
      </c>
      <c r="R617" s="76" t="s">
        <v>796</v>
      </c>
      <c r="S617" s="110"/>
      <c r="T617" s="76" t="s">
        <v>5534</v>
      </c>
      <c r="U617" s="111" t="s">
        <v>5535</v>
      </c>
      <c r="V617" s="80" t="s">
        <v>5536</v>
      </c>
      <c r="W617" s="191"/>
      <c r="X617" s="65"/>
      <c r="Y617" s="65"/>
      <c r="Z617" s="65"/>
      <c r="AA617" s="65"/>
      <c r="AB617" s="65"/>
      <c r="AC617" s="65"/>
      <c r="AD617" s="65"/>
    </row>
    <row r="618">
      <c r="A618" s="171">
        <f t="shared" si="9"/>
        <v>617</v>
      </c>
      <c r="B618" s="67" t="s">
        <v>5537</v>
      </c>
      <c r="C618" s="67" t="s">
        <v>5538</v>
      </c>
      <c r="D618" s="67" t="s">
        <v>787</v>
      </c>
      <c r="E618" s="68" t="s">
        <v>5539</v>
      </c>
      <c r="F618" s="97" t="s">
        <v>1746</v>
      </c>
      <c r="G618" s="67" t="s">
        <v>4997</v>
      </c>
      <c r="H618" s="104" t="s">
        <v>1621</v>
      </c>
      <c r="I618" s="104" t="s">
        <v>1426</v>
      </c>
      <c r="J618" s="104" t="s">
        <v>1622</v>
      </c>
      <c r="K618" s="87" t="s">
        <v>5540</v>
      </c>
      <c r="L618" s="113" t="s">
        <v>5541</v>
      </c>
      <c r="M618" s="67" t="s">
        <v>493</v>
      </c>
      <c r="N618" s="84" t="s">
        <v>494</v>
      </c>
      <c r="O618" s="62" t="s">
        <v>5451</v>
      </c>
      <c r="P618" s="70" t="s">
        <v>5452</v>
      </c>
      <c r="Q618" s="70" t="s">
        <v>5462</v>
      </c>
      <c r="R618" s="71" t="s">
        <v>5542</v>
      </c>
      <c r="S618" s="72" t="s">
        <v>5543</v>
      </c>
      <c r="T618" s="67" t="s">
        <v>5544</v>
      </c>
      <c r="U618" s="73" t="s">
        <v>5545</v>
      </c>
      <c r="V618" s="96"/>
      <c r="W618" s="83" t="s">
        <v>5546</v>
      </c>
      <c r="X618" s="65"/>
      <c r="Y618" s="65"/>
      <c r="Z618" s="65"/>
      <c r="AA618" s="65"/>
      <c r="AB618" s="65"/>
      <c r="AC618" s="65"/>
      <c r="AD618" s="65"/>
    </row>
    <row r="619">
      <c r="A619" s="171">
        <f t="shared" si="9"/>
        <v>618</v>
      </c>
      <c r="B619" s="76" t="s">
        <v>5547</v>
      </c>
      <c r="C619" s="76" t="s">
        <v>796</v>
      </c>
      <c r="D619" s="76" t="s">
        <v>1240</v>
      </c>
      <c r="E619" s="68" t="s">
        <v>796</v>
      </c>
      <c r="F619" s="97" t="s">
        <v>493</v>
      </c>
      <c r="G619" s="76" t="s">
        <v>796</v>
      </c>
      <c r="H619" s="98" t="s">
        <v>5548</v>
      </c>
      <c r="I619" s="98" t="s">
        <v>821</v>
      </c>
      <c r="J619" s="98" t="s">
        <v>5549</v>
      </c>
      <c r="K619" s="77" t="s">
        <v>796</v>
      </c>
      <c r="L619" s="127" t="s">
        <v>5550</v>
      </c>
      <c r="M619" s="76" t="s">
        <v>493</v>
      </c>
      <c r="N619" s="77" t="s">
        <v>5551</v>
      </c>
      <c r="O619" s="62" t="s">
        <v>5511</v>
      </c>
      <c r="P619" s="79" t="s">
        <v>5552</v>
      </c>
      <c r="Q619" s="79" t="s">
        <v>5553</v>
      </c>
      <c r="R619" s="76" t="s">
        <v>796</v>
      </c>
      <c r="S619" s="110"/>
      <c r="T619" s="76" t="s">
        <v>5554</v>
      </c>
      <c r="U619" s="111" t="s">
        <v>5555</v>
      </c>
      <c r="V619" s="101"/>
      <c r="W619" s="191"/>
      <c r="X619" s="65"/>
      <c r="Y619" s="65"/>
      <c r="Z619" s="65"/>
      <c r="AA619" s="65"/>
      <c r="AB619" s="65"/>
      <c r="AC619" s="65"/>
      <c r="AD619" s="65"/>
    </row>
    <row r="620">
      <c r="A620" s="171">
        <f t="shared" si="9"/>
        <v>619</v>
      </c>
      <c r="B620" s="67" t="s">
        <v>5556</v>
      </c>
      <c r="C620" s="67" t="s">
        <v>796</v>
      </c>
      <c r="D620" s="67" t="s">
        <v>1240</v>
      </c>
      <c r="E620" s="68" t="s">
        <v>796</v>
      </c>
      <c r="F620" s="97" t="s">
        <v>5557</v>
      </c>
      <c r="G620" s="67" t="s">
        <v>796</v>
      </c>
      <c r="H620" s="104" t="s">
        <v>796</v>
      </c>
      <c r="I620" s="104" t="s">
        <v>821</v>
      </c>
      <c r="J620" s="104" t="s">
        <v>5549</v>
      </c>
      <c r="K620" s="87" t="s">
        <v>796</v>
      </c>
      <c r="L620" s="87" t="s">
        <v>796</v>
      </c>
      <c r="M620" s="67" t="s">
        <v>493</v>
      </c>
      <c r="N620" s="87" t="s">
        <v>5551</v>
      </c>
      <c r="O620" s="62" t="s">
        <v>5511</v>
      </c>
      <c r="P620" s="70" t="s">
        <v>5552</v>
      </c>
      <c r="Q620" s="70" t="s">
        <v>5553</v>
      </c>
      <c r="R620" s="67" t="s">
        <v>796</v>
      </c>
      <c r="S620" s="110"/>
      <c r="T620" s="67" t="s">
        <v>5558</v>
      </c>
      <c r="U620" s="73" t="s">
        <v>5559</v>
      </c>
      <c r="V620" s="96"/>
      <c r="W620" s="191"/>
      <c r="X620" s="65"/>
      <c r="Y620" s="65"/>
      <c r="Z620" s="65"/>
      <c r="AA620" s="65"/>
      <c r="AB620" s="65"/>
      <c r="AC620" s="65"/>
      <c r="AD620" s="65"/>
    </row>
    <row r="621">
      <c r="A621" s="171">
        <f t="shared" si="9"/>
        <v>620</v>
      </c>
      <c r="B621" s="76" t="s">
        <v>5560</v>
      </c>
      <c r="C621" s="76" t="s">
        <v>796</v>
      </c>
      <c r="D621" s="76" t="s">
        <v>787</v>
      </c>
      <c r="E621" s="68" t="s">
        <v>796</v>
      </c>
      <c r="F621" s="97" t="s">
        <v>5561</v>
      </c>
      <c r="G621" s="76" t="s">
        <v>796</v>
      </c>
      <c r="H621" s="98" t="s">
        <v>955</v>
      </c>
      <c r="I621" s="98" t="s">
        <v>853</v>
      </c>
      <c r="J621" s="98" t="s">
        <v>932</v>
      </c>
      <c r="K621" s="77" t="s">
        <v>5499</v>
      </c>
      <c r="L621" s="77" t="s">
        <v>5562</v>
      </c>
      <c r="M621" s="76" t="s">
        <v>493</v>
      </c>
      <c r="N621" s="77" t="s">
        <v>5563</v>
      </c>
      <c r="O621" s="62" t="s">
        <v>5451</v>
      </c>
      <c r="P621" s="79" t="s">
        <v>5564</v>
      </c>
      <c r="Q621" s="79" t="s">
        <v>5565</v>
      </c>
      <c r="R621" s="76" t="s">
        <v>796</v>
      </c>
      <c r="S621" s="110"/>
      <c r="T621" s="76" t="s">
        <v>5566</v>
      </c>
      <c r="U621" s="111" t="s">
        <v>5567</v>
      </c>
      <c r="V621" s="101"/>
      <c r="W621" s="191"/>
      <c r="X621" s="65"/>
      <c r="Y621" s="65"/>
      <c r="Z621" s="65"/>
      <c r="AA621" s="65"/>
      <c r="AB621" s="65"/>
      <c r="AC621" s="65"/>
      <c r="AD621" s="65"/>
    </row>
    <row r="622">
      <c r="A622" s="171">
        <f t="shared" si="9"/>
        <v>621</v>
      </c>
      <c r="B622" s="67" t="s">
        <v>5568</v>
      </c>
      <c r="C622" s="67" t="s">
        <v>796</v>
      </c>
      <c r="D622" s="67" t="s">
        <v>1216</v>
      </c>
      <c r="E622" s="68" t="s">
        <v>796</v>
      </c>
      <c r="F622" s="97" t="s">
        <v>5561</v>
      </c>
      <c r="G622" s="67" t="s">
        <v>796</v>
      </c>
      <c r="H622" s="104" t="s">
        <v>796</v>
      </c>
      <c r="I622" s="104" t="s">
        <v>821</v>
      </c>
      <c r="J622" s="104" t="s">
        <v>1575</v>
      </c>
      <c r="K622" s="87" t="s">
        <v>796</v>
      </c>
      <c r="L622" s="87" t="s">
        <v>796</v>
      </c>
      <c r="M622" s="67" t="s">
        <v>493</v>
      </c>
      <c r="N622" s="87" t="s">
        <v>5563</v>
      </c>
      <c r="O622" s="62" t="s">
        <v>5451</v>
      </c>
      <c r="P622" s="70" t="s">
        <v>5564</v>
      </c>
      <c r="Q622" s="70" t="s">
        <v>5565</v>
      </c>
      <c r="R622" s="67" t="s">
        <v>796</v>
      </c>
      <c r="S622" s="110"/>
      <c r="T622" s="67" t="s">
        <v>5569</v>
      </c>
      <c r="U622" s="73" t="s">
        <v>5570</v>
      </c>
      <c r="V622" s="96"/>
      <c r="W622" s="191"/>
      <c r="X622" s="65"/>
      <c r="Y622" s="65"/>
      <c r="Z622" s="65"/>
      <c r="AA622" s="65"/>
      <c r="AB622" s="65"/>
      <c r="AC622" s="65"/>
      <c r="AD622" s="65"/>
    </row>
    <row r="623">
      <c r="A623" s="171">
        <f t="shared" si="9"/>
        <v>622</v>
      </c>
      <c r="B623" s="76" t="s">
        <v>3999</v>
      </c>
      <c r="C623" s="76" t="s">
        <v>796</v>
      </c>
      <c r="D623" s="76" t="s">
        <v>787</v>
      </c>
      <c r="E623" s="68" t="s">
        <v>796</v>
      </c>
      <c r="F623" s="97" t="s">
        <v>921</v>
      </c>
      <c r="G623" s="76" t="s">
        <v>922</v>
      </c>
      <c r="H623" s="98" t="s">
        <v>1606</v>
      </c>
      <c r="I623" s="98" t="s">
        <v>821</v>
      </c>
      <c r="J623" s="98" t="s">
        <v>5571</v>
      </c>
      <c r="K623" s="77" t="s">
        <v>796</v>
      </c>
      <c r="L623" s="77" t="s">
        <v>5572</v>
      </c>
      <c r="M623" s="76" t="s">
        <v>493</v>
      </c>
      <c r="N623" s="77" t="s">
        <v>5573</v>
      </c>
      <c r="O623" s="62" t="s">
        <v>5451</v>
      </c>
      <c r="P623" s="79" t="s">
        <v>5574</v>
      </c>
      <c r="Q623" s="79" t="s">
        <v>5575</v>
      </c>
      <c r="R623" s="76" t="s">
        <v>796</v>
      </c>
      <c r="S623" s="110"/>
      <c r="T623" s="76" t="s">
        <v>5576</v>
      </c>
      <c r="U623" s="111" t="s">
        <v>5577</v>
      </c>
      <c r="V623" s="101"/>
      <c r="W623" s="191"/>
      <c r="X623" s="65"/>
      <c r="Y623" s="65"/>
      <c r="Z623" s="65"/>
      <c r="AA623" s="65"/>
      <c r="AB623" s="65"/>
      <c r="AC623" s="65"/>
      <c r="AD623" s="65"/>
    </row>
    <row r="624">
      <c r="A624" s="171">
        <f t="shared" si="9"/>
        <v>623</v>
      </c>
      <c r="B624" s="67" t="s">
        <v>5578</v>
      </c>
      <c r="C624" s="67" t="s">
        <v>796</v>
      </c>
      <c r="D624" s="67" t="s">
        <v>787</v>
      </c>
      <c r="E624" s="68" t="s">
        <v>796</v>
      </c>
      <c r="F624" s="97" t="s">
        <v>1746</v>
      </c>
      <c r="G624" s="67" t="s">
        <v>1758</v>
      </c>
      <c r="H624" s="104" t="s">
        <v>1228</v>
      </c>
      <c r="I624" s="104" t="s">
        <v>792</v>
      </c>
      <c r="J624" s="104" t="s">
        <v>972</v>
      </c>
      <c r="K624" s="87" t="s">
        <v>796</v>
      </c>
      <c r="L624" s="87" t="s">
        <v>5579</v>
      </c>
      <c r="M624" s="67" t="s">
        <v>493</v>
      </c>
      <c r="N624" s="84" t="s">
        <v>5580</v>
      </c>
      <c r="O624" s="62" t="s">
        <v>5451</v>
      </c>
      <c r="P624" s="70" t="s">
        <v>5581</v>
      </c>
      <c r="Q624" s="70" t="s">
        <v>5582</v>
      </c>
      <c r="R624" s="67" t="s">
        <v>796</v>
      </c>
      <c r="S624" s="110"/>
      <c r="T624" s="67" t="s">
        <v>5583</v>
      </c>
      <c r="U624" s="73" t="s">
        <v>5584</v>
      </c>
      <c r="V624" s="96"/>
      <c r="W624" s="191"/>
      <c r="X624" s="65"/>
      <c r="Y624" s="65"/>
      <c r="Z624" s="65"/>
      <c r="AA624" s="65"/>
      <c r="AB624" s="65"/>
      <c r="AC624" s="65"/>
      <c r="AD624" s="65"/>
    </row>
    <row r="625">
      <c r="A625" s="171">
        <f t="shared" si="9"/>
        <v>624</v>
      </c>
      <c r="B625" s="76" t="s">
        <v>5585</v>
      </c>
      <c r="C625" s="76" t="s">
        <v>796</v>
      </c>
      <c r="D625" s="76" t="s">
        <v>1240</v>
      </c>
      <c r="E625" s="68" t="s">
        <v>796</v>
      </c>
      <c r="F625" s="97" t="s">
        <v>5561</v>
      </c>
      <c r="G625" s="76" t="s">
        <v>796</v>
      </c>
      <c r="H625" s="98" t="s">
        <v>2353</v>
      </c>
      <c r="I625" s="98" t="s">
        <v>821</v>
      </c>
      <c r="J625" s="98" t="s">
        <v>5211</v>
      </c>
      <c r="K625" s="92" t="s">
        <v>796</v>
      </c>
      <c r="L625" s="92" t="s">
        <v>5586</v>
      </c>
      <c r="M625" s="76" t="s">
        <v>493</v>
      </c>
      <c r="N625" s="80" t="s">
        <v>5587</v>
      </c>
      <c r="O625" s="62" t="s">
        <v>5511</v>
      </c>
      <c r="P625" s="79" t="s">
        <v>5588</v>
      </c>
      <c r="Q625" s="79" t="s">
        <v>5589</v>
      </c>
      <c r="R625" s="80" t="s">
        <v>5590</v>
      </c>
      <c r="S625" s="81" t="s">
        <v>5591</v>
      </c>
      <c r="T625" s="76" t="s">
        <v>5592</v>
      </c>
      <c r="U625" s="111" t="s">
        <v>5593</v>
      </c>
      <c r="V625" s="101"/>
      <c r="W625" s="83" t="s">
        <v>5594</v>
      </c>
      <c r="X625" s="65"/>
      <c r="Y625" s="65"/>
      <c r="Z625" s="65"/>
      <c r="AA625" s="65"/>
      <c r="AB625" s="65"/>
      <c r="AC625" s="65"/>
      <c r="AD625" s="65"/>
    </row>
    <row r="626">
      <c r="A626" s="171">
        <f t="shared" si="9"/>
        <v>625</v>
      </c>
      <c r="B626" s="67" t="s">
        <v>5595</v>
      </c>
      <c r="C626" s="67" t="s">
        <v>796</v>
      </c>
      <c r="D626" s="67" t="s">
        <v>1216</v>
      </c>
      <c r="E626" s="68" t="s">
        <v>796</v>
      </c>
      <c r="F626" s="97" t="s">
        <v>5561</v>
      </c>
      <c r="G626" s="67" t="s">
        <v>796</v>
      </c>
      <c r="H626" s="104" t="s">
        <v>2353</v>
      </c>
      <c r="I626" s="104" t="s">
        <v>821</v>
      </c>
      <c r="J626" s="104" t="s">
        <v>5211</v>
      </c>
      <c r="K626" s="87" t="s">
        <v>796</v>
      </c>
      <c r="L626" s="84" t="s">
        <v>5586</v>
      </c>
      <c r="M626" s="67" t="s">
        <v>493</v>
      </c>
      <c r="N626" s="84" t="s">
        <v>5587</v>
      </c>
      <c r="O626" s="62" t="s">
        <v>5511</v>
      </c>
      <c r="P626" s="70" t="s">
        <v>5588</v>
      </c>
      <c r="Q626" s="70" t="s">
        <v>5589</v>
      </c>
      <c r="R626" s="84" t="s">
        <v>5590</v>
      </c>
      <c r="S626" s="81" t="s">
        <v>5591</v>
      </c>
      <c r="T626" s="67" t="s">
        <v>5596</v>
      </c>
      <c r="U626" s="73" t="s">
        <v>5597</v>
      </c>
      <c r="V626" s="96"/>
      <c r="W626" s="83" t="s">
        <v>5594</v>
      </c>
      <c r="X626" s="65"/>
      <c r="Y626" s="65"/>
      <c r="Z626" s="65"/>
      <c r="AA626" s="65"/>
      <c r="AB626" s="65"/>
      <c r="AC626" s="65"/>
      <c r="AD626" s="65"/>
    </row>
    <row r="627">
      <c r="A627" s="171">
        <f t="shared" si="9"/>
        <v>626</v>
      </c>
      <c r="B627" s="76" t="s">
        <v>5367</v>
      </c>
      <c r="C627" s="76" t="s">
        <v>5368</v>
      </c>
      <c r="D627" s="76" t="s">
        <v>787</v>
      </c>
      <c r="E627" s="68" t="s">
        <v>5369</v>
      </c>
      <c r="F627" s="97" t="s">
        <v>1746</v>
      </c>
      <c r="G627" s="76" t="s">
        <v>1758</v>
      </c>
      <c r="H627" s="98" t="s">
        <v>5508</v>
      </c>
      <c r="I627" s="98" t="s">
        <v>853</v>
      </c>
      <c r="J627" s="98" t="s">
        <v>1105</v>
      </c>
      <c r="K627" s="77" t="s">
        <v>5499</v>
      </c>
      <c r="L627" s="80" t="s">
        <v>5586</v>
      </c>
      <c r="M627" s="76" t="s">
        <v>493</v>
      </c>
      <c r="N627" s="80" t="s">
        <v>5587</v>
      </c>
      <c r="O627" s="62" t="s">
        <v>5511</v>
      </c>
      <c r="P627" s="79" t="s">
        <v>5588</v>
      </c>
      <c r="Q627" s="79" t="s">
        <v>5589</v>
      </c>
      <c r="R627" s="92" t="s">
        <v>5373</v>
      </c>
      <c r="S627" s="72" t="s">
        <v>5374</v>
      </c>
      <c r="T627" s="76" t="s">
        <v>5598</v>
      </c>
      <c r="U627" s="111" t="s">
        <v>5599</v>
      </c>
      <c r="V627" s="101"/>
      <c r="W627" s="83" t="s">
        <v>5376</v>
      </c>
      <c r="X627" s="65"/>
      <c r="Y627" s="65"/>
      <c r="Z627" s="65"/>
      <c r="AA627" s="65"/>
      <c r="AB627" s="65"/>
      <c r="AC627" s="65"/>
      <c r="AD627" s="65"/>
    </row>
    <row r="628">
      <c r="A628" s="171">
        <f t="shared" si="9"/>
        <v>627</v>
      </c>
      <c r="B628" s="67" t="s">
        <v>5516</v>
      </c>
      <c r="C628" s="67" t="s">
        <v>5517</v>
      </c>
      <c r="D628" s="67" t="s">
        <v>787</v>
      </c>
      <c r="E628" s="68" t="s">
        <v>5518</v>
      </c>
      <c r="F628" s="97" t="s">
        <v>1746</v>
      </c>
      <c r="G628" s="67" t="s">
        <v>809</v>
      </c>
      <c r="H628" s="104" t="s">
        <v>5519</v>
      </c>
      <c r="I628" s="104" t="s">
        <v>792</v>
      </c>
      <c r="J628" s="104" t="s">
        <v>793</v>
      </c>
      <c r="K628" s="87" t="s">
        <v>796</v>
      </c>
      <c r="L628" s="84" t="s">
        <v>5586</v>
      </c>
      <c r="M628" s="67" t="s">
        <v>493</v>
      </c>
      <c r="N628" s="84" t="s">
        <v>5587</v>
      </c>
      <c r="O628" s="62" t="s">
        <v>5511</v>
      </c>
      <c r="P628" s="70" t="s">
        <v>5588</v>
      </c>
      <c r="Q628" s="70" t="s">
        <v>5589</v>
      </c>
      <c r="R628" s="71" t="s">
        <v>5521</v>
      </c>
      <c r="S628" s="72" t="s">
        <v>5522</v>
      </c>
      <c r="T628" s="67" t="s">
        <v>5531</v>
      </c>
      <c r="U628" s="73" t="s">
        <v>5600</v>
      </c>
      <c r="V628" s="96"/>
      <c r="W628" s="83" t="s">
        <v>5525</v>
      </c>
      <c r="X628" s="65"/>
      <c r="Y628" s="65"/>
      <c r="Z628" s="65"/>
      <c r="AA628" s="65"/>
      <c r="AB628" s="65"/>
      <c r="AC628" s="65"/>
      <c r="AD628" s="65"/>
    </row>
    <row r="629">
      <c r="A629" s="171">
        <f t="shared" si="9"/>
        <v>628</v>
      </c>
      <c r="B629" s="76" t="s">
        <v>5526</v>
      </c>
      <c r="C629" s="76" t="s">
        <v>5527</v>
      </c>
      <c r="D629" s="76" t="s">
        <v>1216</v>
      </c>
      <c r="E629" s="68" t="s">
        <v>5528</v>
      </c>
      <c r="F629" s="97" t="s">
        <v>1746</v>
      </c>
      <c r="G629" s="76" t="s">
        <v>2703</v>
      </c>
      <c r="H629" s="98" t="s">
        <v>3951</v>
      </c>
      <c r="I629" s="98" t="s">
        <v>821</v>
      </c>
      <c r="J629" s="98" t="s">
        <v>1575</v>
      </c>
      <c r="K629" s="77" t="s">
        <v>796</v>
      </c>
      <c r="L629" s="80" t="s">
        <v>5586</v>
      </c>
      <c r="M629" s="76" t="s">
        <v>493</v>
      </c>
      <c r="N629" s="80" t="s">
        <v>5587</v>
      </c>
      <c r="O629" s="62" t="s">
        <v>5511</v>
      </c>
      <c r="P629" s="79" t="s">
        <v>5588</v>
      </c>
      <c r="Q629" s="79" t="s">
        <v>5589</v>
      </c>
      <c r="R629" s="92" t="s">
        <v>5529</v>
      </c>
      <c r="S629" s="72" t="s">
        <v>5530</v>
      </c>
      <c r="T629" s="76" t="s">
        <v>5531</v>
      </c>
      <c r="U629" s="111" t="s">
        <v>5600</v>
      </c>
      <c r="V629" s="101"/>
      <c r="W629" s="191"/>
      <c r="X629" s="65"/>
      <c r="Y629" s="65"/>
      <c r="Z629" s="65"/>
      <c r="AA629" s="65"/>
      <c r="AB629" s="65"/>
      <c r="AC629" s="65"/>
      <c r="AD629" s="65"/>
    </row>
    <row r="630">
      <c r="A630" s="171">
        <f t="shared" si="9"/>
        <v>629</v>
      </c>
      <c r="B630" s="67" t="s">
        <v>5601</v>
      </c>
      <c r="C630" s="67" t="s">
        <v>796</v>
      </c>
      <c r="D630" s="67" t="s">
        <v>787</v>
      </c>
      <c r="E630" s="68" t="s">
        <v>796</v>
      </c>
      <c r="F630" s="97" t="s">
        <v>5561</v>
      </c>
      <c r="G630" s="67" t="s">
        <v>796</v>
      </c>
      <c r="H630" s="104" t="s">
        <v>2353</v>
      </c>
      <c r="I630" s="104" t="s">
        <v>821</v>
      </c>
      <c r="J630" s="104" t="s">
        <v>5211</v>
      </c>
      <c r="K630" s="87" t="s">
        <v>796</v>
      </c>
      <c r="L630" s="84" t="s">
        <v>5586</v>
      </c>
      <c r="M630" s="67" t="s">
        <v>493</v>
      </c>
      <c r="N630" s="84" t="s">
        <v>5587</v>
      </c>
      <c r="O630" s="62" t="s">
        <v>5511</v>
      </c>
      <c r="P630" s="70" t="s">
        <v>5588</v>
      </c>
      <c r="Q630" s="70" t="s">
        <v>5589</v>
      </c>
      <c r="R630" s="67" t="s">
        <v>796</v>
      </c>
      <c r="S630" s="110"/>
      <c r="T630" s="67" t="s">
        <v>5602</v>
      </c>
      <c r="U630" s="73" t="s">
        <v>5603</v>
      </c>
      <c r="V630" s="96"/>
      <c r="W630" s="191"/>
      <c r="X630" s="65"/>
      <c r="Y630" s="65"/>
      <c r="Z630" s="65"/>
      <c r="AA630" s="65"/>
      <c r="AB630" s="65"/>
      <c r="AC630" s="65"/>
      <c r="AD630" s="65"/>
    </row>
    <row r="631">
      <c r="A631" s="171">
        <f t="shared" si="9"/>
        <v>630</v>
      </c>
      <c r="B631" s="76" t="s">
        <v>5604</v>
      </c>
      <c r="C631" s="76" t="s">
        <v>796</v>
      </c>
      <c r="D631" s="76" t="s">
        <v>1240</v>
      </c>
      <c r="E631" s="68" t="s">
        <v>796</v>
      </c>
      <c r="F631" s="97" t="s">
        <v>5561</v>
      </c>
      <c r="G631" s="76" t="s">
        <v>796</v>
      </c>
      <c r="H631" s="98" t="s">
        <v>2353</v>
      </c>
      <c r="I631" s="98" t="s">
        <v>821</v>
      </c>
      <c r="J631" s="98" t="s">
        <v>5211</v>
      </c>
      <c r="K631" s="77" t="s">
        <v>796</v>
      </c>
      <c r="L631" s="80" t="s">
        <v>5605</v>
      </c>
      <c r="M631" s="76" t="s">
        <v>493</v>
      </c>
      <c r="N631" s="80" t="s">
        <v>5587</v>
      </c>
      <c r="O631" s="62" t="s">
        <v>5511</v>
      </c>
      <c r="P631" s="79" t="s">
        <v>5588</v>
      </c>
      <c r="Q631" s="79" t="s">
        <v>5589</v>
      </c>
      <c r="R631" s="76" t="s">
        <v>796</v>
      </c>
      <c r="S631" s="110"/>
      <c r="T631" s="76" t="s">
        <v>5606</v>
      </c>
      <c r="U631" s="111" t="s">
        <v>5607</v>
      </c>
      <c r="V631" s="101"/>
      <c r="W631" s="191"/>
      <c r="X631" s="65"/>
      <c r="Y631" s="65"/>
      <c r="Z631" s="65"/>
      <c r="AA631" s="65"/>
      <c r="AB631" s="65"/>
      <c r="AC631" s="65"/>
      <c r="AD631" s="65"/>
    </row>
    <row r="632">
      <c r="A632" s="171">
        <f t="shared" si="9"/>
        <v>631</v>
      </c>
      <c r="B632" s="67" t="s">
        <v>5608</v>
      </c>
      <c r="C632" s="67" t="s">
        <v>5609</v>
      </c>
      <c r="D632" s="67" t="s">
        <v>1216</v>
      </c>
      <c r="E632" s="68" t="s">
        <v>5610</v>
      </c>
      <c r="F632" s="97" t="s">
        <v>5561</v>
      </c>
      <c r="G632" s="67" t="s">
        <v>796</v>
      </c>
      <c r="H632" s="104" t="s">
        <v>2965</v>
      </c>
      <c r="I632" s="104" t="s">
        <v>821</v>
      </c>
      <c r="J632" s="104" t="s">
        <v>5211</v>
      </c>
      <c r="K632" s="87" t="s">
        <v>796</v>
      </c>
      <c r="L632" s="113" t="s">
        <v>5611</v>
      </c>
      <c r="M632" s="67" t="s">
        <v>493</v>
      </c>
      <c r="N632" s="84" t="s">
        <v>5587</v>
      </c>
      <c r="O632" s="62" t="s">
        <v>5511</v>
      </c>
      <c r="P632" s="70" t="s">
        <v>5588</v>
      </c>
      <c r="Q632" s="70" t="s">
        <v>5589</v>
      </c>
      <c r="R632" s="67" t="s">
        <v>796</v>
      </c>
      <c r="S632" s="110"/>
      <c r="T632" s="67" t="s">
        <v>5612</v>
      </c>
      <c r="U632" s="73" t="s">
        <v>5613</v>
      </c>
      <c r="V632" s="96"/>
      <c r="W632" s="191"/>
      <c r="X632" s="65"/>
      <c r="Y632" s="65"/>
      <c r="Z632" s="65"/>
      <c r="AA632" s="65"/>
      <c r="AB632" s="65"/>
      <c r="AC632" s="65"/>
      <c r="AD632" s="65"/>
    </row>
    <row r="633">
      <c r="A633" s="171">
        <f t="shared" si="9"/>
        <v>632</v>
      </c>
      <c r="B633" s="76" t="s">
        <v>5614</v>
      </c>
      <c r="C633" s="76" t="s">
        <v>796</v>
      </c>
      <c r="D633" s="76" t="s">
        <v>1216</v>
      </c>
      <c r="E633" s="68" t="s">
        <v>796</v>
      </c>
      <c r="F633" s="97" t="s">
        <v>5561</v>
      </c>
      <c r="G633" s="76" t="s">
        <v>796</v>
      </c>
      <c r="H633" s="98" t="s">
        <v>2965</v>
      </c>
      <c r="I633" s="98" t="s">
        <v>821</v>
      </c>
      <c r="J633" s="98" t="s">
        <v>5211</v>
      </c>
      <c r="K633" s="77" t="s">
        <v>796</v>
      </c>
      <c r="L633" s="80" t="s">
        <v>5615</v>
      </c>
      <c r="M633" s="76" t="s">
        <v>493</v>
      </c>
      <c r="N633" s="80" t="s">
        <v>5587</v>
      </c>
      <c r="O633" s="62" t="s">
        <v>5511</v>
      </c>
      <c r="P633" s="79" t="s">
        <v>5588</v>
      </c>
      <c r="Q633" s="79" t="s">
        <v>5589</v>
      </c>
      <c r="R633" s="76" t="s">
        <v>796</v>
      </c>
      <c r="S633" s="110"/>
      <c r="T633" s="76" t="s">
        <v>5616</v>
      </c>
      <c r="U633" s="111" t="s">
        <v>5617</v>
      </c>
      <c r="V633" s="101"/>
      <c r="W633" s="191"/>
      <c r="X633" s="65"/>
      <c r="Y633" s="65"/>
      <c r="Z633" s="65"/>
      <c r="AA633" s="65"/>
      <c r="AB633" s="65"/>
      <c r="AC633" s="65"/>
      <c r="AD633" s="65"/>
    </row>
    <row r="634">
      <c r="A634" s="171">
        <f t="shared" si="9"/>
        <v>633</v>
      </c>
      <c r="B634" s="67" t="s">
        <v>5618</v>
      </c>
      <c r="C634" s="67" t="s">
        <v>5619</v>
      </c>
      <c r="D634" s="67" t="s">
        <v>787</v>
      </c>
      <c r="E634" s="68" t="s">
        <v>5620</v>
      </c>
      <c r="F634" s="97" t="s">
        <v>921</v>
      </c>
      <c r="G634" s="67" t="s">
        <v>1758</v>
      </c>
      <c r="H634" s="104" t="s">
        <v>3420</v>
      </c>
      <c r="I634" s="104" t="s">
        <v>853</v>
      </c>
      <c r="J634" s="104" t="s">
        <v>1105</v>
      </c>
      <c r="K634" s="87" t="s">
        <v>5499</v>
      </c>
      <c r="L634" s="113" t="s">
        <v>5621</v>
      </c>
      <c r="M634" s="67" t="s">
        <v>493</v>
      </c>
      <c r="N634" s="84" t="s">
        <v>5587</v>
      </c>
      <c r="O634" s="62" t="s">
        <v>5511</v>
      </c>
      <c r="P634" s="70" t="s">
        <v>5588</v>
      </c>
      <c r="Q634" s="70" t="s">
        <v>5589</v>
      </c>
      <c r="R634" s="71" t="s">
        <v>5622</v>
      </c>
      <c r="S634" s="72" t="s">
        <v>5623</v>
      </c>
      <c r="T634" s="67" t="s">
        <v>5616</v>
      </c>
      <c r="U634" s="73" t="s">
        <v>5624</v>
      </c>
      <c r="V634" s="96"/>
      <c r="W634" s="83" t="s">
        <v>5625</v>
      </c>
      <c r="X634" s="65"/>
      <c r="Y634" s="65"/>
      <c r="Z634" s="65"/>
      <c r="AA634" s="65"/>
      <c r="AB634" s="65"/>
      <c r="AC634" s="65"/>
      <c r="AD634" s="65"/>
    </row>
    <row r="635">
      <c r="A635" s="171">
        <f t="shared" si="9"/>
        <v>634</v>
      </c>
      <c r="B635" s="76" t="s">
        <v>5626</v>
      </c>
      <c r="C635" s="76" t="s">
        <v>796</v>
      </c>
      <c r="D635" s="76" t="s">
        <v>1240</v>
      </c>
      <c r="E635" s="68" t="s">
        <v>796</v>
      </c>
      <c r="F635" s="97" t="s">
        <v>5561</v>
      </c>
      <c r="G635" s="76" t="s">
        <v>796</v>
      </c>
      <c r="H635" s="98" t="s">
        <v>2353</v>
      </c>
      <c r="I635" s="98" t="s">
        <v>821</v>
      </c>
      <c r="J635" s="98" t="s">
        <v>5211</v>
      </c>
      <c r="K635" s="77" t="s">
        <v>796</v>
      </c>
      <c r="L635" s="77" t="s">
        <v>5627</v>
      </c>
      <c r="M635" s="76" t="s">
        <v>493</v>
      </c>
      <c r="N635" s="77" t="s">
        <v>5551</v>
      </c>
      <c r="O635" s="62" t="s">
        <v>5628</v>
      </c>
      <c r="P635" s="79" t="s">
        <v>5552</v>
      </c>
      <c r="Q635" s="79" t="s">
        <v>5553</v>
      </c>
      <c r="R635" s="76" t="s">
        <v>796</v>
      </c>
      <c r="S635" s="110"/>
      <c r="T635" s="76" t="s">
        <v>5629</v>
      </c>
      <c r="U635" s="111" t="s">
        <v>5630</v>
      </c>
      <c r="V635" s="101"/>
      <c r="W635" s="191"/>
      <c r="X635" s="65"/>
      <c r="Y635" s="65"/>
      <c r="Z635" s="65"/>
      <c r="AA635" s="65"/>
      <c r="AB635" s="65"/>
      <c r="AC635" s="65"/>
      <c r="AD635" s="65"/>
    </row>
    <row r="636">
      <c r="A636" s="171">
        <f t="shared" si="9"/>
        <v>635</v>
      </c>
      <c r="B636" s="67" t="s">
        <v>5631</v>
      </c>
      <c r="C636" s="67" t="s">
        <v>5632</v>
      </c>
      <c r="D636" s="67" t="s">
        <v>1216</v>
      </c>
      <c r="E636" s="68" t="s">
        <v>946</v>
      </c>
      <c r="F636" s="97" t="s">
        <v>5561</v>
      </c>
      <c r="G636" s="67" t="s">
        <v>5633</v>
      </c>
      <c r="H636" s="104" t="s">
        <v>955</v>
      </c>
      <c r="I636" s="104" t="s">
        <v>853</v>
      </c>
      <c r="J636" s="104" t="s">
        <v>1105</v>
      </c>
      <c r="K636" s="187" t="s">
        <v>5634</v>
      </c>
      <c r="L636" s="187" t="s">
        <v>5635</v>
      </c>
      <c r="M636" s="67" t="s">
        <v>493</v>
      </c>
      <c r="N636" s="84" t="s">
        <v>5587</v>
      </c>
      <c r="O636" s="62" t="s">
        <v>5511</v>
      </c>
      <c r="P636" s="70" t="s">
        <v>5588</v>
      </c>
      <c r="Q636" s="70" t="s">
        <v>5589</v>
      </c>
      <c r="R636" s="70" t="s">
        <v>5636</v>
      </c>
      <c r="S636" s="198" t="s">
        <v>5637</v>
      </c>
      <c r="T636" s="67" t="s">
        <v>5638</v>
      </c>
      <c r="U636" s="73" t="s">
        <v>5639</v>
      </c>
      <c r="V636" s="96"/>
      <c r="W636" s="83" t="s">
        <v>5640</v>
      </c>
      <c r="X636" s="65"/>
      <c r="Y636" s="65"/>
      <c r="Z636" s="65"/>
      <c r="AA636" s="65"/>
      <c r="AB636" s="65"/>
      <c r="AC636" s="65"/>
      <c r="AD636" s="65"/>
    </row>
    <row r="637">
      <c r="A637" s="171">
        <f t="shared" si="9"/>
        <v>636</v>
      </c>
      <c r="B637" s="76" t="s">
        <v>5641</v>
      </c>
      <c r="C637" s="76" t="s">
        <v>796</v>
      </c>
      <c r="D637" s="76" t="s">
        <v>787</v>
      </c>
      <c r="E637" s="68" t="s">
        <v>796</v>
      </c>
      <c r="F637" s="97" t="s">
        <v>1746</v>
      </c>
      <c r="G637" s="76" t="s">
        <v>1758</v>
      </c>
      <c r="H637" s="98" t="s">
        <v>2575</v>
      </c>
      <c r="I637" s="98" t="s">
        <v>821</v>
      </c>
      <c r="J637" s="98" t="s">
        <v>2576</v>
      </c>
      <c r="K637" s="77" t="s">
        <v>796</v>
      </c>
      <c r="L637" s="77" t="s">
        <v>796</v>
      </c>
      <c r="M637" s="76" t="s">
        <v>493</v>
      </c>
      <c r="N637" s="80" t="s">
        <v>494</v>
      </c>
      <c r="O637" s="62" t="s">
        <v>5451</v>
      </c>
      <c r="P637" s="79" t="s">
        <v>5452</v>
      </c>
      <c r="Q637" s="79" t="s">
        <v>5462</v>
      </c>
      <c r="R637" s="76" t="s">
        <v>796</v>
      </c>
      <c r="S637" s="110"/>
      <c r="T637" s="76" t="s">
        <v>5642</v>
      </c>
      <c r="U637" s="111" t="s">
        <v>5643</v>
      </c>
      <c r="V637" s="101"/>
      <c r="W637" s="191"/>
      <c r="X637" s="65"/>
      <c r="Y637" s="65"/>
      <c r="Z637" s="65"/>
      <c r="AA637" s="65"/>
      <c r="AB637" s="65"/>
      <c r="AC637" s="65"/>
      <c r="AD637" s="65"/>
    </row>
    <row r="638">
      <c r="A638" s="171">
        <f t="shared" si="9"/>
        <v>637</v>
      </c>
      <c r="B638" s="67" t="s">
        <v>5644</v>
      </c>
      <c r="C638" s="67" t="s">
        <v>796</v>
      </c>
      <c r="D638" s="67" t="s">
        <v>787</v>
      </c>
      <c r="E638" s="68" t="s">
        <v>796</v>
      </c>
      <c r="F638" s="97" t="s">
        <v>1746</v>
      </c>
      <c r="G638" s="67" t="s">
        <v>1758</v>
      </c>
      <c r="H638" s="104" t="s">
        <v>2575</v>
      </c>
      <c r="I638" s="104" t="s">
        <v>821</v>
      </c>
      <c r="J638" s="104" t="s">
        <v>2576</v>
      </c>
      <c r="K638" s="87" t="s">
        <v>796</v>
      </c>
      <c r="L638" s="87" t="s">
        <v>796</v>
      </c>
      <c r="M638" s="67" t="s">
        <v>493</v>
      </c>
      <c r="N638" s="84" t="s">
        <v>494</v>
      </c>
      <c r="O638" s="62" t="s">
        <v>5451</v>
      </c>
      <c r="P638" s="70" t="s">
        <v>5452</v>
      </c>
      <c r="Q638" s="70" t="s">
        <v>5462</v>
      </c>
      <c r="R638" s="67" t="s">
        <v>796</v>
      </c>
      <c r="S638" s="110"/>
      <c r="T638" s="67" t="s">
        <v>5645</v>
      </c>
      <c r="U638" s="73" t="s">
        <v>5646</v>
      </c>
      <c r="V638" s="96"/>
      <c r="W638" s="191"/>
      <c r="X638" s="65"/>
      <c r="Y638" s="65"/>
      <c r="Z638" s="65"/>
      <c r="AA638" s="65"/>
      <c r="AB638" s="65"/>
      <c r="AC638" s="65"/>
      <c r="AD638" s="65"/>
    </row>
    <row r="639">
      <c r="A639" s="171">
        <f t="shared" si="9"/>
        <v>638</v>
      </c>
      <c r="B639" s="76" t="s">
        <v>5647</v>
      </c>
      <c r="C639" s="76" t="s">
        <v>796</v>
      </c>
      <c r="D639" s="76" t="s">
        <v>787</v>
      </c>
      <c r="E639" s="68" t="s">
        <v>796</v>
      </c>
      <c r="F639" s="97" t="s">
        <v>921</v>
      </c>
      <c r="G639" s="76" t="s">
        <v>922</v>
      </c>
      <c r="H639" s="98" t="s">
        <v>1699</v>
      </c>
      <c r="I639" s="98" t="s">
        <v>876</v>
      </c>
      <c r="J639" s="98" t="s">
        <v>3622</v>
      </c>
      <c r="K639" s="77" t="s">
        <v>5065</v>
      </c>
      <c r="L639" s="106" t="s">
        <v>5648</v>
      </c>
      <c r="M639" s="76" t="s">
        <v>358</v>
      </c>
      <c r="N639" s="106" t="s">
        <v>5649</v>
      </c>
      <c r="O639" s="62" t="s">
        <v>5179</v>
      </c>
      <c r="P639" s="108" t="s">
        <v>5190</v>
      </c>
      <c r="Q639" s="108" t="s">
        <v>5191</v>
      </c>
      <c r="R639" s="80" t="s">
        <v>5192</v>
      </c>
      <c r="S639" s="81" t="s">
        <v>5193</v>
      </c>
      <c r="T639" s="76" t="s">
        <v>5650</v>
      </c>
      <c r="U639" s="111" t="s">
        <v>5651</v>
      </c>
      <c r="V639" s="101"/>
      <c r="W639" s="83" t="s">
        <v>5196</v>
      </c>
      <c r="X639" s="65"/>
      <c r="Y639" s="65"/>
      <c r="Z639" s="65"/>
      <c r="AA639" s="65"/>
      <c r="AB639" s="65"/>
      <c r="AC639" s="65"/>
      <c r="AD639" s="65"/>
    </row>
    <row r="640">
      <c r="A640" s="171">
        <f t="shared" si="9"/>
        <v>639</v>
      </c>
      <c r="B640" s="67" t="s">
        <v>3538</v>
      </c>
      <c r="C640" s="67" t="s">
        <v>964</v>
      </c>
      <c r="D640" s="67" t="s">
        <v>787</v>
      </c>
      <c r="E640" s="68" t="s">
        <v>796</v>
      </c>
      <c r="F640" s="97" t="s">
        <v>921</v>
      </c>
      <c r="G640" s="67" t="s">
        <v>809</v>
      </c>
      <c r="H640" s="67" t="s">
        <v>1086</v>
      </c>
      <c r="I640" s="104" t="s">
        <v>821</v>
      </c>
      <c r="J640" s="104" t="s">
        <v>1771</v>
      </c>
      <c r="K640" s="87" t="s">
        <v>796</v>
      </c>
      <c r="L640" s="87" t="s">
        <v>5652</v>
      </c>
      <c r="M640" s="67" t="s">
        <v>493</v>
      </c>
      <c r="N640" s="84" t="s">
        <v>494</v>
      </c>
      <c r="O640" s="62" t="s">
        <v>5451</v>
      </c>
      <c r="P640" s="70" t="s">
        <v>5452</v>
      </c>
      <c r="Q640" s="70" t="s">
        <v>5462</v>
      </c>
      <c r="R640" s="67" t="s">
        <v>796</v>
      </c>
      <c r="S640" s="110"/>
      <c r="T640" s="67" t="s">
        <v>5653</v>
      </c>
      <c r="U640" s="73" t="s">
        <v>5654</v>
      </c>
      <c r="V640" s="96"/>
      <c r="W640" s="191"/>
      <c r="X640" s="65"/>
      <c r="Y640" s="65"/>
      <c r="Z640" s="65"/>
      <c r="AA640" s="65"/>
      <c r="AB640" s="65"/>
      <c r="AC640" s="65"/>
      <c r="AD640" s="65"/>
    </row>
    <row r="641" ht="15.75" customHeight="1">
      <c r="A641" s="171">
        <f t="shared" si="9"/>
        <v>640</v>
      </c>
      <c r="B641" s="76" t="s">
        <v>5655</v>
      </c>
      <c r="C641" s="76" t="s">
        <v>5656</v>
      </c>
      <c r="D641" s="76" t="s">
        <v>787</v>
      </c>
      <c r="E641" s="68" t="s">
        <v>796</v>
      </c>
      <c r="F641" s="97" t="s">
        <v>789</v>
      </c>
      <c r="G641" s="76" t="s">
        <v>874</v>
      </c>
      <c r="H641" s="98" t="s">
        <v>990</v>
      </c>
      <c r="I641" s="98" t="s">
        <v>1919</v>
      </c>
      <c r="J641" s="98" t="s">
        <v>1920</v>
      </c>
      <c r="K641" s="77" t="s">
        <v>938</v>
      </c>
      <c r="L641" s="106" t="s">
        <v>5657</v>
      </c>
      <c r="M641" s="76" t="s">
        <v>506</v>
      </c>
      <c r="N641" s="77" t="s">
        <v>5658</v>
      </c>
      <c r="O641" s="62" t="s">
        <v>5659</v>
      </c>
      <c r="P641" s="79" t="s">
        <v>5660</v>
      </c>
      <c r="Q641" s="79" t="s">
        <v>5661</v>
      </c>
      <c r="R641" s="80" t="s">
        <v>5662</v>
      </c>
      <c r="S641" s="81" t="s">
        <v>5663</v>
      </c>
      <c r="T641" s="76" t="s">
        <v>5664</v>
      </c>
      <c r="U641" s="162" t="s">
        <v>5665</v>
      </c>
      <c r="V641" s="101"/>
      <c r="W641" s="191"/>
      <c r="X641" s="65"/>
      <c r="Y641" s="65"/>
      <c r="Z641" s="65"/>
      <c r="AA641" s="65"/>
      <c r="AB641" s="65"/>
      <c r="AC641" s="65"/>
      <c r="AD641" s="65"/>
    </row>
    <row r="642" ht="15.75" customHeight="1">
      <c r="A642" s="171">
        <f t="shared" si="9"/>
        <v>641</v>
      </c>
      <c r="B642" s="67" t="s">
        <v>5666</v>
      </c>
      <c r="C642" s="67" t="s">
        <v>5667</v>
      </c>
      <c r="D642" s="67" t="s">
        <v>787</v>
      </c>
      <c r="E642" s="68" t="s">
        <v>796</v>
      </c>
      <c r="F642" s="97" t="s">
        <v>796</v>
      </c>
      <c r="G642" s="67" t="s">
        <v>874</v>
      </c>
      <c r="H642" s="104" t="s">
        <v>796</v>
      </c>
      <c r="I642" s="104" t="s">
        <v>821</v>
      </c>
      <c r="J642" s="104" t="s">
        <v>796</v>
      </c>
      <c r="K642" s="87" t="s">
        <v>796</v>
      </c>
      <c r="L642" s="87" t="s">
        <v>796</v>
      </c>
      <c r="M642" s="67" t="s">
        <v>506</v>
      </c>
      <c r="N642" s="87" t="s">
        <v>796</v>
      </c>
      <c r="O642" s="62" t="s">
        <v>5659</v>
      </c>
      <c r="P642" s="70" t="s">
        <v>5668</v>
      </c>
      <c r="Q642" s="70" t="s">
        <v>5669</v>
      </c>
      <c r="R642" s="67" t="s">
        <v>796</v>
      </c>
      <c r="S642" s="110"/>
      <c r="T642" s="67" t="s">
        <v>929</v>
      </c>
      <c r="U642" s="67" t="s">
        <v>796</v>
      </c>
      <c r="V642" s="96"/>
      <c r="W642" s="191"/>
      <c r="X642" s="65"/>
      <c r="Y642" s="65"/>
      <c r="Z642" s="65"/>
      <c r="AA642" s="65"/>
      <c r="AB642" s="65"/>
      <c r="AC642" s="65"/>
      <c r="AD642" s="65"/>
    </row>
    <row r="643">
      <c r="A643" s="171">
        <f t="shared" si="9"/>
        <v>642</v>
      </c>
      <c r="B643" s="76" t="s">
        <v>5670</v>
      </c>
      <c r="C643" s="76" t="s">
        <v>5671</v>
      </c>
      <c r="D643" s="76" t="s">
        <v>787</v>
      </c>
      <c r="E643" s="68" t="s">
        <v>796</v>
      </c>
      <c r="F643" s="97" t="s">
        <v>789</v>
      </c>
      <c r="G643" s="76" t="s">
        <v>874</v>
      </c>
      <c r="H643" s="98" t="s">
        <v>5672</v>
      </c>
      <c r="I643" s="98" t="s">
        <v>853</v>
      </c>
      <c r="J643" s="98" t="s">
        <v>924</v>
      </c>
      <c r="K643" s="77" t="s">
        <v>938</v>
      </c>
      <c r="L643" s="77" t="s">
        <v>5673</v>
      </c>
      <c r="M643" s="76" t="s">
        <v>506</v>
      </c>
      <c r="N643" s="77" t="s">
        <v>796</v>
      </c>
      <c r="O643" s="62" t="s">
        <v>5659</v>
      </c>
      <c r="P643" s="79" t="s">
        <v>5660</v>
      </c>
      <c r="Q643" s="79" t="s">
        <v>5661</v>
      </c>
      <c r="R643" s="76" t="s">
        <v>796</v>
      </c>
      <c r="S643" s="110"/>
      <c r="T643" s="76" t="s">
        <v>929</v>
      </c>
      <c r="U643" s="76" t="s">
        <v>796</v>
      </c>
      <c r="V643" s="101"/>
      <c r="W643" s="191"/>
      <c r="X643" s="65"/>
      <c r="Y643" s="65"/>
      <c r="Z643" s="65"/>
      <c r="AA643" s="65"/>
      <c r="AB643" s="65"/>
      <c r="AC643" s="65"/>
      <c r="AD643" s="65"/>
    </row>
    <row r="644" ht="15.75" customHeight="1">
      <c r="A644" s="171">
        <f t="shared" si="9"/>
        <v>643</v>
      </c>
      <c r="B644" s="67" t="s">
        <v>5674</v>
      </c>
      <c r="C644" s="67" t="s">
        <v>5675</v>
      </c>
      <c r="D644" s="67" t="s">
        <v>787</v>
      </c>
      <c r="E644" s="68" t="s">
        <v>5676</v>
      </c>
      <c r="F644" s="97" t="s">
        <v>921</v>
      </c>
      <c r="G644" s="67" t="s">
        <v>954</v>
      </c>
      <c r="H644" s="104" t="s">
        <v>1228</v>
      </c>
      <c r="I644" s="104" t="s">
        <v>792</v>
      </c>
      <c r="J644" s="104" t="s">
        <v>793</v>
      </c>
      <c r="K644" s="87" t="s">
        <v>1274</v>
      </c>
      <c r="L644" s="87" t="s">
        <v>5677</v>
      </c>
      <c r="M644" s="67" t="s">
        <v>506</v>
      </c>
      <c r="N644" s="87" t="s">
        <v>796</v>
      </c>
      <c r="O644" s="62" t="s">
        <v>5659</v>
      </c>
      <c r="P644" s="70" t="s">
        <v>5660</v>
      </c>
      <c r="Q644" s="70" t="s">
        <v>5661</v>
      </c>
      <c r="R644" s="184" t="s">
        <v>5678</v>
      </c>
      <c r="S644" s="183" t="s">
        <v>5679</v>
      </c>
      <c r="T644" s="67" t="s">
        <v>5680</v>
      </c>
      <c r="U644" s="73" t="s">
        <v>5681</v>
      </c>
      <c r="V644" s="96"/>
      <c r="W644" s="83" t="s">
        <v>5682</v>
      </c>
      <c r="X644" s="65"/>
      <c r="Y644" s="65"/>
      <c r="Z644" s="65"/>
      <c r="AA644" s="65"/>
      <c r="AB644" s="65"/>
      <c r="AC644" s="65"/>
      <c r="AD644" s="65"/>
    </row>
    <row r="645">
      <c r="A645" s="171">
        <f t="shared" si="9"/>
        <v>644</v>
      </c>
      <c r="B645" s="76" t="s">
        <v>5683</v>
      </c>
      <c r="C645" s="76" t="s">
        <v>5684</v>
      </c>
      <c r="D645" s="76" t="s">
        <v>787</v>
      </c>
      <c r="E645" s="68" t="s">
        <v>796</v>
      </c>
      <c r="F645" s="97" t="s">
        <v>921</v>
      </c>
      <c r="G645" s="76" t="s">
        <v>819</v>
      </c>
      <c r="H645" s="98" t="s">
        <v>5685</v>
      </c>
      <c r="I645" s="98" t="s">
        <v>792</v>
      </c>
      <c r="J645" s="98" t="s">
        <v>793</v>
      </c>
      <c r="K645" s="77" t="s">
        <v>1274</v>
      </c>
      <c r="L645" s="77" t="s">
        <v>5686</v>
      </c>
      <c r="M645" s="76" t="s">
        <v>506</v>
      </c>
      <c r="N645" s="77" t="s">
        <v>5687</v>
      </c>
      <c r="O645" s="62" t="s">
        <v>5659</v>
      </c>
      <c r="P645" s="79" t="s">
        <v>5660</v>
      </c>
      <c r="Q645" s="79" t="s">
        <v>5661</v>
      </c>
      <c r="R645" s="76" t="s">
        <v>796</v>
      </c>
      <c r="S645" s="110"/>
      <c r="T645" s="76" t="s">
        <v>929</v>
      </c>
      <c r="U645" s="76" t="s">
        <v>796</v>
      </c>
      <c r="V645" s="101"/>
      <c r="W645" s="191"/>
      <c r="X645" s="65"/>
      <c r="Y645" s="65"/>
      <c r="Z645" s="65"/>
      <c r="AA645" s="65"/>
      <c r="AB645" s="65"/>
      <c r="AC645" s="65"/>
      <c r="AD645" s="65"/>
    </row>
    <row r="646" ht="15.75" customHeight="1">
      <c r="A646" s="171">
        <f t="shared" si="9"/>
        <v>645</v>
      </c>
      <c r="B646" s="67" t="s">
        <v>5688</v>
      </c>
      <c r="C646" s="67" t="s">
        <v>5689</v>
      </c>
      <c r="D646" s="67" t="s">
        <v>787</v>
      </c>
      <c r="E646" s="68" t="s">
        <v>5690</v>
      </c>
      <c r="F646" s="97" t="s">
        <v>5691</v>
      </c>
      <c r="G646" s="67" t="s">
        <v>819</v>
      </c>
      <c r="H646" s="104" t="s">
        <v>5692</v>
      </c>
      <c r="I646" s="104" t="s">
        <v>821</v>
      </c>
      <c r="J646" s="104" t="s">
        <v>796</v>
      </c>
      <c r="K646" s="87" t="s">
        <v>796</v>
      </c>
      <c r="L646" s="87" t="s">
        <v>5693</v>
      </c>
      <c r="M646" s="67" t="s">
        <v>506</v>
      </c>
      <c r="N646" s="87" t="s">
        <v>796</v>
      </c>
      <c r="O646" s="62" t="s">
        <v>5659</v>
      </c>
      <c r="P646" s="70" t="s">
        <v>5660</v>
      </c>
      <c r="Q646" s="70" t="s">
        <v>5661</v>
      </c>
      <c r="R646" s="184" t="s">
        <v>5694</v>
      </c>
      <c r="S646" s="183" t="s">
        <v>5695</v>
      </c>
      <c r="T646" s="67" t="s">
        <v>5696</v>
      </c>
      <c r="U646" s="73" t="s">
        <v>5697</v>
      </c>
      <c r="V646" s="96"/>
      <c r="W646" s="191"/>
      <c r="X646" s="65"/>
      <c r="Y646" s="65"/>
      <c r="Z646" s="65"/>
      <c r="AA646" s="65"/>
      <c r="AB646" s="65"/>
      <c r="AC646" s="65"/>
      <c r="AD646" s="65"/>
    </row>
    <row r="647" ht="15.75" customHeight="1">
      <c r="A647" s="171">
        <f t="shared" si="9"/>
        <v>646</v>
      </c>
      <c r="B647" s="76" t="s">
        <v>5698</v>
      </c>
      <c r="C647" s="76" t="s">
        <v>5699</v>
      </c>
      <c r="D647" s="76" t="s">
        <v>787</v>
      </c>
      <c r="E647" s="68" t="s">
        <v>796</v>
      </c>
      <c r="F647" s="97" t="s">
        <v>5691</v>
      </c>
      <c r="G647" s="76" t="s">
        <v>796</v>
      </c>
      <c r="H647" s="98" t="s">
        <v>796</v>
      </c>
      <c r="I647" s="98" t="s">
        <v>821</v>
      </c>
      <c r="J647" s="98" t="s">
        <v>796</v>
      </c>
      <c r="K647" s="77" t="s">
        <v>796</v>
      </c>
      <c r="L647" s="77" t="s">
        <v>796</v>
      </c>
      <c r="M647" s="76" t="s">
        <v>506</v>
      </c>
      <c r="N647" s="77" t="s">
        <v>796</v>
      </c>
      <c r="O647" s="62" t="s">
        <v>5659</v>
      </c>
      <c r="P647" s="79" t="s">
        <v>5660</v>
      </c>
      <c r="Q647" s="79" t="s">
        <v>5661</v>
      </c>
      <c r="R647" s="76" t="s">
        <v>796</v>
      </c>
      <c r="S647" s="110"/>
      <c r="T647" s="76" t="s">
        <v>929</v>
      </c>
      <c r="U647" s="76" t="s">
        <v>796</v>
      </c>
      <c r="V647" s="101"/>
      <c r="W647" s="191"/>
      <c r="X647" s="65"/>
      <c r="Y647" s="65"/>
      <c r="Z647" s="65"/>
      <c r="AA647" s="65"/>
      <c r="AB647" s="65"/>
      <c r="AC647" s="65"/>
      <c r="AD647" s="65"/>
    </row>
    <row r="648">
      <c r="A648" s="171">
        <f t="shared" si="9"/>
        <v>647</v>
      </c>
      <c r="B648" s="67" t="s">
        <v>5700</v>
      </c>
      <c r="C648" s="67" t="s">
        <v>1157</v>
      </c>
      <c r="D648" s="67" t="s">
        <v>787</v>
      </c>
      <c r="E648" s="68" t="s">
        <v>796</v>
      </c>
      <c r="F648" s="97" t="s">
        <v>5691</v>
      </c>
      <c r="G648" s="104" t="s">
        <v>796</v>
      </c>
      <c r="H648" s="67" t="s">
        <v>796</v>
      </c>
      <c r="I648" s="67" t="s">
        <v>821</v>
      </c>
      <c r="J648" s="67" t="s">
        <v>796</v>
      </c>
      <c r="K648" s="67" t="s">
        <v>796</v>
      </c>
      <c r="L648" s="67" t="s">
        <v>796</v>
      </c>
      <c r="M648" s="67" t="s">
        <v>506</v>
      </c>
      <c r="N648" s="67" t="s">
        <v>796</v>
      </c>
      <c r="O648" s="62" t="s">
        <v>5659</v>
      </c>
      <c r="P648" s="70" t="s">
        <v>5660</v>
      </c>
      <c r="Q648" s="70" t="s">
        <v>5661</v>
      </c>
      <c r="R648" s="67" t="s">
        <v>796</v>
      </c>
      <c r="S648" s="110"/>
      <c r="T648" s="67" t="s">
        <v>929</v>
      </c>
      <c r="U648" s="67" t="s">
        <v>796</v>
      </c>
      <c r="V648" s="96"/>
      <c r="W648" s="191"/>
      <c r="X648" s="65"/>
      <c r="Y648" s="65"/>
      <c r="Z648" s="65"/>
      <c r="AA648" s="65"/>
      <c r="AB648" s="65"/>
      <c r="AC648" s="65"/>
      <c r="AD648" s="65"/>
    </row>
    <row r="649">
      <c r="A649" s="171">
        <f t="shared" si="9"/>
        <v>648</v>
      </c>
      <c r="B649" s="76" t="s">
        <v>5701</v>
      </c>
      <c r="C649" s="76" t="s">
        <v>5702</v>
      </c>
      <c r="D649" s="76" t="s">
        <v>787</v>
      </c>
      <c r="E649" s="68" t="s">
        <v>796</v>
      </c>
      <c r="F649" s="97" t="s">
        <v>1746</v>
      </c>
      <c r="G649" s="76" t="s">
        <v>1758</v>
      </c>
      <c r="H649" s="98" t="s">
        <v>923</v>
      </c>
      <c r="I649" s="98" t="s">
        <v>853</v>
      </c>
      <c r="J649" s="98" t="s">
        <v>924</v>
      </c>
      <c r="K649" s="77" t="s">
        <v>3690</v>
      </c>
      <c r="L649" s="77" t="s">
        <v>5703</v>
      </c>
      <c r="M649" s="76" t="s">
        <v>506</v>
      </c>
      <c r="N649" s="76" t="s">
        <v>796</v>
      </c>
      <c r="O649" s="62" t="s">
        <v>5659</v>
      </c>
      <c r="P649" s="79" t="s">
        <v>5660</v>
      </c>
      <c r="Q649" s="79" t="s">
        <v>5661</v>
      </c>
      <c r="R649" s="76" t="s">
        <v>796</v>
      </c>
      <c r="S649" s="110"/>
      <c r="T649" s="76" t="s">
        <v>929</v>
      </c>
      <c r="U649" s="76" t="s">
        <v>796</v>
      </c>
      <c r="V649" s="101"/>
      <c r="W649" s="191"/>
      <c r="X649" s="65"/>
      <c r="Y649" s="65"/>
      <c r="Z649" s="65"/>
      <c r="AA649" s="65"/>
      <c r="AB649" s="65"/>
      <c r="AC649" s="65"/>
      <c r="AD649" s="65"/>
    </row>
    <row r="650" ht="15.75" customHeight="1">
      <c r="A650" s="171">
        <f t="shared" si="9"/>
        <v>649</v>
      </c>
      <c r="B650" s="67" t="s">
        <v>5704</v>
      </c>
      <c r="C650" s="67" t="s">
        <v>5705</v>
      </c>
      <c r="D650" s="67" t="s">
        <v>787</v>
      </c>
      <c r="E650" s="68" t="s">
        <v>796</v>
      </c>
      <c r="F650" s="97" t="s">
        <v>921</v>
      </c>
      <c r="G650" s="67" t="s">
        <v>922</v>
      </c>
      <c r="H650" s="104" t="s">
        <v>2001</v>
      </c>
      <c r="I650" s="104" t="s">
        <v>821</v>
      </c>
      <c r="J650" s="104" t="s">
        <v>1416</v>
      </c>
      <c r="K650" s="87" t="s">
        <v>796</v>
      </c>
      <c r="L650" s="87" t="s">
        <v>5706</v>
      </c>
      <c r="M650" s="67" t="s">
        <v>506</v>
      </c>
      <c r="N650" s="67" t="s">
        <v>796</v>
      </c>
      <c r="O650" s="62" t="s">
        <v>5659</v>
      </c>
      <c r="P650" s="70" t="s">
        <v>5660</v>
      </c>
      <c r="Q650" s="70" t="s">
        <v>5661</v>
      </c>
      <c r="R650" s="67" t="s">
        <v>796</v>
      </c>
      <c r="S650" s="110"/>
      <c r="T650" s="67" t="s">
        <v>5707</v>
      </c>
      <c r="U650" s="73" t="s">
        <v>5708</v>
      </c>
      <c r="V650" s="67" t="s">
        <v>5709</v>
      </c>
      <c r="W650" s="191"/>
      <c r="X650" s="65"/>
      <c r="Y650" s="65"/>
      <c r="Z650" s="65"/>
      <c r="AA650" s="65"/>
      <c r="AB650" s="65"/>
      <c r="AC650" s="65"/>
      <c r="AD650" s="65"/>
    </row>
    <row r="651" ht="15.75" customHeight="1">
      <c r="A651" s="171">
        <f t="shared" si="9"/>
        <v>650</v>
      </c>
      <c r="B651" s="76" t="s">
        <v>5710</v>
      </c>
      <c r="C651" s="76" t="s">
        <v>5711</v>
      </c>
      <c r="D651" s="76" t="s">
        <v>787</v>
      </c>
      <c r="E651" s="68" t="s">
        <v>796</v>
      </c>
      <c r="F651" s="97" t="s">
        <v>5691</v>
      </c>
      <c r="G651" s="76" t="s">
        <v>874</v>
      </c>
      <c r="H651" s="98" t="s">
        <v>796</v>
      </c>
      <c r="I651" s="98" t="s">
        <v>821</v>
      </c>
      <c r="J651" s="98" t="s">
        <v>796</v>
      </c>
      <c r="K651" s="76" t="s">
        <v>796</v>
      </c>
      <c r="L651" s="76" t="s">
        <v>796</v>
      </c>
      <c r="M651" s="76" t="s">
        <v>506</v>
      </c>
      <c r="N651" s="76" t="s">
        <v>796</v>
      </c>
      <c r="O651" s="62" t="s">
        <v>5659</v>
      </c>
      <c r="P651" s="79" t="s">
        <v>5660</v>
      </c>
      <c r="Q651" s="79" t="s">
        <v>5661</v>
      </c>
      <c r="R651" s="76" t="s">
        <v>796</v>
      </c>
      <c r="S651" s="110"/>
      <c r="T651" s="76" t="s">
        <v>929</v>
      </c>
      <c r="U651" s="76" t="s">
        <v>796</v>
      </c>
      <c r="V651" s="101"/>
      <c r="W651" s="191"/>
      <c r="X651" s="65"/>
      <c r="Y651" s="65"/>
      <c r="Z651" s="65"/>
      <c r="AA651" s="65"/>
      <c r="AB651" s="65"/>
      <c r="AC651" s="65"/>
      <c r="AD651" s="65"/>
    </row>
    <row r="652" ht="15.75" customHeight="1">
      <c r="A652" s="171">
        <f t="shared" si="9"/>
        <v>651</v>
      </c>
      <c r="B652" s="67" t="s">
        <v>5712</v>
      </c>
      <c r="C652" s="67" t="s">
        <v>796</v>
      </c>
      <c r="D652" s="67" t="s">
        <v>787</v>
      </c>
      <c r="E652" s="68" t="s">
        <v>796</v>
      </c>
      <c r="F652" s="97" t="s">
        <v>5691</v>
      </c>
      <c r="G652" s="67" t="s">
        <v>874</v>
      </c>
      <c r="H652" s="104" t="s">
        <v>796</v>
      </c>
      <c r="I652" s="104" t="s">
        <v>821</v>
      </c>
      <c r="J652" s="104" t="s">
        <v>796</v>
      </c>
      <c r="K652" s="87" t="s">
        <v>796</v>
      </c>
      <c r="L652" s="87" t="s">
        <v>796</v>
      </c>
      <c r="M652" s="67" t="s">
        <v>506</v>
      </c>
      <c r="N652" s="67" t="s">
        <v>796</v>
      </c>
      <c r="O652" s="62" t="s">
        <v>5659</v>
      </c>
      <c r="P652" s="70" t="s">
        <v>5660</v>
      </c>
      <c r="Q652" s="70" t="s">
        <v>5661</v>
      </c>
      <c r="R652" s="67" t="s">
        <v>796</v>
      </c>
      <c r="S652" s="110"/>
      <c r="T652" s="67" t="s">
        <v>929</v>
      </c>
      <c r="U652" s="67" t="s">
        <v>796</v>
      </c>
      <c r="V652" s="96"/>
      <c r="W652" s="191"/>
      <c r="X652" s="65"/>
      <c r="Y652" s="65"/>
      <c r="Z652" s="65"/>
      <c r="AA652" s="65"/>
      <c r="AB652" s="65"/>
      <c r="AC652" s="65"/>
      <c r="AD652" s="65"/>
    </row>
    <row r="653">
      <c r="A653" s="171">
        <f t="shared" si="9"/>
        <v>652</v>
      </c>
      <c r="B653" s="76" t="s">
        <v>5713</v>
      </c>
      <c r="C653" s="76" t="s">
        <v>4362</v>
      </c>
      <c r="D653" s="76" t="s">
        <v>787</v>
      </c>
      <c r="E653" s="68" t="s">
        <v>796</v>
      </c>
      <c r="F653" s="97" t="s">
        <v>5691</v>
      </c>
      <c r="G653" s="76" t="s">
        <v>874</v>
      </c>
      <c r="H653" s="98" t="s">
        <v>796</v>
      </c>
      <c r="I653" s="98" t="s">
        <v>821</v>
      </c>
      <c r="J653" s="98" t="s">
        <v>796</v>
      </c>
      <c r="K653" s="77" t="s">
        <v>796</v>
      </c>
      <c r="L653" s="77" t="s">
        <v>796</v>
      </c>
      <c r="M653" s="76" t="s">
        <v>506</v>
      </c>
      <c r="N653" s="76" t="s">
        <v>796</v>
      </c>
      <c r="O653" s="62" t="s">
        <v>5659</v>
      </c>
      <c r="P653" s="79" t="s">
        <v>5660</v>
      </c>
      <c r="Q653" s="79" t="s">
        <v>5661</v>
      </c>
      <c r="R653" s="76" t="s">
        <v>796</v>
      </c>
      <c r="S653" s="110"/>
      <c r="T653" s="76" t="s">
        <v>929</v>
      </c>
      <c r="U653" s="76" t="s">
        <v>796</v>
      </c>
      <c r="V653" s="101"/>
      <c r="W653" s="191"/>
      <c r="X653" s="65"/>
      <c r="Y653" s="65"/>
      <c r="Z653" s="65"/>
      <c r="AA653" s="65"/>
      <c r="AB653" s="65"/>
      <c r="AC653" s="65"/>
      <c r="AD653" s="65"/>
    </row>
    <row r="654">
      <c r="A654" s="171">
        <f t="shared" si="9"/>
        <v>653</v>
      </c>
      <c r="B654" s="67" t="s">
        <v>5714</v>
      </c>
      <c r="C654" s="67" t="s">
        <v>842</v>
      </c>
      <c r="D654" s="67" t="s">
        <v>787</v>
      </c>
      <c r="E654" s="68" t="s">
        <v>796</v>
      </c>
      <c r="F654" s="97" t="s">
        <v>5691</v>
      </c>
      <c r="G654" s="67" t="s">
        <v>874</v>
      </c>
      <c r="H654" s="104" t="s">
        <v>5715</v>
      </c>
      <c r="I654" s="104" t="s">
        <v>821</v>
      </c>
      <c r="J654" s="104" t="s">
        <v>5716</v>
      </c>
      <c r="K654" s="87" t="s">
        <v>5717</v>
      </c>
      <c r="L654" s="113" t="s">
        <v>5718</v>
      </c>
      <c r="M654" s="67" t="s">
        <v>506</v>
      </c>
      <c r="N654" s="67" t="s">
        <v>796</v>
      </c>
      <c r="O654" s="62" t="s">
        <v>5659</v>
      </c>
      <c r="P654" s="70" t="s">
        <v>5660</v>
      </c>
      <c r="Q654" s="70" t="s">
        <v>5661</v>
      </c>
      <c r="R654" s="84" t="s">
        <v>5719</v>
      </c>
      <c r="S654" s="81" t="s">
        <v>5720</v>
      </c>
      <c r="T654" s="67" t="s">
        <v>5721</v>
      </c>
      <c r="U654" s="73" t="s">
        <v>5722</v>
      </c>
      <c r="V654" s="96"/>
      <c r="W654" s="191"/>
      <c r="X654" s="65"/>
      <c r="Y654" s="65"/>
      <c r="Z654" s="65"/>
      <c r="AA654" s="65"/>
      <c r="AB654" s="65"/>
      <c r="AC654" s="65"/>
      <c r="AD654" s="65"/>
    </row>
    <row r="655">
      <c r="A655" s="171">
        <f t="shared" si="9"/>
        <v>654</v>
      </c>
      <c r="B655" s="76" t="s">
        <v>5723</v>
      </c>
      <c r="C655" s="76" t="s">
        <v>5724</v>
      </c>
      <c r="D655" s="76" t="s">
        <v>787</v>
      </c>
      <c r="E655" s="68" t="s">
        <v>796</v>
      </c>
      <c r="F655" s="97" t="s">
        <v>5725</v>
      </c>
      <c r="G655" s="76" t="s">
        <v>975</v>
      </c>
      <c r="H655" s="98" t="s">
        <v>5726</v>
      </c>
      <c r="I655" s="98" t="s">
        <v>853</v>
      </c>
      <c r="J655" s="98" t="s">
        <v>5727</v>
      </c>
      <c r="K655" s="77" t="s">
        <v>796</v>
      </c>
      <c r="L655" s="77" t="s">
        <v>5728</v>
      </c>
      <c r="M655" s="76" t="s">
        <v>506</v>
      </c>
      <c r="N655" s="76" t="s">
        <v>796</v>
      </c>
      <c r="O655" s="62" t="s">
        <v>5659</v>
      </c>
      <c r="P655" s="79" t="s">
        <v>5660</v>
      </c>
      <c r="Q655" s="79" t="s">
        <v>5661</v>
      </c>
      <c r="R655" s="76" t="s">
        <v>796</v>
      </c>
      <c r="S655" s="110"/>
      <c r="T655" s="76" t="s">
        <v>929</v>
      </c>
      <c r="U655" s="76" t="s">
        <v>796</v>
      </c>
      <c r="V655" s="101"/>
      <c r="W655" s="191"/>
      <c r="X655" s="65"/>
      <c r="Y655" s="65"/>
      <c r="Z655" s="65"/>
      <c r="AA655" s="65"/>
      <c r="AB655" s="65"/>
      <c r="AC655" s="65"/>
      <c r="AD655" s="65"/>
    </row>
    <row r="656">
      <c r="A656" s="171">
        <f t="shared" si="9"/>
        <v>655</v>
      </c>
      <c r="B656" s="67" t="s">
        <v>5729</v>
      </c>
      <c r="C656" s="67" t="s">
        <v>5730</v>
      </c>
      <c r="D656" s="67" t="s">
        <v>787</v>
      </c>
      <c r="E656" s="199">
        <v>74.34861111111111</v>
      </c>
      <c r="F656" s="97" t="s">
        <v>921</v>
      </c>
      <c r="G656" s="67" t="s">
        <v>819</v>
      </c>
      <c r="H656" s="104" t="s">
        <v>844</v>
      </c>
      <c r="I656" s="104" t="s">
        <v>792</v>
      </c>
      <c r="J656" s="104" t="s">
        <v>5731</v>
      </c>
      <c r="K656" s="87" t="s">
        <v>5732</v>
      </c>
      <c r="L656" s="87" t="s">
        <v>5733</v>
      </c>
      <c r="M656" s="67" t="s">
        <v>506</v>
      </c>
      <c r="N656" s="87" t="s">
        <v>5734</v>
      </c>
      <c r="O656" s="62" t="s">
        <v>5659</v>
      </c>
      <c r="P656" s="69" t="s">
        <v>5735</v>
      </c>
      <c r="Q656" s="69" t="s">
        <v>5736</v>
      </c>
      <c r="R656" s="84" t="s">
        <v>5737</v>
      </c>
      <c r="S656" s="81" t="s">
        <v>5738</v>
      </c>
      <c r="T656" s="67" t="s">
        <v>929</v>
      </c>
      <c r="U656" s="67" t="s">
        <v>796</v>
      </c>
      <c r="V656" s="96"/>
      <c r="W656" s="191"/>
      <c r="X656" s="65"/>
      <c r="Y656" s="65"/>
      <c r="Z656" s="65"/>
      <c r="AA656" s="65"/>
      <c r="AB656" s="65"/>
      <c r="AC656" s="65"/>
      <c r="AD656" s="65"/>
    </row>
    <row r="657">
      <c r="A657" s="171">
        <f t="shared" si="9"/>
        <v>656</v>
      </c>
      <c r="B657" s="76" t="s">
        <v>5739</v>
      </c>
      <c r="C657" s="76" t="s">
        <v>5740</v>
      </c>
      <c r="D657" s="76" t="s">
        <v>787</v>
      </c>
      <c r="E657" s="68" t="s">
        <v>5741</v>
      </c>
      <c r="F657" s="97" t="s">
        <v>5691</v>
      </c>
      <c r="G657" s="76" t="s">
        <v>5742</v>
      </c>
      <c r="H657" s="98" t="s">
        <v>5743</v>
      </c>
      <c r="I657" s="98" t="s">
        <v>876</v>
      </c>
      <c r="J657" s="98" t="s">
        <v>5744</v>
      </c>
      <c r="K657" s="77" t="s">
        <v>5745</v>
      </c>
      <c r="L657" s="77" t="s">
        <v>5746</v>
      </c>
      <c r="M657" s="76" t="s">
        <v>5747</v>
      </c>
      <c r="N657" s="92" t="s">
        <v>5748</v>
      </c>
      <c r="O657" s="62" t="s">
        <v>5749</v>
      </c>
      <c r="P657" s="79" t="s">
        <v>5750</v>
      </c>
      <c r="Q657" s="79" t="s">
        <v>5751</v>
      </c>
      <c r="R657" s="80" t="s">
        <v>5752</v>
      </c>
      <c r="S657" s="81" t="s">
        <v>5753</v>
      </c>
      <c r="T657" s="76" t="s">
        <v>5721</v>
      </c>
      <c r="U657" s="111" t="s">
        <v>5754</v>
      </c>
      <c r="V657" s="111" t="s">
        <v>5755</v>
      </c>
      <c r="W657" s="83" t="s">
        <v>5756</v>
      </c>
      <c r="X657" s="65"/>
      <c r="Y657" s="65"/>
      <c r="Z657" s="65"/>
      <c r="AA657" s="65"/>
      <c r="AB657" s="65"/>
      <c r="AC657" s="65"/>
      <c r="AD657" s="65"/>
    </row>
    <row r="658">
      <c r="A658" s="171">
        <f t="shared" si="9"/>
        <v>657</v>
      </c>
      <c r="B658" s="67" t="s">
        <v>5757</v>
      </c>
      <c r="C658" s="67" t="s">
        <v>5758</v>
      </c>
      <c r="D658" s="67" t="s">
        <v>787</v>
      </c>
      <c r="E658" s="68" t="s">
        <v>1736</v>
      </c>
      <c r="F658" s="97" t="s">
        <v>5759</v>
      </c>
      <c r="G658" s="67" t="s">
        <v>5742</v>
      </c>
      <c r="H658" s="104" t="s">
        <v>5760</v>
      </c>
      <c r="I658" s="104" t="s">
        <v>876</v>
      </c>
      <c r="J658" s="104" t="s">
        <v>5761</v>
      </c>
      <c r="K658" s="87" t="s">
        <v>5745</v>
      </c>
      <c r="L658" s="113" t="s">
        <v>5762</v>
      </c>
      <c r="M658" s="67" t="s">
        <v>5747</v>
      </c>
      <c r="N658" s="84" t="s">
        <v>5763</v>
      </c>
      <c r="O658" s="62" t="s">
        <v>5749</v>
      </c>
      <c r="P658" s="70" t="s">
        <v>5750</v>
      </c>
      <c r="Q658" s="70" t="s">
        <v>5751</v>
      </c>
      <c r="R658" s="84" t="s">
        <v>5764</v>
      </c>
      <c r="S658" s="81" t="s">
        <v>5765</v>
      </c>
      <c r="T658" s="67" t="s">
        <v>5766</v>
      </c>
      <c r="U658" s="73" t="s">
        <v>5767</v>
      </c>
      <c r="V658" s="96"/>
      <c r="W658" s="191"/>
      <c r="X658" s="65"/>
      <c r="Y658" s="65"/>
      <c r="Z658" s="65"/>
      <c r="AA658" s="65"/>
      <c r="AB658" s="65"/>
      <c r="AC658" s="65"/>
      <c r="AD658" s="65"/>
    </row>
    <row r="659">
      <c r="A659" s="171">
        <f t="shared" si="9"/>
        <v>658</v>
      </c>
      <c r="B659" s="76" t="s">
        <v>5768</v>
      </c>
      <c r="C659" s="76" t="s">
        <v>5769</v>
      </c>
      <c r="D659" s="76" t="s">
        <v>787</v>
      </c>
      <c r="E659" s="68" t="s">
        <v>796</v>
      </c>
      <c r="F659" s="97" t="s">
        <v>5691</v>
      </c>
      <c r="G659" s="76" t="s">
        <v>819</v>
      </c>
      <c r="H659" s="98" t="s">
        <v>5770</v>
      </c>
      <c r="I659" s="98" t="s">
        <v>821</v>
      </c>
      <c r="J659" s="98" t="s">
        <v>796</v>
      </c>
      <c r="K659" s="77" t="s">
        <v>796</v>
      </c>
      <c r="L659" s="106" t="s">
        <v>5771</v>
      </c>
      <c r="M659" s="76" t="s">
        <v>5747</v>
      </c>
      <c r="N659" s="77" t="s">
        <v>5772</v>
      </c>
      <c r="O659" s="62" t="s">
        <v>5773</v>
      </c>
      <c r="P659" s="79" t="s">
        <v>5774</v>
      </c>
      <c r="Q659" s="79" t="s">
        <v>5775</v>
      </c>
      <c r="R659" s="76" t="s">
        <v>796</v>
      </c>
      <c r="S659" s="110"/>
      <c r="T659" s="76" t="s">
        <v>5776</v>
      </c>
      <c r="U659" s="111" t="s">
        <v>5777</v>
      </c>
      <c r="V659" s="101"/>
      <c r="W659" s="191"/>
      <c r="X659" s="65"/>
      <c r="Y659" s="65"/>
      <c r="Z659" s="65"/>
      <c r="AA659" s="65"/>
      <c r="AB659" s="65"/>
      <c r="AC659" s="65"/>
      <c r="AD659" s="65"/>
    </row>
    <row r="660">
      <c r="A660" s="171">
        <f t="shared" si="9"/>
        <v>659</v>
      </c>
      <c r="B660" s="67" t="s">
        <v>5778</v>
      </c>
      <c r="C660" s="67" t="s">
        <v>5779</v>
      </c>
      <c r="D660" s="67" t="s">
        <v>787</v>
      </c>
      <c r="E660" s="68" t="s">
        <v>5780</v>
      </c>
      <c r="F660" s="97" t="s">
        <v>5781</v>
      </c>
      <c r="G660" s="67" t="s">
        <v>819</v>
      </c>
      <c r="H660" s="104" t="s">
        <v>844</v>
      </c>
      <c r="I660" s="104" t="s">
        <v>821</v>
      </c>
      <c r="J660" s="104" t="s">
        <v>2986</v>
      </c>
      <c r="K660" s="87" t="s">
        <v>796</v>
      </c>
      <c r="L660" s="87" t="s">
        <v>796</v>
      </c>
      <c r="M660" s="67" t="s">
        <v>5747</v>
      </c>
      <c r="N660" s="87" t="s">
        <v>796</v>
      </c>
      <c r="O660" s="62" t="s">
        <v>5749</v>
      </c>
      <c r="P660" s="70" t="s">
        <v>5782</v>
      </c>
      <c r="Q660" s="70" t="s">
        <v>5783</v>
      </c>
      <c r="R660" s="84" t="s">
        <v>5784</v>
      </c>
      <c r="S660" s="81" t="s">
        <v>5785</v>
      </c>
      <c r="T660" s="67" t="s">
        <v>5786</v>
      </c>
      <c r="U660" s="73" t="s">
        <v>5787</v>
      </c>
      <c r="V660" s="96"/>
      <c r="W660" s="191"/>
      <c r="X660" s="65"/>
      <c r="Y660" s="65"/>
      <c r="Z660" s="65"/>
      <c r="AA660" s="65"/>
      <c r="AB660" s="65"/>
      <c r="AC660" s="65"/>
      <c r="AD660" s="65"/>
    </row>
    <row r="661">
      <c r="A661" s="200">
        <f t="shared" si="9"/>
        <v>660</v>
      </c>
      <c r="B661" s="76" t="s">
        <v>5788</v>
      </c>
      <c r="C661" s="76" t="s">
        <v>5789</v>
      </c>
      <c r="D661" s="76" t="s">
        <v>787</v>
      </c>
      <c r="E661" s="68" t="s">
        <v>5790</v>
      </c>
      <c r="F661" s="97" t="s">
        <v>5725</v>
      </c>
      <c r="G661" s="76" t="s">
        <v>1848</v>
      </c>
      <c r="H661" s="98" t="s">
        <v>1104</v>
      </c>
      <c r="I661" s="98" t="s">
        <v>853</v>
      </c>
      <c r="J661" s="98" t="s">
        <v>1105</v>
      </c>
      <c r="K661" s="77" t="s">
        <v>5791</v>
      </c>
      <c r="L661" s="77" t="s">
        <v>5792</v>
      </c>
      <c r="M661" s="76" t="s">
        <v>5747</v>
      </c>
      <c r="N661" s="106" t="s">
        <v>5793</v>
      </c>
      <c r="O661" s="62" t="s">
        <v>5749</v>
      </c>
      <c r="P661" s="79" t="s">
        <v>5794</v>
      </c>
      <c r="Q661" s="79" t="s">
        <v>5795</v>
      </c>
      <c r="R661" s="80" t="s">
        <v>5796</v>
      </c>
      <c r="S661" s="81" t="s">
        <v>5797</v>
      </c>
      <c r="T661" s="76" t="s">
        <v>5798</v>
      </c>
      <c r="U661" s="111" t="s">
        <v>5799</v>
      </c>
      <c r="V661" s="101"/>
      <c r="W661" s="83" t="s">
        <v>5800</v>
      </c>
      <c r="X661" s="65"/>
      <c r="Y661" s="65"/>
      <c r="Z661" s="65"/>
      <c r="AA661" s="65"/>
      <c r="AB661" s="65"/>
      <c r="AC661" s="65"/>
      <c r="AD661" s="65"/>
    </row>
    <row r="662">
      <c r="A662" s="171">
        <f t="shared" si="9"/>
        <v>661</v>
      </c>
      <c r="B662" s="67" t="s">
        <v>5801</v>
      </c>
      <c r="C662" s="67" t="s">
        <v>5802</v>
      </c>
      <c r="D662" s="67" t="s">
        <v>787</v>
      </c>
      <c r="E662" s="68" t="s">
        <v>788</v>
      </c>
      <c r="F662" s="97" t="s">
        <v>5725</v>
      </c>
      <c r="G662" s="67" t="s">
        <v>1848</v>
      </c>
      <c r="H662" s="104" t="s">
        <v>3008</v>
      </c>
      <c r="I662" s="104" t="s">
        <v>853</v>
      </c>
      <c r="J662" s="104" t="s">
        <v>1105</v>
      </c>
      <c r="K662" s="87" t="s">
        <v>5803</v>
      </c>
      <c r="L662" s="87" t="s">
        <v>5804</v>
      </c>
      <c r="M662" s="67" t="s">
        <v>5747</v>
      </c>
      <c r="N662" s="113" t="s">
        <v>5805</v>
      </c>
      <c r="O662" s="62" t="s">
        <v>5749</v>
      </c>
      <c r="P662" s="70" t="s">
        <v>5794</v>
      </c>
      <c r="Q662" s="70" t="s">
        <v>5795</v>
      </c>
      <c r="R662" s="84" t="s">
        <v>5806</v>
      </c>
      <c r="S662" s="81" t="s">
        <v>5807</v>
      </c>
      <c r="T662" s="67" t="s">
        <v>5808</v>
      </c>
      <c r="U662" s="73" t="s">
        <v>5809</v>
      </c>
      <c r="V662" s="96"/>
      <c r="W662" s="83" t="s">
        <v>5810</v>
      </c>
      <c r="X662" s="65"/>
      <c r="Y662" s="65"/>
      <c r="Z662" s="65"/>
      <c r="AA662" s="65"/>
      <c r="AB662" s="65"/>
      <c r="AC662" s="65"/>
      <c r="AD662" s="65"/>
    </row>
    <row r="663">
      <c r="A663" s="171">
        <f t="shared" si="9"/>
        <v>662</v>
      </c>
      <c r="B663" s="76" t="s">
        <v>5811</v>
      </c>
      <c r="C663" s="76" t="s">
        <v>5812</v>
      </c>
      <c r="D663" s="76" t="s">
        <v>787</v>
      </c>
      <c r="E663" s="68" t="s">
        <v>5813</v>
      </c>
      <c r="F663" s="97" t="s">
        <v>5814</v>
      </c>
      <c r="G663" s="76" t="s">
        <v>1848</v>
      </c>
      <c r="H663" s="98" t="s">
        <v>5815</v>
      </c>
      <c r="I663" s="98" t="s">
        <v>853</v>
      </c>
      <c r="J663" s="98" t="s">
        <v>1105</v>
      </c>
      <c r="K663" s="77" t="s">
        <v>5803</v>
      </c>
      <c r="L663" s="77" t="s">
        <v>5816</v>
      </c>
      <c r="M663" s="76" t="s">
        <v>5747</v>
      </c>
      <c r="N663" s="106" t="s">
        <v>5817</v>
      </c>
      <c r="O663" s="62" t="s">
        <v>5749</v>
      </c>
      <c r="P663" s="79" t="s">
        <v>5794</v>
      </c>
      <c r="Q663" s="79" t="s">
        <v>5795</v>
      </c>
      <c r="R663" s="80" t="s">
        <v>5818</v>
      </c>
      <c r="S663" s="81" t="s">
        <v>5819</v>
      </c>
      <c r="T663" s="76" t="s">
        <v>929</v>
      </c>
      <c r="U663" s="76" t="s">
        <v>796</v>
      </c>
      <c r="V663" s="101"/>
      <c r="W663" s="83" t="s">
        <v>5820</v>
      </c>
      <c r="X663" s="65"/>
      <c r="Y663" s="65"/>
      <c r="Z663" s="65"/>
      <c r="AA663" s="65"/>
      <c r="AB663" s="65"/>
      <c r="AC663" s="65"/>
      <c r="AD663" s="65"/>
    </row>
    <row r="664">
      <c r="A664" s="171">
        <f t="shared" si="9"/>
        <v>663</v>
      </c>
      <c r="B664" s="67" t="s">
        <v>2097</v>
      </c>
      <c r="C664" s="67" t="s">
        <v>5821</v>
      </c>
      <c r="D664" s="67" t="s">
        <v>787</v>
      </c>
      <c r="E664" s="68" t="s">
        <v>3428</v>
      </c>
      <c r="F664" s="97" t="s">
        <v>1770</v>
      </c>
      <c r="G664" s="67" t="s">
        <v>922</v>
      </c>
      <c r="H664" s="104" t="s">
        <v>2001</v>
      </c>
      <c r="I664" s="104" t="s">
        <v>821</v>
      </c>
      <c r="J664" s="104" t="s">
        <v>5822</v>
      </c>
      <c r="K664" s="87" t="s">
        <v>796</v>
      </c>
      <c r="L664" s="87" t="s">
        <v>5823</v>
      </c>
      <c r="M664" s="67" t="s">
        <v>5747</v>
      </c>
      <c r="N664" s="87" t="s">
        <v>5824</v>
      </c>
      <c r="O664" s="62" t="s">
        <v>5749</v>
      </c>
      <c r="P664" s="70" t="s">
        <v>5825</v>
      </c>
      <c r="Q664" s="70" t="s">
        <v>5826</v>
      </c>
      <c r="R664" s="84" t="s">
        <v>5827</v>
      </c>
      <c r="S664" s="81" t="s">
        <v>5828</v>
      </c>
      <c r="T664" s="67" t="s">
        <v>5786</v>
      </c>
      <c r="U664" s="73" t="s">
        <v>5829</v>
      </c>
      <c r="V664" s="96"/>
      <c r="W664" s="83" t="s">
        <v>5830</v>
      </c>
      <c r="X664" s="65"/>
      <c r="Y664" s="65"/>
      <c r="Z664" s="65"/>
      <c r="AA664" s="65"/>
      <c r="AB664" s="65"/>
      <c r="AC664" s="65"/>
      <c r="AD664" s="65"/>
    </row>
    <row r="665">
      <c r="A665" s="171">
        <f t="shared" si="9"/>
        <v>664</v>
      </c>
      <c r="B665" s="76" t="s">
        <v>5831</v>
      </c>
      <c r="C665" s="76" t="s">
        <v>5832</v>
      </c>
      <c r="D665" s="76" t="s">
        <v>787</v>
      </c>
      <c r="E665" s="68" t="s">
        <v>5833</v>
      </c>
      <c r="F665" s="97" t="s">
        <v>5834</v>
      </c>
      <c r="G665" s="76" t="s">
        <v>3084</v>
      </c>
      <c r="H665" s="98" t="s">
        <v>5835</v>
      </c>
      <c r="I665" s="98" t="s">
        <v>876</v>
      </c>
      <c r="J665" s="98" t="s">
        <v>1051</v>
      </c>
      <c r="K665" s="77" t="s">
        <v>5836</v>
      </c>
      <c r="L665" s="77" t="s">
        <v>5837</v>
      </c>
      <c r="M665" s="76" t="s">
        <v>5747</v>
      </c>
      <c r="N665" s="80" t="s">
        <v>5838</v>
      </c>
      <c r="O665" s="62" t="s">
        <v>5749</v>
      </c>
      <c r="P665" s="79" t="s">
        <v>5839</v>
      </c>
      <c r="Q665" s="78" t="s">
        <v>5840</v>
      </c>
      <c r="R665" s="80" t="s">
        <v>5841</v>
      </c>
      <c r="S665" s="81" t="s">
        <v>5842</v>
      </c>
      <c r="T665" s="76" t="s">
        <v>5843</v>
      </c>
      <c r="U665" s="111" t="s">
        <v>5844</v>
      </c>
      <c r="V665" s="111" t="s">
        <v>5845</v>
      </c>
      <c r="W665" s="191"/>
      <c r="X665" s="65"/>
      <c r="Y665" s="65"/>
      <c r="Z665" s="65"/>
      <c r="AA665" s="65"/>
      <c r="AB665" s="65"/>
      <c r="AC665" s="65"/>
      <c r="AD665" s="65"/>
    </row>
    <row r="666">
      <c r="A666" s="171">
        <f t="shared" si="9"/>
        <v>665</v>
      </c>
      <c r="B666" s="67" t="s">
        <v>5846</v>
      </c>
      <c r="C666" s="67" t="s">
        <v>5847</v>
      </c>
      <c r="D666" s="67" t="s">
        <v>787</v>
      </c>
      <c r="E666" s="68" t="s">
        <v>796</v>
      </c>
      <c r="F666" s="97" t="s">
        <v>5691</v>
      </c>
      <c r="G666" s="67" t="s">
        <v>874</v>
      </c>
      <c r="H666" s="104" t="s">
        <v>2044</v>
      </c>
      <c r="I666" s="104" t="s">
        <v>876</v>
      </c>
      <c r="J666" s="104" t="s">
        <v>1303</v>
      </c>
      <c r="K666" s="71" t="s">
        <v>5848</v>
      </c>
      <c r="L666" s="71" t="s">
        <v>5849</v>
      </c>
      <c r="M666" s="67" t="s">
        <v>5747</v>
      </c>
      <c r="N666" s="84" t="s">
        <v>5850</v>
      </c>
      <c r="O666" s="62" t="s">
        <v>5749</v>
      </c>
      <c r="P666" s="70" t="s">
        <v>5851</v>
      </c>
      <c r="Q666" s="70" t="s">
        <v>5852</v>
      </c>
      <c r="R666" s="67" t="s">
        <v>796</v>
      </c>
      <c r="S666" s="110"/>
      <c r="T666" s="67" t="s">
        <v>5853</v>
      </c>
      <c r="U666" s="73" t="s">
        <v>5854</v>
      </c>
      <c r="V666" s="96"/>
      <c r="W666" s="191"/>
      <c r="X666" s="65"/>
      <c r="Y666" s="65"/>
      <c r="Z666" s="65"/>
      <c r="AA666" s="65"/>
      <c r="AB666" s="65"/>
      <c r="AC666" s="65"/>
      <c r="AD666" s="65"/>
    </row>
    <row r="667">
      <c r="A667" s="171">
        <f t="shared" si="9"/>
        <v>666</v>
      </c>
      <c r="B667" s="76" t="s">
        <v>5855</v>
      </c>
      <c r="C667" s="76" t="s">
        <v>5856</v>
      </c>
      <c r="D667" s="76" t="s">
        <v>787</v>
      </c>
      <c r="E667" s="68" t="s">
        <v>808</v>
      </c>
      <c r="F667" s="97" t="s">
        <v>5691</v>
      </c>
      <c r="G667" s="76" t="s">
        <v>874</v>
      </c>
      <c r="H667" s="98" t="s">
        <v>5857</v>
      </c>
      <c r="I667" s="98" t="s">
        <v>876</v>
      </c>
      <c r="J667" s="98" t="s">
        <v>5858</v>
      </c>
      <c r="K667" s="77" t="s">
        <v>5848</v>
      </c>
      <c r="L667" s="106" t="s">
        <v>5859</v>
      </c>
      <c r="M667" s="76" t="s">
        <v>5747</v>
      </c>
      <c r="N667" s="80" t="s">
        <v>5850</v>
      </c>
      <c r="O667" s="62" t="s">
        <v>5749</v>
      </c>
      <c r="P667" s="79" t="s">
        <v>5851</v>
      </c>
      <c r="Q667" s="79" t="s">
        <v>5852</v>
      </c>
      <c r="R667" s="80" t="s">
        <v>5860</v>
      </c>
      <c r="S667" s="81" t="s">
        <v>5861</v>
      </c>
      <c r="T667" s="76" t="s">
        <v>5862</v>
      </c>
      <c r="U667" s="162" t="s">
        <v>5863</v>
      </c>
      <c r="V667" s="101"/>
      <c r="W667" s="191"/>
      <c r="X667" s="65"/>
      <c r="Y667" s="65"/>
      <c r="Z667" s="65"/>
      <c r="AA667" s="65"/>
      <c r="AB667" s="65"/>
      <c r="AC667" s="65"/>
      <c r="AD667" s="65"/>
    </row>
    <row r="668">
      <c r="A668" s="171">
        <f t="shared" si="9"/>
        <v>667</v>
      </c>
      <c r="B668" s="67" t="s">
        <v>5864</v>
      </c>
      <c r="C668" s="67" t="s">
        <v>5865</v>
      </c>
      <c r="D668" s="67" t="s">
        <v>787</v>
      </c>
      <c r="E668" s="68" t="s">
        <v>1001</v>
      </c>
      <c r="F668" s="97" t="s">
        <v>1746</v>
      </c>
      <c r="G668" s="67" t="s">
        <v>1758</v>
      </c>
      <c r="H668" s="104" t="s">
        <v>5866</v>
      </c>
      <c r="I668" s="104" t="s">
        <v>876</v>
      </c>
      <c r="J668" s="104" t="s">
        <v>833</v>
      </c>
      <c r="K668" s="87" t="s">
        <v>5745</v>
      </c>
      <c r="L668" s="87" t="s">
        <v>5867</v>
      </c>
      <c r="M668" s="67" t="s">
        <v>5747</v>
      </c>
      <c r="N668" s="84" t="s">
        <v>5868</v>
      </c>
      <c r="O668" s="62" t="s">
        <v>5749</v>
      </c>
      <c r="P668" s="70" t="s">
        <v>5750</v>
      </c>
      <c r="Q668" s="70" t="s">
        <v>5751</v>
      </c>
      <c r="R668" s="84" t="s">
        <v>5869</v>
      </c>
      <c r="S668" s="81" t="s">
        <v>5870</v>
      </c>
      <c r="T668" s="67" t="s">
        <v>5853</v>
      </c>
      <c r="U668" s="73" t="s">
        <v>5871</v>
      </c>
      <c r="V668" s="96"/>
      <c r="W668" s="83" t="s">
        <v>5872</v>
      </c>
      <c r="X668" s="65"/>
      <c r="Y668" s="65"/>
      <c r="Z668" s="65"/>
      <c r="AA668" s="65"/>
      <c r="AB668" s="65"/>
      <c r="AC668" s="65"/>
      <c r="AD668" s="65"/>
    </row>
    <row r="669">
      <c r="A669" s="171">
        <f t="shared" si="9"/>
        <v>668</v>
      </c>
      <c r="B669" s="76" t="s">
        <v>5873</v>
      </c>
      <c r="C669" s="76" t="s">
        <v>5874</v>
      </c>
      <c r="D669" s="76" t="s">
        <v>787</v>
      </c>
      <c r="E669" s="68" t="s">
        <v>5875</v>
      </c>
      <c r="F669" s="97" t="s">
        <v>5691</v>
      </c>
      <c r="G669" s="76" t="s">
        <v>819</v>
      </c>
      <c r="H669" s="98" t="s">
        <v>5876</v>
      </c>
      <c r="I669" s="98" t="s">
        <v>821</v>
      </c>
      <c r="J669" s="98" t="s">
        <v>796</v>
      </c>
      <c r="K669" s="77" t="s">
        <v>796</v>
      </c>
      <c r="L669" s="106" t="s">
        <v>5877</v>
      </c>
      <c r="M669" s="76" t="s">
        <v>506</v>
      </c>
      <c r="N669" s="77" t="s">
        <v>5772</v>
      </c>
      <c r="O669" s="62" t="s">
        <v>5773</v>
      </c>
      <c r="P669" s="79" t="s">
        <v>5774</v>
      </c>
      <c r="Q669" s="79" t="s">
        <v>5775</v>
      </c>
      <c r="R669" s="80" t="s">
        <v>5878</v>
      </c>
      <c r="S669" s="81" t="s">
        <v>5879</v>
      </c>
      <c r="T669" s="76" t="s">
        <v>5776</v>
      </c>
      <c r="U669" s="111" t="s">
        <v>5880</v>
      </c>
      <c r="V669" s="101"/>
      <c r="W669" s="191"/>
      <c r="X669" s="65"/>
      <c r="Y669" s="65"/>
      <c r="Z669" s="65"/>
      <c r="AA669" s="65"/>
      <c r="AB669" s="65"/>
      <c r="AC669" s="65"/>
      <c r="AD669" s="65"/>
    </row>
    <row r="670">
      <c r="A670" s="200">
        <f t="shared" si="9"/>
        <v>669</v>
      </c>
      <c r="B670" s="67" t="s">
        <v>5881</v>
      </c>
      <c r="C670" s="67" t="s">
        <v>5882</v>
      </c>
      <c r="D670" s="67" t="s">
        <v>787</v>
      </c>
      <c r="E670" s="68" t="s">
        <v>5883</v>
      </c>
      <c r="F670" s="97" t="s">
        <v>5691</v>
      </c>
      <c r="G670" s="67" t="s">
        <v>1848</v>
      </c>
      <c r="H670" s="104" t="s">
        <v>5884</v>
      </c>
      <c r="I670" s="104" t="s">
        <v>853</v>
      </c>
      <c r="J670" s="104" t="s">
        <v>5885</v>
      </c>
      <c r="K670" s="87" t="s">
        <v>5886</v>
      </c>
      <c r="L670" s="113" t="s">
        <v>5887</v>
      </c>
      <c r="M670" s="67" t="s">
        <v>5747</v>
      </c>
      <c r="N670" s="87" t="s">
        <v>5888</v>
      </c>
      <c r="O670" s="201" t="s">
        <v>5749</v>
      </c>
      <c r="P670" s="70" t="s">
        <v>5889</v>
      </c>
      <c r="Q670" s="70" t="s">
        <v>5890</v>
      </c>
      <c r="R670" s="84" t="s">
        <v>5891</v>
      </c>
      <c r="S670" s="81" t="s">
        <v>5892</v>
      </c>
      <c r="T670" s="67" t="s">
        <v>929</v>
      </c>
      <c r="U670" s="67" t="s">
        <v>796</v>
      </c>
      <c r="V670" s="202"/>
      <c r="W670" s="83" t="s">
        <v>5893</v>
      </c>
      <c r="X670" s="65"/>
      <c r="Y670" s="65"/>
      <c r="Z670" s="65"/>
      <c r="AA670" s="65"/>
      <c r="AB670" s="65"/>
      <c r="AC670" s="65"/>
      <c r="AD670" s="65"/>
    </row>
    <row r="671">
      <c r="A671" s="171">
        <f t="shared" si="9"/>
        <v>670</v>
      </c>
      <c r="B671" s="76" t="s">
        <v>5894</v>
      </c>
      <c r="C671" s="76" t="s">
        <v>5895</v>
      </c>
      <c r="D671" s="76" t="s">
        <v>787</v>
      </c>
      <c r="E671" s="68" t="s">
        <v>5265</v>
      </c>
      <c r="F671" s="97" t="s">
        <v>5725</v>
      </c>
      <c r="G671" s="76" t="s">
        <v>1848</v>
      </c>
      <c r="H671" s="98" t="s">
        <v>4915</v>
      </c>
      <c r="I671" s="98" t="s">
        <v>853</v>
      </c>
      <c r="J671" s="98" t="s">
        <v>932</v>
      </c>
      <c r="K671" s="77" t="s">
        <v>5803</v>
      </c>
      <c r="L671" s="77" t="s">
        <v>5896</v>
      </c>
      <c r="M671" s="76" t="s">
        <v>5747</v>
      </c>
      <c r="N671" s="106" t="s">
        <v>5897</v>
      </c>
      <c r="O671" s="62" t="s">
        <v>5749</v>
      </c>
      <c r="P671" s="79" t="s">
        <v>5794</v>
      </c>
      <c r="Q671" s="79" t="s">
        <v>5795</v>
      </c>
      <c r="R671" s="80" t="s">
        <v>5898</v>
      </c>
      <c r="S671" s="81" t="s">
        <v>5899</v>
      </c>
      <c r="T671" s="76" t="s">
        <v>5900</v>
      </c>
      <c r="U671" s="111" t="s">
        <v>5901</v>
      </c>
      <c r="V671" s="101"/>
      <c r="W671" s="83" t="s">
        <v>5902</v>
      </c>
      <c r="X671" s="65"/>
      <c r="Y671" s="65"/>
      <c r="Z671" s="65"/>
      <c r="AA671" s="65"/>
      <c r="AB671" s="65"/>
      <c r="AC671" s="65"/>
      <c r="AD671" s="65"/>
    </row>
    <row r="672">
      <c r="A672" s="171">
        <f t="shared" si="9"/>
        <v>671</v>
      </c>
      <c r="B672" s="67" t="s">
        <v>5903</v>
      </c>
      <c r="C672" s="67" t="s">
        <v>1180</v>
      </c>
      <c r="D672" s="67" t="s">
        <v>787</v>
      </c>
      <c r="E672" s="68" t="s">
        <v>796</v>
      </c>
      <c r="F672" s="97" t="s">
        <v>5904</v>
      </c>
      <c r="G672" s="67" t="s">
        <v>874</v>
      </c>
      <c r="H672" s="104" t="s">
        <v>796</v>
      </c>
      <c r="I672" s="104" t="s">
        <v>821</v>
      </c>
      <c r="J672" s="104" t="s">
        <v>796</v>
      </c>
      <c r="K672" s="87" t="s">
        <v>5905</v>
      </c>
      <c r="L672" s="87" t="s">
        <v>5906</v>
      </c>
      <c r="M672" s="67" t="s">
        <v>650</v>
      </c>
      <c r="N672" s="67" t="s">
        <v>796</v>
      </c>
      <c r="O672" s="62" t="s">
        <v>5907</v>
      </c>
      <c r="P672" s="70" t="s">
        <v>5908</v>
      </c>
      <c r="Q672" s="70" t="s">
        <v>5909</v>
      </c>
      <c r="R672" s="67" t="s">
        <v>796</v>
      </c>
      <c r="S672" s="110"/>
      <c r="T672" s="67" t="s">
        <v>5910</v>
      </c>
      <c r="U672" s="73" t="s">
        <v>5911</v>
      </c>
      <c r="V672" s="96"/>
      <c r="W672" s="191"/>
      <c r="X672" s="65"/>
      <c r="Y672" s="65"/>
      <c r="Z672" s="65"/>
      <c r="AA672" s="65"/>
      <c r="AB672" s="65"/>
      <c r="AC672" s="65"/>
      <c r="AD672" s="65"/>
    </row>
    <row r="673" ht="15.75" customHeight="1">
      <c r="A673" s="171">
        <f t="shared" si="9"/>
        <v>672</v>
      </c>
      <c r="B673" s="76" t="s">
        <v>5912</v>
      </c>
      <c r="C673" s="76" t="s">
        <v>5913</v>
      </c>
      <c r="D673" s="76" t="s">
        <v>787</v>
      </c>
      <c r="E673" s="68" t="s">
        <v>796</v>
      </c>
      <c r="F673" s="97" t="s">
        <v>5914</v>
      </c>
      <c r="G673" s="76" t="s">
        <v>874</v>
      </c>
      <c r="H673" s="98" t="s">
        <v>796</v>
      </c>
      <c r="I673" s="77" t="s">
        <v>821</v>
      </c>
      <c r="J673" s="77" t="s">
        <v>796</v>
      </c>
      <c r="K673" s="76" t="s">
        <v>5905</v>
      </c>
      <c r="L673" s="76" t="s">
        <v>796</v>
      </c>
      <c r="M673" s="76" t="s">
        <v>650</v>
      </c>
      <c r="N673" s="76" t="s">
        <v>796</v>
      </c>
      <c r="O673" s="62" t="s">
        <v>5907</v>
      </c>
      <c r="P673" s="79" t="s">
        <v>5908</v>
      </c>
      <c r="Q673" s="79" t="s">
        <v>5909</v>
      </c>
      <c r="R673" s="76" t="s">
        <v>796</v>
      </c>
      <c r="S673" s="110"/>
      <c r="T673" s="76" t="s">
        <v>5910</v>
      </c>
      <c r="U673" s="111" t="s">
        <v>5911</v>
      </c>
      <c r="V673" s="203"/>
      <c r="W673" s="191"/>
      <c r="X673" s="204"/>
      <c r="Y673" s="204"/>
      <c r="Z673" s="204"/>
      <c r="AA673" s="204"/>
      <c r="AB673" s="204"/>
      <c r="AC673" s="204"/>
      <c r="AD673" s="204"/>
    </row>
    <row r="674" ht="15.75" customHeight="1">
      <c r="A674" s="171">
        <f t="shared" si="9"/>
        <v>673</v>
      </c>
      <c r="B674" s="67" t="s">
        <v>5915</v>
      </c>
      <c r="C674" s="67" t="s">
        <v>796</v>
      </c>
      <c r="D674" s="67" t="s">
        <v>1240</v>
      </c>
      <c r="E674" s="68" t="s">
        <v>796</v>
      </c>
      <c r="F674" s="205" t="s">
        <v>5691</v>
      </c>
      <c r="G674" s="137" t="s">
        <v>796</v>
      </c>
      <c r="H674" s="206" t="s">
        <v>796</v>
      </c>
      <c r="I674" s="87" t="s">
        <v>821</v>
      </c>
      <c r="J674" s="87" t="s">
        <v>796</v>
      </c>
      <c r="K674" s="87" t="s">
        <v>796</v>
      </c>
      <c r="L674" s="113" t="s">
        <v>5916</v>
      </c>
      <c r="M674" s="67" t="s">
        <v>506</v>
      </c>
      <c r="N674" s="87" t="s">
        <v>5772</v>
      </c>
      <c r="O674" s="62" t="s">
        <v>5773</v>
      </c>
      <c r="P674" s="70" t="s">
        <v>5774</v>
      </c>
      <c r="Q674" s="70" t="s">
        <v>5775</v>
      </c>
      <c r="R674" s="67" t="s">
        <v>796</v>
      </c>
      <c r="S674" s="110"/>
      <c r="T674" s="137" t="s">
        <v>5776</v>
      </c>
      <c r="U674" s="73" t="s">
        <v>5917</v>
      </c>
      <c r="V674" s="207"/>
      <c r="W674" s="208"/>
      <c r="X674" s="209"/>
      <c r="Y674" s="209"/>
      <c r="Z674" s="209"/>
      <c r="AA674" s="209"/>
      <c r="AB674" s="209"/>
      <c r="AC674" s="209"/>
      <c r="AD674" s="209"/>
    </row>
    <row r="675" ht="15.75" customHeight="1">
      <c r="A675" s="171">
        <f t="shared" si="9"/>
        <v>674</v>
      </c>
      <c r="B675" s="76" t="s">
        <v>5918</v>
      </c>
      <c r="C675" s="76" t="s">
        <v>796</v>
      </c>
      <c r="D675" s="76" t="s">
        <v>1240</v>
      </c>
      <c r="E675" s="68" t="s">
        <v>796</v>
      </c>
      <c r="F675" s="205" t="s">
        <v>5691</v>
      </c>
      <c r="G675" s="136" t="s">
        <v>796</v>
      </c>
      <c r="H675" s="136" t="s">
        <v>796</v>
      </c>
      <c r="I675" s="136" t="s">
        <v>821</v>
      </c>
      <c r="J675" s="136" t="s">
        <v>796</v>
      </c>
      <c r="K675" s="76" t="s">
        <v>796</v>
      </c>
      <c r="L675" s="76" t="s">
        <v>796</v>
      </c>
      <c r="M675" s="76" t="s">
        <v>5747</v>
      </c>
      <c r="N675" s="77" t="s">
        <v>796</v>
      </c>
      <c r="O675" s="62" t="s">
        <v>5749</v>
      </c>
      <c r="P675" s="79" t="s">
        <v>5782</v>
      </c>
      <c r="Q675" s="79" t="s">
        <v>5783</v>
      </c>
      <c r="R675" s="76" t="s">
        <v>796</v>
      </c>
      <c r="S675" s="110"/>
      <c r="T675" s="136" t="s">
        <v>5919</v>
      </c>
      <c r="U675" s="111" t="s">
        <v>5920</v>
      </c>
      <c r="V675" s="210"/>
      <c r="W675" s="208"/>
      <c r="X675" s="209"/>
      <c r="Y675" s="209"/>
      <c r="Z675" s="209"/>
      <c r="AA675" s="209"/>
      <c r="AB675" s="209"/>
      <c r="AC675" s="209"/>
      <c r="AD675" s="209"/>
    </row>
    <row r="676" ht="15.75" customHeight="1">
      <c r="A676" s="171">
        <f t="shared" si="9"/>
        <v>675</v>
      </c>
      <c r="B676" s="67" t="s">
        <v>5921</v>
      </c>
      <c r="C676" s="67" t="s">
        <v>796</v>
      </c>
      <c r="D676" s="67" t="s">
        <v>787</v>
      </c>
      <c r="E676" s="68" t="s">
        <v>796</v>
      </c>
      <c r="F676" s="205" t="s">
        <v>5834</v>
      </c>
      <c r="G676" s="137" t="s">
        <v>1758</v>
      </c>
      <c r="H676" s="67" t="s">
        <v>5922</v>
      </c>
      <c r="I676" s="87" t="s">
        <v>821</v>
      </c>
      <c r="J676" s="87" t="s">
        <v>1473</v>
      </c>
      <c r="K676" s="87" t="s">
        <v>796</v>
      </c>
      <c r="L676" s="87" t="s">
        <v>5923</v>
      </c>
      <c r="M676" s="67" t="s">
        <v>5747</v>
      </c>
      <c r="N676" s="113" t="s">
        <v>5924</v>
      </c>
      <c r="O676" s="62" t="s">
        <v>5749</v>
      </c>
      <c r="P676" s="70" t="s">
        <v>5925</v>
      </c>
      <c r="Q676" s="70" t="s">
        <v>5926</v>
      </c>
      <c r="R676" s="84" t="s">
        <v>5927</v>
      </c>
      <c r="S676" s="81" t="s">
        <v>5928</v>
      </c>
      <c r="T676" s="137" t="s">
        <v>5929</v>
      </c>
      <c r="U676" s="134" t="s">
        <v>5930</v>
      </c>
      <c r="V676" s="207"/>
      <c r="W676" s="208"/>
      <c r="X676" s="209"/>
      <c r="Y676" s="209"/>
      <c r="Z676" s="209"/>
      <c r="AA676" s="209"/>
      <c r="AB676" s="209"/>
      <c r="AC676" s="209"/>
      <c r="AD676" s="209"/>
    </row>
    <row r="677">
      <c r="A677" s="171">
        <f t="shared" si="9"/>
        <v>676</v>
      </c>
      <c r="B677" s="76" t="s">
        <v>5931</v>
      </c>
      <c r="C677" s="76" t="s">
        <v>796</v>
      </c>
      <c r="D677" s="76" t="s">
        <v>787</v>
      </c>
      <c r="E677" s="68" t="s">
        <v>796</v>
      </c>
      <c r="F677" s="205" t="s">
        <v>5725</v>
      </c>
      <c r="G677" s="211" t="s">
        <v>796</v>
      </c>
      <c r="H677" s="212" t="s">
        <v>1699</v>
      </c>
      <c r="I677" s="77" t="s">
        <v>876</v>
      </c>
      <c r="J677" s="77" t="s">
        <v>3622</v>
      </c>
      <c r="K677" s="77" t="s">
        <v>5836</v>
      </c>
      <c r="L677" s="77" t="s">
        <v>796</v>
      </c>
      <c r="M677" s="76" t="s">
        <v>5747</v>
      </c>
      <c r="N677" s="80" t="s">
        <v>5932</v>
      </c>
      <c r="O677" s="62" t="s">
        <v>5749</v>
      </c>
      <c r="P677" s="79" t="s">
        <v>5839</v>
      </c>
      <c r="Q677" s="78" t="s">
        <v>5840</v>
      </c>
      <c r="R677" s="213" t="s">
        <v>5933</v>
      </c>
      <c r="S677" s="214" t="s">
        <v>5934</v>
      </c>
      <c r="T677" s="136" t="s">
        <v>5843</v>
      </c>
      <c r="U677" s="111" t="s">
        <v>5935</v>
      </c>
      <c r="V677" s="210"/>
      <c r="W677" s="208"/>
      <c r="X677" s="209"/>
      <c r="Y677" s="209"/>
      <c r="Z677" s="209"/>
      <c r="AA677" s="209"/>
      <c r="AB677" s="209"/>
      <c r="AC677" s="209"/>
      <c r="AD677" s="209"/>
    </row>
    <row r="678" ht="15.75" customHeight="1">
      <c r="A678" s="171">
        <f t="shared" si="9"/>
        <v>677</v>
      </c>
      <c r="B678" s="67" t="s">
        <v>5936</v>
      </c>
      <c r="C678" s="67" t="s">
        <v>5789</v>
      </c>
      <c r="D678" s="67" t="s">
        <v>787</v>
      </c>
      <c r="E678" s="68" t="s">
        <v>5937</v>
      </c>
      <c r="F678" s="205" t="s">
        <v>5938</v>
      </c>
      <c r="G678" s="215" t="s">
        <v>975</v>
      </c>
      <c r="H678" s="206" t="s">
        <v>5939</v>
      </c>
      <c r="I678" s="87" t="s">
        <v>876</v>
      </c>
      <c r="J678" s="87" t="s">
        <v>3622</v>
      </c>
      <c r="K678" s="67" t="s">
        <v>796</v>
      </c>
      <c r="L678" s="67" t="s">
        <v>5940</v>
      </c>
      <c r="M678" s="67" t="s">
        <v>5747</v>
      </c>
      <c r="N678" s="84" t="s">
        <v>5941</v>
      </c>
      <c r="O678" s="62" t="s">
        <v>5749</v>
      </c>
      <c r="P678" s="216" t="s">
        <v>5942</v>
      </c>
      <c r="Q678" s="217" t="s">
        <v>5943</v>
      </c>
      <c r="R678" s="84" t="s">
        <v>5944</v>
      </c>
      <c r="S678" s="81" t="s">
        <v>5945</v>
      </c>
      <c r="T678" s="137" t="s">
        <v>5946</v>
      </c>
      <c r="U678" s="73" t="s">
        <v>5947</v>
      </c>
      <c r="V678" s="218" t="s">
        <v>5948</v>
      </c>
      <c r="W678" s="208"/>
      <c r="X678" s="209"/>
      <c r="Y678" s="209"/>
      <c r="Z678" s="209"/>
      <c r="AA678" s="209"/>
      <c r="AB678" s="209"/>
      <c r="AC678" s="209"/>
      <c r="AD678" s="209"/>
    </row>
    <row r="679" ht="15.75" customHeight="1">
      <c r="A679" s="171">
        <f t="shared" si="9"/>
        <v>678</v>
      </c>
      <c r="B679" s="76" t="s">
        <v>5949</v>
      </c>
      <c r="C679" s="76" t="s">
        <v>796</v>
      </c>
      <c r="D679" s="76" t="s">
        <v>1216</v>
      </c>
      <c r="E679" s="68" t="s">
        <v>5950</v>
      </c>
      <c r="F679" s="205" t="s">
        <v>974</v>
      </c>
      <c r="G679" s="211" t="s">
        <v>2703</v>
      </c>
      <c r="H679" s="212" t="s">
        <v>3060</v>
      </c>
      <c r="I679" s="77" t="s">
        <v>821</v>
      </c>
      <c r="J679" s="77" t="s">
        <v>796</v>
      </c>
      <c r="K679" s="77" t="s">
        <v>796</v>
      </c>
      <c r="L679" s="77" t="s">
        <v>5951</v>
      </c>
      <c r="M679" s="76" t="s">
        <v>5747</v>
      </c>
      <c r="N679" s="77" t="s">
        <v>796</v>
      </c>
      <c r="O679" s="62" t="s">
        <v>5749</v>
      </c>
      <c r="P679" s="79" t="s">
        <v>5782</v>
      </c>
      <c r="Q679" s="79" t="s">
        <v>5783</v>
      </c>
      <c r="R679" s="76" t="s">
        <v>796</v>
      </c>
      <c r="S679" s="110"/>
      <c r="T679" s="136" t="s">
        <v>5786</v>
      </c>
      <c r="U679" s="111" t="s">
        <v>5952</v>
      </c>
      <c r="V679" s="219"/>
      <c r="W679" s="208"/>
      <c r="X679" s="209"/>
      <c r="Y679" s="209"/>
      <c r="Z679" s="209"/>
      <c r="AA679" s="209"/>
      <c r="AB679" s="209"/>
      <c r="AC679" s="209"/>
      <c r="AD679" s="209"/>
    </row>
    <row r="680" ht="15.75" customHeight="1">
      <c r="A680" s="171">
        <f t="shared" si="9"/>
        <v>679</v>
      </c>
      <c r="B680" s="67" t="s">
        <v>5953</v>
      </c>
      <c r="C680" s="67" t="s">
        <v>5954</v>
      </c>
      <c r="D680" s="67" t="s">
        <v>787</v>
      </c>
      <c r="E680" s="68" t="s">
        <v>5955</v>
      </c>
      <c r="F680" s="205" t="s">
        <v>5725</v>
      </c>
      <c r="G680" s="215" t="s">
        <v>1848</v>
      </c>
      <c r="H680" s="206" t="s">
        <v>5956</v>
      </c>
      <c r="I680" s="215" t="s">
        <v>821</v>
      </c>
      <c r="J680" s="215" t="s">
        <v>1541</v>
      </c>
      <c r="K680" s="87" t="s">
        <v>796</v>
      </c>
      <c r="L680" s="113" t="s">
        <v>5957</v>
      </c>
      <c r="M680" s="67" t="s">
        <v>5747</v>
      </c>
      <c r="N680" s="84" t="s">
        <v>5958</v>
      </c>
      <c r="O680" s="62" t="s">
        <v>5959</v>
      </c>
      <c r="P680" s="216" t="s">
        <v>5960</v>
      </c>
      <c r="Q680" s="217" t="s">
        <v>5961</v>
      </c>
      <c r="R680" s="216" t="s">
        <v>5962</v>
      </c>
      <c r="S680" s="214" t="s">
        <v>5963</v>
      </c>
      <c r="T680" s="137" t="s">
        <v>5853</v>
      </c>
      <c r="U680" s="73" t="s">
        <v>5964</v>
      </c>
      <c r="V680" s="207"/>
      <c r="W680" s="208"/>
      <c r="X680" s="209"/>
      <c r="Y680" s="209"/>
      <c r="Z680" s="209"/>
      <c r="AA680" s="209"/>
      <c r="AB680" s="209"/>
      <c r="AC680" s="209"/>
      <c r="AD680" s="209"/>
    </row>
    <row r="681" ht="15.75" customHeight="1">
      <c r="A681" s="171">
        <f t="shared" si="9"/>
        <v>680</v>
      </c>
      <c r="B681" s="76" t="s">
        <v>5965</v>
      </c>
      <c r="C681" s="76" t="s">
        <v>796</v>
      </c>
      <c r="D681" s="76" t="s">
        <v>1216</v>
      </c>
      <c r="E681" s="68" t="s">
        <v>796</v>
      </c>
      <c r="F681" s="205" t="s">
        <v>5725</v>
      </c>
      <c r="G681" s="211" t="s">
        <v>2703</v>
      </c>
      <c r="H681" s="212" t="s">
        <v>1540</v>
      </c>
      <c r="I681" s="211" t="s">
        <v>821</v>
      </c>
      <c r="J681" s="211" t="s">
        <v>1541</v>
      </c>
      <c r="K681" s="77" t="s">
        <v>796</v>
      </c>
      <c r="L681" s="77" t="s">
        <v>796</v>
      </c>
      <c r="M681" s="76" t="s">
        <v>5747</v>
      </c>
      <c r="N681" s="80" t="s">
        <v>5966</v>
      </c>
      <c r="O681" s="62" t="s">
        <v>5959</v>
      </c>
      <c r="P681" s="213" t="s">
        <v>5960</v>
      </c>
      <c r="Q681" s="220" t="s">
        <v>5961</v>
      </c>
      <c r="R681" s="136" t="s">
        <v>796</v>
      </c>
      <c r="S681" s="221"/>
      <c r="T681" s="136" t="s">
        <v>5853</v>
      </c>
      <c r="U681" s="111" t="s">
        <v>5967</v>
      </c>
      <c r="V681" s="210"/>
      <c r="W681" s="208"/>
      <c r="X681" s="209"/>
      <c r="Y681" s="209"/>
      <c r="Z681" s="209"/>
      <c r="AA681" s="209"/>
      <c r="AB681" s="209"/>
      <c r="AC681" s="209"/>
      <c r="AD681" s="209"/>
    </row>
    <row r="682">
      <c r="A682" s="171">
        <f t="shared" si="9"/>
        <v>681</v>
      </c>
      <c r="B682" s="67" t="s">
        <v>5968</v>
      </c>
      <c r="C682" s="67" t="s">
        <v>796</v>
      </c>
      <c r="D682" s="67" t="s">
        <v>787</v>
      </c>
      <c r="E682" s="68" t="s">
        <v>796</v>
      </c>
      <c r="F682" s="205" t="s">
        <v>5969</v>
      </c>
      <c r="G682" s="215" t="s">
        <v>796</v>
      </c>
      <c r="H682" s="206" t="s">
        <v>1540</v>
      </c>
      <c r="I682" s="215" t="s">
        <v>821</v>
      </c>
      <c r="J682" s="215" t="s">
        <v>1541</v>
      </c>
      <c r="K682" s="87" t="s">
        <v>796</v>
      </c>
      <c r="L682" s="113" t="s">
        <v>5970</v>
      </c>
      <c r="M682" s="67" t="s">
        <v>506</v>
      </c>
      <c r="N682" s="84" t="s">
        <v>5971</v>
      </c>
      <c r="O682" s="62" t="s">
        <v>5972</v>
      </c>
      <c r="P682" s="217" t="s">
        <v>5973</v>
      </c>
      <c r="Q682" s="217" t="s">
        <v>5974</v>
      </c>
      <c r="R682" s="137" t="s">
        <v>796</v>
      </c>
      <c r="S682" s="221"/>
      <c r="T682" s="137" t="s">
        <v>5975</v>
      </c>
      <c r="U682" s="73" t="s">
        <v>5976</v>
      </c>
      <c r="V682" s="207"/>
      <c r="W682" s="208"/>
      <c r="X682" s="209"/>
      <c r="Y682" s="209"/>
      <c r="Z682" s="209"/>
      <c r="AA682" s="209"/>
      <c r="AB682" s="209"/>
      <c r="AC682" s="209"/>
      <c r="AD682" s="209"/>
    </row>
    <row r="683" ht="15.75" customHeight="1">
      <c r="A683" s="171">
        <f t="shared" si="9"/>
        <v>682</v>
      </c>
      <c r="B683" s="76" t="s">
        <v>3800</v>
      </c>
      <c r="C683" s="76" t="s">
        <v>796</v>
      </c>
      <c r="D683" s="76" t="s">
        <v>787</v>
      </c>
      <c r="E683" s="68" t="s">
        <v>796</v>
      </c>
      <c r="F683" s="205" t="s">
        <v>921</v>
      </c>
      <c r="G683" s="211" t="s">
        <v>809</v>
      </c>
      <c r="H683" s="212" t="s">
        <v>1086</v>
      </c>
      <c r="I683" s="211" t="s">
        <v>792</v>
      </c>
      <c r="J683" s="211" t="s">
        <v>793</v>
      </c>
      <c r="K683" s="77" t="s">
        <v>1274</v>
      </c>
      <c r="L683" s="80" t="s">
        <v>5977</v>
      </c>
      <c r="M683" s="76" t="s">
        <v>5978</v>
      </c>
      <c r="N683" s="77" t="s">
        <v>5979</v>
      </c>
      <c r="O683" s="62" t="s">
        <v>5980</v>
      </c>
      <c r="P683" s="80" t="s">
        <v>5981</v>
      </c>
      <c r="Q683" s="80" t="s">
        <v>5982</v>
      </c>
      <c r="R683" s="136" t="s">
        <v>796</v>
      </c>
      <c r="S683" s="221"/>
      <c r="T683" s="136" t="s">
        <v>5983</v>
      </c>
      <c r="U683" s="111" t="s">
        <v>5984</v>
      </c>
      <c r="V683" s="210"/>
      <c r="W683" s="208"/>
      <c r="X683" s="209"/>
      <c r="Y683" s="209"/>
      <c r="Z683" s="209"/>
      <c r="AA683" s="209"/>
      <c r="AB683" s="209"/>
      <c r="AC683" s="209"/>
      <c r="AD683" s="209"/>
    </row>
    <row r="684" ht="15.75" customHeight="1">
      <c r="A684" s="171">
        <f t="shared" si="9"/>
        <v>683</v>
      </c>
      <c r="B684" s="113" t="s">
        <v>5985</v>
      </c>
      <c r="C684" s="67" t="s">
        <v>796</v>
      </c>
      <c r="D684" s="67"/>
      <c r="E684" s="68" t="s">
        <v>796</v>
      </c>
      <c r="F684" s="205" t="s">
        <v>1746</v>
      </c>
      <c r="G684" s="215" t="s">
        <v>796</v>
      </c>
      <c r="H684" s="206" t="s">
        <v>796</v>
      </c>
      <c r="I684" s="215" t="s">
        <v>792</v>
      </c>
      <c r="J684" s="215" t="s">
        <v>793</v>
      </c>
      <c r="K684" s="87" t="s">
        <v>5986</v>
      </c>
      <c r="L684" s="113" t="s">
        <v>5987</v>
      </c>
      <c r="M684" s="67" t="s">
        <v>5988</v>
      </c>
      <c r="N684" s="87" t="s">
        <v>5989</v>
      </c>
      <c r="O684" s="62" t="s">
        <v>5990</v>
      </c>
      <c r="P684" s="71" t="s">
        <v>5991</v>
      </c>
      <c r="Q684" s="71" t="s">
        <v>5992</v>
      </c>
      <c r="R684" s="137" t="s">
        <v>796</v>
      </c>
      <c r="S684" s="221"/>
      <c r="T684" s="137" t="s">
        <v>5993</v>
      </c>
      <c r="U684" s="134" t="s">
        <v>5994</v>
      </c>
      <c r="V684" s="207"/>
      <c r="W684" s="208"/>
      <c r="X684" s="209"/>
      <c r="Y684" s="209"/>
      <c r="Z684" s="209"/>
      <c r="AA684" s="209"/>
      <c r="AB684" s="209"/>
      <c r="AC684" s="209"/>
      <c r="AD684" s="209"/>
    </row>
    <row r="685" ht="15.75" customHeight="1">
      <c r="A685" s="171">
        <f t="shared" si="9"/>
        <v>684</v>
      </c>
      <c r="B685" s="76" t="s">
        <v>5995</v>
      </c>
      <c r="C685" s="76" t="s">
        <v>5996</v>
      </c>
      <c r="D685" s="76" t="s">
        <v>787</v>
      </c>
      <c r="E685" s="68" t="s">
        <v>796</v>
      </c>
      <c r="F685" s="205" t="s">
        <v>921</v>
      </c>
      <c r="G685" s="211" t="s">
        <v>922</v>
      </c>
      <c r="H685" s="212" t="s">
        <v>923</v>
      </c>
      <c r="I685" s="211" t="s">
        <v>1919</v>
      </c>
      <c r="J685" s="211" t="s">
        <v>1920</v>
      </c>
      <c r="K685" s="77" t="s">
        <v>3699</v>
      </c>
      <c r="L685" s="77" t="s">
        <v>5997</v>
      </c>
      <c r="M685" s="77" t="s">
        <v>555</v>
      </c>
      <c r="N685" s="77" t="s">
        <v>5998</v>
      </c>
      <c r="O685" s="62" t="s">
        <v>5999</v>
      </c>
      <c r="P685" s="80" t="s">
        <v>6000</v>
      </c>
      <c r="Q685" s="80" t="s">
        <v>6001</v>
      </c>
      <c r="R685" s="136" t="s">
        <v>796</v>
      </c>
      <c r="S685" s="221"/>
      <c r="T685" s="76" t="s">
        <v>6002</v>
      </c>
      <c r="U685" s="111" t="s">
        <v>6003</v>
      </c>
      <c r="V685" s="210"/>
      <c r="W685" s="208"/>
      <c r="X685" s="209"/>
      <c r="Y685" s="209"/>
      <c r="Z685" s="209"/>
      <c r="AA685" s="209"/>
      <c r="AB685" s="209"/>
      <c r="AC685" s="209"/>
      <c r="AD685" s="209"/>
    </row>
    <row r="686" ht="15.75" customHeight="1">
      <c r="A686" s="171">
        <f t="shared" si="9"/>
        <v>685</v>
      </c>
      <c r="B686" s="67" t="s">
        <v>1300</v>
      </c>
      <c r="C686" s="67" t="s">
        <v>1758</v>
      </c>
      <c r="D686" s="67" t="s">
        <v>787</v>
      </c>
      <c r="E686" s="68" t="s">
        <v>796</v>
      </c>
      <c r="F686" s="205" t="s">
        <v>921</v>
      </c>
      <c r="G686" s="215" t="s">
        <v>922</v>
      </c>
      <c r="H686" s="206" t="s">
        <v>796</v>
      </c>
      <c r="I686" s="215" t="s">
        <v>821</v>
      </c>
      <c r="J686" s="215" t="s">
        <v>796</v>
      </c>
      <c r="K686" s="87" t="s">
        <v>796</v>
      </c>
      <c r="L686" s="87" t="s">
        <v>796</v>
      </c>
      <c r="M686" s="87" t="s">
        <v>555</v>
      </c>
      <c r="N686" s="87" t="s">
        <v>5998</v>
      </c>
      <c r="O686" s="62" t="s">
        <v>5999</v>
      </c>
      <c r="P686" s="84" t="s">
        <v>6000</v>
      </c>
      <c r="Q686" s="84" t="s">
        <v>6001</v>
      </c>
      <c r="R686" s="137" t="s">
        <v>796</v>
      </c>
      <c r="S686" s="221"/>
      <c r="T686" s="67" t="s">
        <v>6002</v>
      </c>
      <c r="U686" s="73" t="s">
        <v>6003</v>
      </c>
      <c r="V686" s="207"/>
      <c r="W686" s="208"/>
      <c r="X686" s="209"/>
      <c r="Y686" s="209"/>
      <c r="Z686" s="209"/>
      <c r="AA686" s="209"/>
      <c r="AB686" s="209"/>
      <c r="AC686" s="209"/>
      <c r="AD686" s="209"/>
    </row>
    <row r="687" ht="15.75" customHeight="1">
      <c r="A687" s="171">
        <f t="shared" si="9"/>
        <v>686</v>
      </c>
      <c r="B687" s="76" t="s">
        <v>6004</v>
      </c>
      <c r="C687" s="76" t="s">
        <v>6005</v>
      </c>
      <c r="D687" s="76" t="s">
        <v>787</v>
      </c>
      <c r="E687" s="68" t="s">
        <v>796</v>
      </c>
      <c r="F687" s="68" t="s">
        <v>1359</v>
      </c>
      <c r="G687" s="76" t="s">
        <v>1563</v>
      </c>
      <c r="H687" s="76" t="s">
        <v>875</v>
      </c>
      <c r="I687" s="76" t="s">
        <v>2045</v>
      </c>
      <c r="J687" s="76" t="s">
        <v>932</v>
      </c>
      <c r="K687" s="76" t="s">
        <v>6006</v>
      </c>
      <c r="L687" s="76" t="s">
        <v>6007</v>
      </c>
      <c r="M687" s="76" t="s">
        <v>2630</v>
      </c>
      <c r="N687" s="76" t="s">
        <v>2664</v>
      </c>
      <c r="O687" s="62" t="s">
        <v>2641</v>
      </c>
      <c r="P687" s="153" t="s">
        <v>2879</v>
      </c>
      <c r="Q687" s="152" t="s">
        <v>3086</v>
      </c>
      <c r="R687" s="123" t="s">
        <v>6008</v>
      </c>
      <c r="S687" s="168" t="s">
        <v>3087</v>
      </c>
      <c r="T687" s="152" t="s">
        <v>929</v>
      </c>
      <c r="U687" s="220" t="s">
        <v>6009</v>
      </c>
      <c r="V687" s="90"/>
      <c r="W687" s="208"/>
      <c r="X687" s="209"/>
      <c r="Y687" s="209"/>
      <c r="Z687" s="209"/>
      <c r="AA687" s="209"/>
      <c r="AB687" s="209"/>
      <c r="AC687" s="209"/>
      <c r="AD687" s="209"/>
    </row>
    <row r="688" ht="15.75" customHeight="1">
      <c r="A688" s="171">
        <f t="shared" si="9"/>
        <v>687</v>
      </c>
      <c r="B688" s="67" t="s">
        <v>6010</v>
      </c>
      <c r="C688" s="67" t="s">
        <v>6011</v>
      </c>
      <c r="D688" s="67" t="s">
        <v>787</v>
      </c>
      <c r="E688" s="68" t="s">
        <v>796</v>
      </c>
      <c r="F688" s="205" t="s">
        <v>4530</v>
      </c>
      <c r="G688" s="215" t="s">
        <v>1758</v>
      </c>
      <c r="H688" s="206" t="s">
        <v>923</v>
      </c>
      <c r="I688" s="215" t="s">
        <v>1919</v>
      </c>
      <c r="J688" s="215" t="s">
        <v>1920</v>
      </c>
      <c r="K688" s="87" t="s">
        <v>4531</v>
      </c>
      <c r="L688" s="87" t="s">
        <v>796</v>
      </c>
      <c r="M688" s="87" t="s">
        <v>591</v>
      </c>
      <c r="N688" s="87" t="s">
        <v>6012</v>
      </c>
      <c r="O688" s="62" t="s">
        <v>6013</v>
      </c>
      <c r="P688" s="84" t="s">
        <v>6014</v>
      </c>
      <c r="Q688" s="84" t="s">
        <v>6015</v>
      </c>
      <c r="R688" s="137" t="s">
        <v>796</v>
      </c>
      <c r="S688" s="221"/>
      <c r="T688" s="67" t="s">
        <v>6016</v>
      </c>
      <c r="U688" s="73" t="s">
        <v>6017</v>
      </c>
      <c r="V688" s="207"/>
      <c r="W688" s="208"/>
      <c r="X688" s="209"/>
      <c r="Y688" s="209"/>
      <c r="Z688" s="209"/>
      <c r="AA688" s="209"/>
      <c r="AB688" s="209"/>
      <c r="AC688" s="209"/>
      <c r="AD688" s="209"/>
    </row>
    <row r="689">
      <c r="A689" s="171">
        <f t="shared" si="9"/>
        <v>688</v>
      </c>
      <c r="B689" s="76" t="s">
        <v>6018</v>
      </c>
      <c r="C689" s="76" t="s">
        <v>796</v>
      </c>
      <c r="D689" s="76" t="s">
        <v>787</v>
      </c>
      <c r="E689" s="68" t="s">
        <v>796</v>
      </c>
      <c r="F689" s="205" t="s">
        <v>796</v>
      </c>
      <c r="G689" s="211" t="s">
        <v>819</v>
      </c>
      <c r="H689" s="212" t="s">
        <v>796</v>
      </c>
      <c r="I689" s="211" t="s">
        <v>821</v>
      </c>
      <c r="J689" s="211" t="s">
        <v>796</v>
      </c>
      <c r="K689" s="76" t="s">
        <v>796</v>
      </c>
      <c r="L689" s="76" t="s">
        <v>796</v>
      </c>
      <c r="M689" s="77" t="s">
        <v>591</v>
      </c>
      <c r="N689" s="77" t="s">
        <v>6012</v>
      </c>
      <c r="O689" s="62" t="s">
        <v>6013</v>
      </c>
      <c r="P689" s="80" t="s">
        <v>6014</v>
      </c>
      <c r="Q689" s="80" t="s">
        <v>6015</v>
      </c>
      <c r="R689" s="136" t="s">
        <v>796</v>
      </c>
      <c r="S689" s="221"/>
      <c r="T689" s="76" t="s">
        <v>6016</v>
      </c>
      <c r="U689" s="111" t="s">
        <v>6017</v>
      </c>
      <c r="V689" s="210"/>
      <c r="W689" s="208"/>
      <c r="X689" s="209"/>
      <c r="Y689" s="209"/>
      <c r="Z689" s="209"/>
      <c r="AA689" s="209"/>
      <c r="AB689" s="209"/>
      <c r="AC689" s="209"/>
      <c r="AD689" s="209"/>
    </row>
    <row r="690" ht="15.75" customHeight="1">
      <c r="A690" s="171">
        <f t="shared" si="9"/>
        <v>689</v>
      </c>
      <c r="B690" s="67" t="s">
        <v>6019</v>
      </c>
      <c r="C690" s="67" t="s">
        <v>6020</v>
      </c>
      <c r="D690" s="67" t="s">
        <v>787</v>
      </c>
      <c r="E690" s="68" t="s">
        <v>796</v>
      </c>
      <c r="F690" s="205" t="s">
        <v>921</v>
      </c>
      <c r="G690" s="215" t="s">
        <v>922</v>
      </c>
      <c r="H690" s="206" t="s">
        <v>923</v>
      </c>
      <c r="I690" s="215" t="s">
        <v>1919</v>
      </c>
      <c r="J690" s="215" t="s">
        <v>796</v>
      </c>
      <c r="K690" s="67" t="s">
        <v>3699</v>
      </c>
      <c r="L690" s="67" t="s">
        <v>796</v>
      </c>
      <c r="M690" s="87" t="s">
        <v>611</v>
      </c>
      <c r="N690" s="87" t="s">
        <v>6021</v>
      </c>
      <c r="O690" s="62" t="s">
        <v>6022</v>
      </c>
      <c r="P690" s="84" t="s">
        <v>6023</v>
      </c>
      <c r="Q690" s="84" t="s">
        <v>6024</v>
      </c>
      <c r="R690" s="137" t="s">
        <v>796</v>
      </c>
      <c r="S690" s="221"/>
      <c r="T690" s="67" t="s">
        <v>6025</v>
      </c>
      <c r="U690" s="73" t="s">
        <v>6026</v>
      </c>
      <c r="V690" s="207"/>
      <c r="W690" s="208"/>
      <c r="X690" s="209"/>
      <c r="Y690" s="209"/>
      <c r="Z690" s="209"/>
      <c r="AA690" s="209"/>
      <c r="AB690" s="209"/>
      <c r="AC690" s="209"/>
      <c r="AD690" s="209"/>
    </row>
    <row r="691" ht="15.75" customHeight="1">
      <c r="A691" s="171">
        <f t="shared" si="9"/>
        <v>690</v>
      </c>
      <c r="B691" s="76" t="s">
        <v>6027</v>
      </c>
      <c r="C691" s="76" t="s">
        <v>3124</v>
      </c>
      <c r="D691" s="76" t="s">
        <v>787</v>
      </c>
      <c r="E691" s="68" t="s">
        <v>796</v>
      </c>
      <c r="F691" s="205" t="s">
        <v>921</v>
      </c>
      <c r="G691" s="211" t="s">
        <v>922</v>
      </c>
      <c r="H691" s="212" t="s">
        <v>6028</v>
      </c>
      <c r="I691" s="211" t="s">
        <v>821</v>
      </c>
      <c r="J691" s="211" t="s">
        <v>1771</v>
      </c>
      <c r="K691" s="77" t="s">
        <v>796</v>
      </c>
      <c r="L691" s="80" t="s">
        <v>6029</v>
      </c>
      <c r="M691" s="77" t="s">
        <v>611</v>
      </c>
      <c r="N691" s="77" t="s">
        <v>6021</v>
      </c>
      <c r="O691" s="62" t="s">
        <v>6022</v>
      </c>
      <c r="P691" s="80" t="s">
        <v>6023</v>
      </c>
      <c r="Q691" s="80" t="s">
        <v>6024</v>
      </c>
      <c r="R691" s="136" t="s">
        <v>796</v>
      </c>
      <c r="S691" s="221"/>
      <c r="T691" s="76" t="s">
        <v>6025</v>
      </c>
      <c r="U691" s="111" t="s">
        <v>6026</v>
      </c>
      <c r="V691" s="210"/>
      <c r="W691" s="208"/>
      <c r="X691" s="209"/>
      <c r="Y691" s="209"/>
      <c r="Z691" s="209"/>
      <c r="AA691" s="209"/>
      <c r="AB691" s="209"/>
      <c r="AC691" s="209"/>
      <c r="AD691" s="209"/>
    </row>
    <row r="692" ht="15.75" customHeight="1">
      <c r="A692" s="200">
        <f t="shared" si="9"/>
        <v>691</v>
      </c>
      <c r="B692" s="67" t="s">
        <v>6030</v>
      </c>
      <c r="C692" s="67" t="s">
        <v>1281</v>
      </c>
      <c r="D692" s="67" t="s">
        <v>787</v>
      </c>
      <c r="E692" s="68" t="s">
        <v>796</v>
      </c>
      <c r="F692" s="205" t="s">
        <v>921</v>
      </c>
      <c r="G692" s="215" t="s">
        <v>922</v>
      </c>
      <c r="H692" s="206" t="s">
        <v>796</v>
      </c>
      <c r="I692" s="215" t="s">
        <v>821</v>
      </c>
      <c r="J692" s="215" t="s">
        <v>796</v>
      </c>
      <c r="K692" s="67" t="s">
        <v>796</v>
      </c>
      <c r="L692" s="67" t="s">
        <v>796</v>
      </c>
      <c r="M692" s="87" t="s">
        <v>644</v>
      </c>
      <c r="N692" s="87" t="s">
        <v>585</v>
      </c>
      <c r="O692" s="62" t="s">
        <v>6031</v>
      </c>
      <c r="P692" s="84" t="s">
        <v>6032</v>
      </c>
      <c r="Q692" s="84" t="s">
        <v>6033</v>
      </c>
      <c r="R692" s="137" t="s">
        <v>796</v>
      </c>
      <c r="S692" s="221"/>
      <c r="T692" s="137" t="s">
        <v>6034</v>
      </c>
      <c r="U692" s="73" t="s">
        <v>6035</v>
      </c>
      <c r="V692" s="207"/>
      <c r="W692" s="208"/>
      <c r="X692" s="209"/>
      <c r="Y692" s="209"/>
      <c r="Z692" s="209"/>
      <c r="AA692" s="209"/>
      <c r="AB692" s="209"/>
      <c r="AC692" s="209"/>
      <c r="AD692" s="209"/>
    </row>
    <row r="693" ht="15.75" customHeight="1">
      <c r="A693" s="171">
        <f t="shared" si="9"/>
        <v>692</v>
      </c>
      <c r="B693" s="76" t="s">
        <v>6036</v>
      </c>
      <c r="C693" s="76" t="s">
        <v>3901</v>
      </c>
      <c r="D693" s="76" t="s">
        <v>787</v>
      </c>
      <c r="E693" s="68" t="s">
        <v>796</v>
      </c>
      <c r="F693" s="205" t="s">
        <v>6037</v>
      </c>
      <c r="G693" s="211" t="s">
        <v>922</v>
      </c>
      <c r="H693" s="212" t="s">
        <v>1027</v>
      </c>
      <c r="I693" s="211" t="s">
        <v>853</v>
      </c>
      <c r="J693" s="211" t="s">
        <v>924</v>
      </c>
      <c r="K693" s="76" t="s">
        <v>6038</v>
      </c>
      <c r="L693" s="76" t="s">
        <v>796</v>
      </c>
      <c r="M693" s="76" t="s">
        <v>644</v>
      </c>
      <c r="N693" s="77" t="s">
        <v>585</v>
      </c>
      <c r="O693" s="62" t="s">
        <v>6031</v>
      </c>
      <c r="P693" s="80" t="s">
        <v>6032</v>
      </c>
      <c r="Q693" s="80" t="s">
        <v>6033</v>
      </c>
      <c r="R693" s="136" t="s">
        <v>796</v>
      </c>
      <c r="S693" s="221"/>
      <c r="T693" s="136" t="s">
        <v>6034</v>
      </c>
      <c r="U693" s="111" t="s">
        <v>6035</v>
      </c>
      <c r="V693" s="210"/>
      <c r="W693" s="208"/>
      <c r="X693" s="209"/>
      <c r="Y693" s="209"/>
      <c r="Z693" s="209"/>
      <c r="AA693" s="209"/>
      <c r="AB693" s="209"/>
      <c r="AC693" s="209"/>
      <c r="AD693" s="209"/>
    </row>
    <row r="694" ht="15.75" customHeight="1">
      <c r="A694" s="171">
        <f t="shared" si="9"/>
        <v>693</v>
      </c>
      <c r="B694" s="67" t="s">
        <v>6039</v>
      </c>
      <c r="C694" s="67" t="s">
        <v>6040</v>
      </c>
      <c r="D694" s="67" t="s">
        <v>787</v>
      </c>
      <c r="E694" s="68" t="s">
        <v>6041</v>
      </c>
      <c r="F694" s="205" t="s">
        <v>1770</v>
      </c>
      <c r="G694" s="215" t="s">
        <v>922</v>
      </c>
      <c r="H694" s="206" t="s">
        <v>1027</v>
      </c>
      <c r="I694" s="215" t="s">
        <v>853</v>
      </c>
      <c r="J694" s="215" t="s">
        <v>924</v>
      </c>
      <c r="K694" s="67" t="s">
        <v>6042</v>
      </c>
      <c r="L694" s="67" t="s">
        <v>6043</v>
      </c>
      <c r="M694" s="87" t="s">
        <v>650</v>
      </c>
      <c r="N694" s="87" t="s">
        <v>585</v>
      </c>
      <c r="O694" s="62" t="s">
        <v>6044</v>
      </c>
      <c r="P694" s="216" t="s">
        <v>6045</v>
      </c>
      <c r="Q694" s="216" t="s">
        <v>6046</v>
      </c>
      <c r="R694" s="216" t="s">
        <v>6047</v>
      </c>
      <c r="S694" s="214" t="s">
        <v>6048</v>
      </c>
      <c r="T694" s="137" t="s">
        <v>6049</v>
      </c>
      <c r="U694" s="73" t="s">
        <v>6050</v>
      </c>
      <c r="V694" s="207"/>
      <c r="W694" s="222" t="s">
        <v>6051</v>
      </c>
      <c r="X694" s="209"/>
      <c r="Y694" s="209"/>
      <c r="Z694" s="209"/>
      <c r="AA694" s="209"/>
      <c r="AB694" s="209"/>
      <c r="AC694" s="209"/>
      <c r="AD694" s="209"/>
    </row>
    <row r="695" ht="15.75" customHeight="1">
      <c r="A695" s="171">
        <f t="shared" si="9"/>
        <v>694</v>
      </c>
      <c r="B695" s="76" t="s">
        <v>6052</v>
      </c>
      <c r="C695" s="76" t="s">
        <v>3336</v>
      </c>
      <c r="D695" s="76" t="s">
        <v>787</v>
      </c>
      <c r="E695" s="68" t="s">
        <v>796</v>
      </c>
      <c r="F695" s="205" t="s">
        <v>852</v>
      </c>
      <c r="G695" s="211" t="s">
        <v>874</v>
      </c>
      <c r="H695" s="212" t="s">
        <v>923</v>
      </c>
      <c r="I695" s="211" t="s">
        <v>1919</v>
      </c>
      <c r="J695" s="211" t="s">
        <v>1920</v>
      </c>
      <c r="K695" s="76" t="s">
        <v>1786</v>
      </c>
      <c r="L695" s="76" t="s">
        <v>6053</v>
      </c>
      <c r="M695" s="77" t="s">
        <v>650</v>
      </c>
      <c r="N695" s="77" t="s">
        <v>585</v>
      </c>
      <c r="O695" s="62" t="s">
        <v>6044</v>
      </c>
      <c r="P695" s="213" t="s">
        <v>6045</v>
      </c>
      <c r="Q695" s="220" t="s">
        <v>6054</v>
      </c>
      <c r="R695" s="136" t="s">
        <v>796</v>
      </c>
      <c r="S695" s="221"/>
      <c r="T695" s="136" t="s">
        <v>6055</v>
      </c>
      <c r="U695" s="111" t="s">
        <v>6056</v>
      </c>
      <c r="V695" s="210"/>
      <c r="W695" s="208"/>
      <c r="X695" s="209"/>
      <c r="Y695" s="209"/>
      <c r="Z695" s="209"/>
      <c r="AA695" s="209"/>
      <c r="AB695" s="209"/>
      <c r="AC695" s="209"/>
      <c r="AD695" s="209"/>
    </row>
    <row r="696" ht="15.75" customHeight="1">
      <c r="A696" s="171">
        <f t="shared" si="9"/>
        <v>695</v>
      </c>
      <c r="B696" s="67" t="s">
        <v>6057</v>
      </c>
      <c r="C696" s="67" t="s">
        <v>6058</v>
      </c>
      <c r="D696" s="67" t="s">
        <v>787</v>
      </c>
      <c r="E696" s="68" t="s">
        <v>4166</v>
      </c>
      <c r="F696" s="205" t="s">
        <v>852</v>
      </c>
      <c r="G696" s="215" t="s">
        <v>874</v>
      </c>
      <c r="H696" s="206" t="s">
        <v>4514</v>
      </c>
      <c r="I696" s="215" t="s">
        <v>1919</v>
      </c>
      <c r="J696" s="215" t="s">
        <v>4369</v>
      </c>
      <c r="K696" s="67" t="s">
        <v>796</v>
      </c>
      <c r="L696" s="67" t="s">
        <v>6059</v>
      </c>
      <c r="M696" s="87" t="s">
        <v>650</v>
      </c>
      <c r="N696" s="87" t="s">
        <v>585</v>
      </c>
      <c r="O696" s="62" t="s">
        <v>6044</v>
      </c>
      <c r="P696" s="216" t="s">
        <v>6060</v>
      </c>
      <c r="Q696" s="216" t="s">
        <v>6061</v>
      </c>
      <c r="R696" s="216" t="s">
        <v>6062</v>
      </c>
      <c r="S696" s="214" t="s">
        <v>6063</v>
      </c>
      <c r="T696" s="67" t="s">
        <v>929</v>
      </c>
      <c r="U696" s="67" t="s">
        <v>796</v>
      </c>
      <c r="V696" s="207"/>
      <c r="W696" s="222" t="s">
        <v>6064</v>
      </c>
      <c r="X696" s="209"/>
      <c r="Y696" s="209"/>
      <c r="Z696" s="209"/>
      <c r="AA696" s="209"/>
      <c r="AB696" s="209"/>
      <c r="AC696" s="209"/>
      <c r="AD696" s="209"/>
    </row>
    <row r="697" ht="15.75" customHeight="1">
      <c r="A697" s="171">
        <f t="shared" si="9"/>
        <v>696</v>
      </c>
      <c r="B697" s="76" t="s">
        <v>4572</v>
      </c>
      <c r="C697" s="76" t="s">
        <v>6065</v>
      </c>
      <c r="D697" s="76" t="s">
        <v>787</v>
      </c>
      <c r="E697" s="68" t="s">
        <v>796</v>
      </c>
      <c r="F697" s="205" t="s">
        <v>852</v>
      </c>
      <c r="G697" s="211" t="s">
        <v>874</v>
      </c>
      <c r="H697" s="212" t="s">
        <v>796</v>
      </c>
      <c r="I697" s="211" t="s">
        <v>821</v>
      </c>
      <c r="J697" s="211" t="s">
        <v>796</v>
      </c>
      <c r="K697" s="76" t="s">
        <v>796</v>
      </c>
      <c r="L697" s="76" t="s">
        <v>796</v>
      </c>
      <c r="M697" s="77" t="s">
        <v>650</v>
      </c>
      <c r="N697" s="77" t="s">
        <v>585</v>
      </c>
      <c r="O697" s="62" t="s">
        <v>6044</v>
      </c>
      <c r="P697" s="213" t="s">
        <v>6045</v>
      </c>
      <c r="Q697" s="213" t="s">
        <v>6046</v>
      </c>
      <c r="R697" s="136" t="s">
        <v>796</v>
      </c>
      <c r="S697" s="221"/>
      <c r="T697" s="76" t="s">
        <v>929</v>
      </c>
      <c r="U697" s="76" t="s">
        <v>796</v>
      </c>
      <c r="V697" s="210"/>
      <c r="W697" s="208"/>
      <c r="X697" s="209"/>
      <c r="Y697" s="209"/>
      <c r="Z697" s="209"/>
      <c r="AA697" s="209"/>
      <c r="AB697" s="209"/>
      <c r="AC697" s="209"/>
      <c r="AD697" s="209"/>
    </row>
    <row r="698" ht="15.75" customHeight="1">
      <c r="A698" s="171">
        <f t="shared" si="9"/>
        <v>697</v>
      </c>
      <c r="B698" s="67" t="s">
        <v>5811</v>
      </c>
      <c r="C698" s="67" t="s">
        <v>6066</v>
      </c>
      <c r="D698" s="137" t="s">
        <v>787</v>
      </c>
      <c r="E698" s="138" t="s">
        <v>6067</v>
      </c>
      <c r="F698" s="205" t="s">
        <v>5814</v>
      </c>
      <c r="G698" s="215" t="s">
        <v>975</v>
      </c>
      <c r="H698" s="206" t="s">
        <v>6068</v>
      </c>
      <c r="I698" s="215" t="s">
        <v>821</v>
      </c>
      <c r="J698" s="215" t="s">
        <v>6069</v>
      </c>
      <c r="K698" s="67" t="s">
        <v>796</v>
      </c>
      <c r="L698" s="67" t="s">
        <v>6070</v>
      </c>
      <c r="M698" s="87" t="s">
        <v>650</v>
      </c>
      <c r="N698" s="87" t="s">
        <v>585</v>
      </c>
      <c r="O698" s="62" t="s">
        <v>6044</v>
      </c>
      <c r="P698" s="216" t="s">
        <v>6045</v>
      </c>
      <c r="Q698" s="216" t="s">
        <v>6046</v>
      </c>
      <c r="R698" s="216" t="s">
        <v>6071</v>
      </c>
      <c r="S698" s="214" t="s">
        <v>6072</v>
      </c>
      <c r="T698" s="223"/>
      <c r="U698" s="73"/>
      <c r="V698" s="224"/>
      <c r="W698" s="222" t="s">
        <v>6073</v>
      </c>
      <c r="X698" s="209"/>
      <c r="Y698" s="209"/>
      <c r="Z698" s="209"/>
      <c r="AA698" s="209"/>
      <c r="AB698" s="209"/>
      <c r="AC698" s="209"/>
      <c r="AD698" s="209"/>
    </row>
    <row r="699" ht="15.75" customHeight="1">
      <c r="A699" s="171">
        <f t="shared" si="9"/>
        <v>698</v>
      </c>
      <c r="B699" s="76" t="s">
        <v>6074</v>
      </c>
      <c r="C699" s="76" t="s">
        <v>5789</v>
      </c>
      <c r="D699" s="136" t="s">
        <v>787</v>
      </c>
      <c r="E699" s="138" t="s">
        <v>6075</v>
      </c>
      <c r="F699" s="205" t="s">
        <v>5814</v>
      </c>
      <c r="G699" s="211" t="s">
        <v>1848</v>
      </c>
      <c r="H699" s="212" t="s">
        <v>1104</v>
      </c>
      <c r="I699" s="211" t="s">
        <v>853</v>
      </c>
      <c r="J699" s="211" t="s">
        <v>1105</v>
      </c>
      <c r="K699" s="77" t="s">
        <v>6076</v>
      </c>
      <c r="L699" s="80" t="s">
        <v>6077</v>
      </c>
      <c r="M699" s="77" t="s">
        <v>650</v>
      </c>
      <c r="N699" s="77" t="s">
        <v>585</v>
      </c>
      <c r="O699" s="62" t="s">
        <v>6044</v>
      </c>
      <c r="P699" s="213" t="s">
        <v>6045</v>
      </c>
      <c r="Q699" s="213" t="s">
        <v>6046</v>
      </c>
      <c r="R699" s="213" t="s">
        <v>6078</v>
      </c>
      <c r="S699" s="214" t="s">
        <v>6079</v>
      </c>
      <c r="T699" s="225"/>
      <c r="U699" s="111"/>
      <c r="V699" s="203"/>
      <c r="W699" s="222" t="s">
        <v>6080</v>
      </c>
      <c r="X699" s="209"/>
      <c r="Y699" s="209"/>
      <c r="Z699" s="209"/>
      <c r="AA699" s="209"/>
      <c r="AB699" s="209"/>
      <c r="AC699" s="209"/>
      <c r="AD699" s="209"/>
    </row>
    <row r="700" ht="15.75" customHeight="1">
      <c r="A700" s="171">
        <f t="shared" si="9"/>
        <v>699</v>
      </c>
      <c r="B700" s="67" t="s">
        <v>6081</v>
      </c>
      <c r="C700" s="67" t="s">
        <v>6082</v>
      </c>
      <c r="D700" s="137" t="s">
        <v>787</v>
      </c>
      <c r="E700" s="138" t="s">
        <v>796</v>
      </c>
      <c r="F700" s="205" t="s">
        <v>921</v>
      </c>
      <c r="G700" s="215" t="s">
        <v>922</v>
      </c>
      <c r="H700" s="206" t="s">
        <v>796</v>
      </c>
      <c r="I700" s="215" t="s">
        <v>821</v>
      </c>
      <c r="J700" s="215" t="s">
        <v>796</v>
      </c>
      <c r="K700" s="67" t="s">
        <v>796</v>
      </c>
      <c r="L700" s="67" t="s">
        <v>796</v>
      </c>
      <c r="M700" s="87" t="s">
        <v>650</v>
      </c>
      <c r="N700" s="87" t="s">
        <v>585</v>
      </c>
      <c r="O700" s="62" t="s">
        <v>6044</v>
      </c>
      <c r="P700" s="216" t="s">
        <v>6045</v>
      </c>
      <c r="Q700" s="216" t="s">
        <v>6046</v>
      </c>
      <c r="R700" s="137" t="s">
        <v>796</v>
      </c>
      <c r="S700" s="221"/>
      <c r="T700" s="67" t="s">
        <v>929</v>
      </c>
      <c r="U700" s="67" t="s">
        <v>796</v>
      </c>
      <c r="V700" s="224"/>
      <c r="W700" s="208"/>
      <c r="X700" s="209"/>
      <c r="Y700" s="209"/>
      <c r="Z700" s="209"/>
      <c r="AA700" s="209"/>
      <c r="AB700" s="209"/>
      <c r="AC700" s="209"/>
      <c r="AD700" s="209"/>
    </row>
    <row r="701" ht="15.75" customHeight="1">
      <c r="A701" s="171">
        <f t="shared" si="9"/>
        <v>700</v>
      </c>
      <c r="B701" s="76" t="s">
        <v>3323</v>
      </c>
      <c r="C701" s="76" t="s">
        <v>6083</v>
      </c>
      <c r="D701" s="136" t="s">
        <v>787</v>
      </c>
      <c r="E701" s="138" t="s">
        <v>6084</v>
      </c>
      <c r="F701" s="205" t="s">
        <v>921</v>
      </c>
      <c r="G701" s="211" t="s">
        <v>819</v>
      </c>
      <c r="H701" s="212" t="s">
        <v>6085</v>
      </c>
      <c r="I701" s="211" t="s">
        <v>876</v>
      </c>
      <c r="J701" s="211" t="s">
        <v>6086</v>
      </c>
      <c r="K701" s="76" t="s">
        <v>796</v>
      </c>
      <c r="L701" s="76" t="s">
        <v>6087</v>
      </c>
      <c r="M701" s="77" t="s">
        <v>650</v>
      </c>
      <c r="N701" s="77" t="s">
        <v>585</v>
      </c>
      <c r="O701" s="62" t="s">
        <v>6044</v>
      </c>
      <c r="P701" s="213" t="s">
        <v>6045</v>
      </c>
      <c r="Q701" s="213" t="s">
        <v>6046</v>
      </c>
      <c r="R701" s="225"/>
      <c r="S701" s="226"/>
      <c r="T701" s="136" t="s">
        <v>6088</v>
      </c>
      <c r="U701" s="111" t="s">
        <v>6089</v>
      </c>
      <c r="V701" s="203"/>
      <c r="W701" s="208"/>
      <c r="X701" s="209"/>
      <c r="Y701" s="209"/>
      <c r="Z701" s="209"/>
      <c r="AA701" s="209"/>
      <c r="AB701" s="209"/>
      <c r="AC701" s="209"/>
      <c r="AD701" s="209"/>
    </row>
    <row r="702" ht="15.75" customHeight="1">
      <c r="A702" s="171">
        <f t="shared" si="9"/>
        <v>701</v>
      </c>
      <c r="B702" s="67" t="s">
        <v>6090</v>
      </c>
      <c r="C702" s="67" t="s">
        <v>1157</v>
      </c>
      <c r="D702" s="137" t="s">
        <v>787</v>
      </c>
      <c r="E702" s="138" t="s">
        <v>796</v>
      </c>
      <c r="F702" s="205" t="s">
        <v>796</v>
      </c>
      <c r="G702" s="215" t="s">
        <v>796</v>
      </c>
      <c r="H702" s="206" t="s">
        <v>796</v>
      </c>
      <c r="I702" s="223"/>
      <c r="J702" s="215" t="s">
        <v>796</v>
      </c>
      <c r="K702" s="67" t="s">
        <v>796</v>
      </c>
      <c r="L702" s="67" t="s">
        <v>796</v>
      </c>
      <c r="M702" s="87" t="s">
        <v>650</v>
      </c>
      <c r="N702" s="87" t="s">
        <v>585</v>
      </c>
      <c r="O702" s="62" t="s">
        <v>6044</v>
      </c>
      <c r="P702" s="216" t="s">
        <v>6045</v>
      </c>
      <c r="Q702" s="216" t="s">
        <v>6046</v>
      </c>
      <c r="R702" s="223"/>
      <c r="S702" s="226"/>
      <c r="T702" s="137" t="s">
        <v>929</v>
      </c>
      <c r="U702" s="67" t="s">
        <v>796</v>
      </c>
      <c r="V702" s="224"/>
      <c r="W702" s="208"/>
      <c r="X702" s="209"/>
      <c r="Y702" s="209"/>
      <c r="Z702" s="209"/>
      <c r="AA702" s="209"/>
      <c r="AB702" s="209"/>
      <c r="AC702" s="209"/>
      <c r="AD702" s="209"/>
    </row>
    <row r="703" ht="15.75" customHeight="1">
      <c r="A703" s="171">
        <f t="shared" si="9"/>
        <v>702</v>
      </c>
      <c r="B703" s="76" t="s">
        <v>6091</v>
      </c>
      <c r="C703" s="76" t="s">
        <v>6092</v>
      </c>
      <c r="D703" s="136" t="s">
        <v>787</v>
      </c>
      <c r="E703" s="138" t="s">
        <v>6093</v>
      </c>
      <c r="F703" s="205" t="s">
        <v>1334</v>
      </c>
      <c r="G703" s="211" t="s">
        <v>796</v>
      </c>
      <c r="H703" s="212" t="s">
        <v>1096</v>
      </c>
      <c r="I703" s="211" t="s">
        <v>853</v>
      </c>
      <c r="J703" s="211" t="s">
        <v>1097</v>
      </c>
      <c r="K703" s="76" t="s">
        <v>6094</v>
      </c>
      <c r="L703" s="76" t="s">
        <v>6095</v>
      </c>
      <c r="M703" s="77" t="s">
        <v>650</v>
      </c>
      <c r="N703" s="77" t="s">
        <v>585</v>
      </c>
      <c r="O703" s="62" t="s">
        <v>6044</v>
      </c>
      <c r="P703" s="213" t="s">
        <v>6045</v>
      </c>
      <c r="Q703" s="213" t="s">
        <v>6046</v>
      </c>
      <c r="R703" s="136" t="s">
        <v>796</v>
      </c>
      <c r="S703" s="226"/>
      <c r="T703" s="136" t="s">
        <v>929</v>
      </c>
      <c r="U703" s="76" t="s">
        <v>796</v>
      </c>
      <c r="V703" s="203"/>
      <c r="W703" s="208"/>
      <c r="X703" s="209"/>
      <c r="Y703" s="209"/>
      <c r="Z703" s="209"/>
      <c r="AA703" s="209"/>
      <c r="AB703" s="209"/>
      <c r="AC703" s="209"/>
      <c r="AD703" s="209"/>
    </row>
    <row r="704" ht="15.75" customHeight="1">
      <c r="A704" s="171">
        <f t="shared" si="9"/>
        <v>703</v>
      </c>
      <c r="B704" s="67" t="s">
        <v>6096</v>
      </c>
      <c r="C704" s="67" t="s">
        <v>6097</v>
      </c>
      <c r="D704" s="137" t="s">
        <v>787</v>
      </c>
      <c r="E704" s="138" t="s">
        <v>6098</v>
      </c>
      <c r="F704" s="205" t="s">
        <v>5814</v>
      </c>
      <c r="G704" s="215" t="s">
        <v>1848</v>
      </c>
      <c r="H704" s="206" t="s">
        <v>6099</v>
      </c>
      <c r="I704" s="215" t="s">
        <v>853</v>
      </c>
      <c r="J704" s="215" t="s">
        <v>4616</v>
      </c>
      <c r="K704" s="87" t="s">
        <v>6100</v>
      </c>
      <c r="L704" s="84" t="s">
        <v>6101</v>
      </c>
      <c r="M704" s="87" t="s">
        <v>650</v>
      </c>
      <c r="N704" s="87" t="s">
        <v>585</v>
      </c>
      <c r="O704" s="62" t="s">
        <v>6044</v>
      </c>
      <c r="P704" s="216" t="s">
        <v>6102</v>
      </c>
      <c r="Q704" s="227" t="s">
        <v>6103</v>
      </c>
      <c r="R704" s="216" t="s">
        <v>6104</v>
      </c>
      <c r="S704" s="214" t="s">
        <v>6105</v>
      </c>
      <c r="T704" s="137" t="s">
        <v>6106</v>
      </c>
      <c r="U704" s="73" t="s">
        <v>6107</v>
      </c>
      <c r="V704" s="224"/>
      <c r="W704" s="222" t="s">
        <v>6108</v>
      </c>
      <c r="X704" s="209"/>
      <c r="Y704" s="209"/>
      <c r="Z704" s="209"/>
      <c r="AA704" s="209"/>
      <c r="AB704" s="209"/>
      <c r="AC704" s="209"/>
      <c r="AD704" s="209"/>
    </row>
    <row r="705" ht="15.75" customHeight="1">
      <c r="A705" s="171">
        <f t="shared" si="9"/>
        <v>704</v>
      </c>
      <c r="B705" s="76" t="s">
        <v>6109</v>
      </c>
      <c r="C705" s="76" t="s">
        <v>6110</v>
      </c>
      <c r="D705" s="136" t="s">
        <v>787</v>
      </c>
      <c r="E705" s="138" t="s">
        <v>6111</v>
      </c>
      <c r="F705" s="205" t="s">
        <v>5814</v>
      </c>
      <c r="G705" s="211" t="s">
        <v>819</v>
      </c>
      <c r="H705" s="212" t="s">
        <v>6112</v>
      </c>
      <c r="I705" s="211" t="s">
        <v>2024</v>
      </c>
      <c r="J705" s="211" t="s">
        <v>6113</v>
      </c>
      <c r="K705" s="76" t="s">
        <v>6076</v>
      </c>
      <c r="L705" s="76" t="s">
        <v>6114</v>
      </c>
      <c r="M705" s="77" t="s">
        <v>650</v>
      </c>
      <c r="N705" s="77" t="s">
        <v>585</v>
      </c>
      <c r="O705" s="62" t="s">
        <v>6044</v>
      </c>
      <c r="P705" s="213" t="s">
        <v>6045</v>
      </c>
      <c r="Q705" s="213" t="s">
        <v>6046</v>
      </c>
      <c r="R705" s="213" t="s">
        <v>6115</v>
      </c>
      <c r="S705" s="214" t="s">
        <v>6116</v>
      </c>
      <c r="T705" s="76" t="s">
        <v>929</v>
      </c>
      <c r="U705" s="76" t="s">
        <v>796</v>
      </c>
      <c r="V705" s="203"/>
      <c r="W705" s="222" t="s">
        <v>6117</v>
      </c>
      <c r="X705" s="209"/>
      <c r="Y705" s="209"/>
      <c r="Z705" s="209"/>
      <c r="AA705" s="209"/>
      <c r="AB705" s="209"/>
      <c r="AC705" s="209"/>
      <c r="AD705" s="209"/>
    </row>
    <row r="706" ht="15.75" customHeight="1">
      <c r="A706" s="171">
        <f t="shared" si="9"/>
        <v>705</v>
      </c>
      <c r="B706" s="67" t="s">
        <v>6118</v>
      </c>
      <c r="C706" s="67" t="s">
        <v>6119</v>
      </c>
      <c r="D706" s="137" t="s">
        <v>787</v>
      </c>
      <c r="E706" s="138" t="s">
        <v>796</v>
      </c>
      <c r="F706" s="205" t="s">
        <v>5814</v>
      </c>
      <c r="G706" s="215" t="s">
        <v>975</v>
      </c>
      <c r="H706" s="206" t="s">
        <v>796</v>
      </c>
      <c r="I706" s="215" t="s">
        <v>821</v>
      </c>
      <c r="J706" s="215" t="s">
        <v>796</v>
      </c>
      <c r="K706" s="67" t="s">
        <v>796</v>
      </c>
      <c r="L706" s="67" t="s">
        <v>6120</v>
      </c>
      <c r="M706" s="87" t="s">
        <v>650</v>
      </c>
      <c r="N706" s="87" t="s">
        <v>585</v>
      </c>
      <c r="O706" s="62" t="s">
        <v>6121</v>
      </c>
      <c r="P706" s="216" t="s">
        <v>6045</v>
      </c>
      <c r="Q706" s="216" t="s">
        <v>6046</v>
      </c>
      <c r="R706" s="137" t="s">
        <v>796</v>
      </c>
      <c r="S706" s="221"/>
      <c r="T706" s="137" t="s">
        <v>678</v>
      </c>
      <c r="U706" s="73" t="s">
        <v>6122</v>
      </c>
      <c r="V706" s="224"/>
      <c r="W706" s="208"/>
      <c r="X706" s="209"/>
      <c r="Y706" s="209"/>
      <c r="Z706" s="209"/>
      <c r="AA706" s="209"/>
      <c r="AB706" s="209"/>
      <c r="AC706" s="209"/>
      <c r="AD706" s="209"/>
    </row>
    <row r="707" ht="15.75" customHeight="1">
      <c r="A707" s="171">
        <f t="shared" si="9"/>
        <v>706</v>
      </c>
      <c r="B707" s="76" t="s">
        <v>6123</v>
      </c>
      <c r="C707" s="76" t="s">
        <v>6124</v>
      </c>
      <c r="D707" s="136" t="s">
        <v>787</v>
      </c>
      <c r="E707" s="138" t="s">
        <v>6125</v>
      </c>
      <c r="F707" s="205" t="s">
        <v>5814</v>
      </c>
      <c r="G707" s="211" t="s">
        <v>1848</v>
      </c>
      <c r="H707" s="212" t="s">
        <v>6126</v>
      </c>
      <c r="I707" s="211" t="s">
        <v>853</v>
      </c>
      <c r="J707" s="211" t="s">
        <v>956</v>
      </c>
      <c r="K707" s="77" t="s">
        <v>6076</v>
      </c>
      <c r="L707" s="80" t="s">
        <v>6127</v>
      </c>
      <c r="M707" s="77" t="s">
        <v>650</v>
      </c>
      <c r="N707" s="77" t="s">
        <v>585</v>
      </c>
      <c r="O707" s="62" t="s">
        <v>6044</v>
      </c>
      <c r="P707" s="213" t="s">
        <v>6045</v>
      </c>
      <c r="Q707" s="213" t="s">
        <v>6046</v>
      </c>
      <c r="R707" s="213" t="s">
        <v>6128</v>
      </c>
      <c r="S707" s="214" t="s">
        <v>6129</v>
      </c>
      <c r="T707" s="76" t="s">
        <v>929</v>
      </c>
      <c r="U707" s="76" t="s">
        <v>796</v>
      </c>
      <c r="V707" s="203"/>
      <c r="W707" s="222" t="s">
        <v>6130</v>
      </c>
      <c r="X707" s="209"/>
      <c r="Y707" s="209"/>
      <c r="Z707" s="209"/>
      <c r="AA707" s="209"/>
      <c r="AB707" s="209"/>
      <c r="AC707" s="209"/>
      <c r="AD707" s="209"/>
    </row>
    <row r="708" ht="15.75" customHeight="1">
      <c r="A708" s="171">
        <f t="shared" si="9"/>
        <v>707</v>
      </c>
      <c r="B708" s="67" t="s">
        <v>6131</v>
      </c>
      <c r="C708" s="67" t="s">
        <v>6132</v>
      </c>
      <c r="D708" s="137" t="s">
        <v>787</v>
      </c>
      <c r="E708" s="138" t="s">
        <v>796</v>
      </c>
      <c r="F708" s="205" t="s">
        <v>5814</v>
      </c>
      <c r="G708" s="215" t="s">
        <v>975</v>
      </c>
      <c r="H708" s="206" t="s">
        <v>1104</v>
      </c>
      <c r="I708" s="215" t="s">
        <v>853</v>
      </c>
      <c r="J708" s="215" t="s">
        <v>1105</v>
      </c>
      <c r="K708" s="67" t="s">
        <v>6076</v>
      </c>
      <c r="L708" s="67" t="s">
        <v>6133</v>
      </c>
      <c r="M708" s="87" t="s">
        <v>650</v>
      </c>
      <c r="N708" s="87" t="s">
        <v>585</v>
      </c>
      <c r="O708" s="62" t="s">
        <v>6044</v>
      </c>
      <c r="P708" s="216" t="s">
        <v>6045</v>
      </c>
      <c r="Q708" s="216" t="s">
        <v>6046</v>
      </c>
      <c r="R708" s="137" t="s">
        <v>796</v>
      </c>
      <c r="S708" s="221"/>
      <c r="T708" s="67" t="s">
        <v>929</v>
      </c>
      <c r="U708" s="67" t="s">
        <v>796</v>
      </c>
      <c r="V708" s="224"/>
      <c r="W708" s="208"/>
      <c r="X708" s="209"/>
      <c r="Y708" s="209"/>
      <c r="Z708" s="209"/>
      <c r="AA708" s="209"/>
      <c r="AB708" s="209"/>
      <c r="AC708" s="209"/>
      <c r="AD708" s="209"/>
    </row>
    <row r="709" ht="15.75" customHeight="1">
      <c r="A709" s="171">
        <f t="shared" si="9"/>
        <v>708</v>
      </c>
      <c r="B709" s="76" t="s">
        <v>2146</v>
      </c>
      <c r="C709" s="76" t="s">
        <v>6134</v>
      </c>
      <c r="D709" s="136" t="s">
        <v>787</v>
      </c>
      <c r="E709" s="138" t="s">
        <v>796</v>
      </c>
      <c r="F709" s="205" t="s">
        <v>921</v>
      </c>
      <c r="G709" s="211" t="s">
        <v>922</v>
      </c>
      <c r="H709" s="212" t="s">
        <v>1176</v>
      </c>
      <c r="I709" s="211" t="s">
        <v>821</v>
      </c>
      <c r="J709" s="211" t="s">
        <v>1416</v>
      </c>
      <c r="K709" s="76" t="s">
        <v>796</v>
      </c>
      <c r="L709" s="76" t="s">
        <v>6135</v>
      </c>
      <c r="M709" s="77" t="s">
        <v>650</v>
      </c>
      <c r="N709" s="77" t="s">
        <v>585</v>
      </c>
      <c r="O709" s="62" t="s">
        <v>6044</v>
      </c>
      <c r="P709" s="213" t="s">
        <v>6045</v>
      </c>
      <c r="Q709" s="213" t="s">
        <v>6046</v>
      </c>
      <c r="R709" s="136" t="s">
        <v>796</v>
      </c>
      <c r="S709" s="221"/>
      <c r="T709" s="76" t="s">
        <v>6136</v>
      </c>
      <c r="U709" s="111" t="s">
        <v>6137</v>
      </c>
      <c r="V709" s="203"/>
      <c r="W709" s="208"/>
      <c r="X709" s="209"/>
      <c r="Y709" s="209"/>
      <c r="Z709" s="209"/>
      <c r="AA709" s="209"/>
      <c r="AB709" s="209"/>
      <c r="AC709" s="209"/>
      <c r="AD709" s="209"/>
    </row>
    <row r="710" ht="15.75" customHeight="1">
      <c r="A710" s="171">
        <f t="shared" si="9"/>
        <v>709</v>
      </c>
      <c r="B710" s="67" t="s">
        <v>6138</v>
      </c>
      <c r="C710" s="67" t="s">
        <v>6139</v>
      </c>
      <c r="D710" s="137" t="s">
        <v>787</v>
      </c>
      <c r="E710" s="138" t="s">
        <v>796</v>
      </c>
      <c r="F710" s="205" t="s">
        <v>789</v>
      </c>
      <c r="G710" s="215" t="s">
        <v>874</v>
      </c>
      <c r="H710" s="206" t="s">
        <v>6140</v>
      </c>
      <c r="I710" s="215" t="s">
        <v>821</v>
      </c>
      <c r="J710" s="215" t="s">
        <v>1160</v>
      </c>
      <c r="K710" s="67" t="s">
        <v>796</v>
      </c>
      <c r="L710" s="67" t="s">
        <v>796</v>
      </c>
      <c r="M710" s="87" t="s">
        <v>650</v>
      </c>
      <c r="N710" s="87" t="s">
        <v>585</v>
      </c>
      <c r="O710" s="62" t="s">
        <v>6044</v>
      </c>
      <c r="P710" s="216" t="s">
        <v>6045</v>
      </c>
      <c r="Q710" s="216" t="s">
        <v>6046</v>
      </c>
      <c r="R710" s="137" t="s">
        <v>796</v>
      </c>
      <c r="S710" s="221"/>
      <c r="T710" s="67" t="s">
        <v>929</v>
      </c>
      <c r="U710" s="67" t="s">
        <v>796</v>
      </c>
      <c r="V710" s="218" t="s">
        <v>6141</v>
      </c>
      <c r="W710" s="208"/>
      <c r="X710" s="209"/>
      <c r="Y710" s="209"/>
      <c r="Z710" s="209"/>
      <c r="AA710" s="209"/>
      <c r="AB710" s="209"/>
      <c r="AC710" s="209"/>
      <c r="AD710" s="209"/>
    </row>
    <row r="711" ht="15.75" customHeight="1">
      <c r="A711" s="171">
        <f t="shared" si="9"/>
        <v>710</v>
      </c>
      <c r="B711" s="76" t="s">
        <v>6142</v>
      </c>
      <c r="C711" s="76" t="s">
        <v>6143</v>
      </c>
      <c r="D711" s="76" t="s">
        <v>787</v>
      </c>
      <c r="E711" s="68" t="s">
        <v>6144</v>
      </c>
      <c r="F711" s="68" t="s">
        <v>1359</v>
      </c>
      <c r="G711" s="76" t="s">
        <v>1563</v>
      </c>
      <c r="H711" s="76" t="s">
        <v>937</v>
      </c>
      <c r="I711" s="76" t="s">
        <v>853</v>
      </c>
      <c r="J711" s="76" t="s">
        <v>932</v>
      </c>
      <c r="K711" s="76" t="s">
        <v>2639</v>
      </c>
      <c r="L711" s="76" t="s">
        <v>6145</v>
      </c>
      <c r="M711" s="76" t="s">
        <v>2630</v>
      </c>
      <c r="N711" s="76" t="s">
        <v>2664</v>
      </c>
      <c r="O711" s="62" t="s">
        <v>2641</v>
      </c>
      <c r="P711" s="153" t="s">
        <v>2879</v>
      </c>
      <c r="Q711" s="152" t="s">
        <v>3086</v>
      </c>
      <c r="R711" s="123" t="s">
        <v>6008</v>
      </c>
      <c r="S711" s="130" t="s">
        <v>3087</v>
      </c>
      <c r="T711" s="152" t="s">
        <v>929</v>
      </c>
      <c r="U711" s="152" t="s">
        <v>796</v>
      </c>
      <c r="V711" s="90"/>
      <c r="W711" s="208"/>
      <c r="X711" s="209"/>
      <c r="Y711" s="209"/>
      <c r="Z711" s="209"/>
      <c r="AA711" s="209"/>
      <c r="AB711" s="209"/>
      <c r="AC711" s="209"/>
      <c r="AD711" s="209"/>
    </row>
    <row r="712" ht="15.75" customHeight="1">
      <c r="A712" s="171">
        <f t="shared" si="9"/>
        <v>711</v>
      </c>
      <c r="B712" s="67" t="s">
        <v>6146</v>
      </c>
      <c r="C712" s="67" t="s">
        <v>6147</v>
      </c>
      <c r="D712" s="137" t="s">
        <v>787</v>
      </c>
      <c r="E712" s="138" t="s">
        <v>6148</v>
      </c>
      <c r="F712" s="205" t="s">
        <v>5814</v>
      </c>
      <c r="G712" s="215" t="s">
        <v>819</v>
      </c>
      <c r="H712" s="206" t="s">
        <v>6149</v>
      </c>
      <c r="I712" s="215" t="s">
        <v>876</v>
      </c>
      <c r="J712" s="215" t="s">
        <v>833</v>
      </c>
      <c r="K712" s="71" t="s">
        <v>6150</v>
      </c>
      <c r="L712" s="71" t="s">
        <v>6151</v>
      </c>
      <c r="M712" s="87" t="s">
        <v>650</v>
      </c>
      <c r="N712" s="87" t="s">
        <v>585</v>
      </c>
      <c r="O712" s="62" t="s">
        <v>6044</v>
      </c>
      <c r="P712" s="216" t="s">
        <v>6152</v>
      </c>
      <c r="Q712" s="216" t="s">
        <v>6153</v>
      </c>
      <c r="R712" s="216" t="s">
        <v>6154</v>
      </c>
      <c r="S712" s="214" t="s">
        <v>6155</v>
      </c>
      <c r="T712" s="137" t="s">
        <v>6156</v>
      </c>
      <c r="U712" s="73" t="s">
        <v>6157</v>
      </c>
      <c r="V712" s="224"/>
      <c r="W712" s="222" t="s">
        <v>6158</v>
      </c>
      <c r="X712" s="209"/>
      <c r="Y712" s="209"/>
      <c r="Z712" s="209"/>
      <c r="AA712" s="209"/>
      <c r="AB712" s="209"/>
      <c r="AC712" s="209"/>
      <c r="AD712" s="209"/>
    </row>
    <row r="713" ht="15.75" customHeight="1">
      <c r="A713" s="171">
        <f t="shared" si="9"/>
        <v>712</v>
      </c>
      <c r="B713" s="76" t="s">
        <v>6159</v>
      </c>
      <c r="C713" s="76" t="s">
        <v>6160</v>
      </c>
      <c r="D713" s="136" t="s">
        <v>787</v>
      </c>
      <c r="E713" s="138" t="s">
        <v>6161</v>
      </c>
      <c r="F713" s="205" t="s">
        <v>6162</v>
      </c>
      <c r="G713" s="211" t="s">
        <v>1848</v>
      </c>
      <c r="H713" s="212" t="s">
        <v>875</v>
      </c>
      <c r="I713" s="211" t="s">
        <v>876</v>
      </c>
      <c r="J713" s="211" t="s">
        <v>833</v>
      </c>
      <c r="K713" s="76" t="s">
        <v>6150</v>
      </c>
      <c r="L713" s="76" t="s">
        <v>6163</v>
      </c>
      <c r="M713" s="77" t="s">
        <v>650</v>
      </c>
      <c r="N713" s="77" t="s">
        <v>585</v>
      </c>
      <c r="O713" s="62" t="s">
        <v>6044</v>
      </c>
      <c r="P713" s="213" t="s">
        <v>6152</v>
      </c>
      <c r="Q713" s="213" t="s">
        <v>6153</v>
      </c>
      <c r="R713" s="213" t="s">
        <v>6164</v>
      </c>
      <c r="S713" s="214" t="s">
        <v>6165</v>
      </c>
      <c r="T713" s="136" t="s">
        <v>6166</v>
      </c>
      <c r="U713" s="111" t="s">
        <v>6167</v>
      </c>
      <c r="V713" s="203"/>
      <c r="W713" s="222" t="s">
        <v>6168</v>
      </c>
      <c r="X713" s="209"/>
      <c r="Y713" s="209"/>
      <c r="Z713" s="209"/>
      <c r="AA713" s="209"/>
      <c r="AB713" s="209"/>
      <c r="AC713" s="209"/>
      <c r="AD713" s="209"/>
    </row>
    <row r="714" ht="15.75" customHeight="1">
      <c r="A714" s="171">
        <f t="shared" si="9"/>
        <v>713</v>
      </c>
      <c r="B714" s="67" t="s">
        <v>6169</v>
      </c>
      <c r="C714" s="67" t="s">
        <v>6170</v>
      </c>
      <c r="D714" s="137" t="s">
        <v>1216</v>
      </c>
      <c r="E714" s="138" t="s">
        <v>6171</v>
      </c>
      <c r="F714" s="205" t="s">
        <v>6172</v>
      </c>
      <c r="G714" s="215" t="s">
        <v>796</v>
      </c>
      <c r="H714" s="206" t="s">
        <v>796</v>
      </c>
      <c r="I714" s="215" t="s">
        <v>821</v>
      </c>
      <c r="J714" s="215" t="s">
        <v>796</v>
      </c>
      <c r="K714" s="67" t="s">
        <v>796</v>
      </c>
      <c r="L714" s="67" t="s">
        <v>6173</v>
      </c>
      <c r="M714" s="87" t="s">
        <v>650</v>
      </c>
      <c r="N714" s="87" t="s">
        <v>585</v>
      </c>
      <c r="O714" s="62" t="s">
        <v>6044</v>
      </c>
      <c r="P714" s="216" t="s">
        <v>6152</v>
      </c>
      <c r="Q714" s="216" t="s">
        <v>6153</v>
      </c>
      <c r="R714" s="137" t="s">
        <v>796</v>
      </c>
      <c r="S714" s="221"/>
      <c r="T714" s="137" t="s">
        <v>6166</v>
      </c>
      <c r="U714" s="73" t="s">
        <v>6174</v>
      </c>
      <c r="V714" s="224"/>
      <c r="W714" s="208"/>
      <c r="X714" s="209"/>
      <c r="Y714" s="209"/>
      <c r="Z714" s="209"/>
      <c r="AA714" s="209"/>
      <c r="AB714" s="209"/>
      <c r="AC714" s="209"/>
      <c r="AD714" s="209"/>
    </row>
    <row r="715" ht="15.75" customHeight="1">
      <c r="A715" s="171">
        <f t="shared" si="9"/>
        <v>714</v>
      </c>
      <c r="B715" s="76" t="s">
        <v>6175</v>
      </c>
      <c r="C715" s="76" t="s">
        <v>1350</v>
      </c>
      <c r="D715" s="136" t="s">
        <v>787</v>
      </c>
      <c r="E715" s="138" t="s">
        <v>796</v>
      </c>
      <c r="F715" s="205" t="s">
        <v>5914</v>
      </c>
      <c r="G715" s="211" t="s">
        <v>874</v>
      </c>
      <c r="H715" s="212" t="s">
        <v>1096</v>
      </c>
      <c r="I715" s="211" t="s">
        <v>876</v>
      </c>
      <c r="J715" s="211" t="s">
        <v>1051</v>
      </c>
      <c r="K715" s="77" t="s">
        <v>6176</v>
      </c>
      <c r="L715" s="80" t="s">
        <v>6177</v>
      </c>
      <c r="M715" s="77" t="s">
        <v>650</v>
      </c>
      <c r="N715" s="76" t="s">
        <v>6178</v>
      </c>
      <c r="O715" s="62" t="s">
        <v>6179</v>
      </c>
      <c r="P715" s="213" t="s">
        <v>6180</v>
      </c>
      <c r="Q715" s="213" t="s">
        <v>6181</v>
      </c>
      <c r="R715" s="213" t="s">
        <v>6182</v>
      </c>
      <c r="S715" s="214" t="s">
        <v>6183</v>
      </c>
      <c r="T715" s="136" t="s">
        <v>6184</v>
      </c>
      <c r="U715" s="111" t="s">
        <v>6185</v>
      </c>
      <c r="V715" s="228" t="s">
        <v>6186</v>
      </c>
      <c r="W715" s="208"/>
      <c r="X715" s="209"/>
      <c r="Y715" s="209"/>
      <c r="Z715" s="209"/>
      <c r="AA715" s="209"/>
      <c r="AB715" s="209"/>
      <c r="AC715" s="209"/>
      <c r="AD715" s="209"/>
    </row>
    <row r="716" ht="15.75" customHeight="1">
      <c r="A716" s="171">
        <f t="shared" si="9"/>
        <v>715</v>
      </c>
      <c r="B716" s="67" t="s">
        <v>6187</v>
      </c>
      <c r="C716" s="67" t="s">
        <v>3152</v>
      </c>
      <c r="D716" s="137" t="s">
        <v>787</v>
      </c>
      <c r="E716" s="138" t="s">
        <v>796</v>
      </c>
      <c r="F716" s="205" t="s">
        <v>6188</v>
      </c>
      <c r="G716" s="215" t="s">
        <v>1848</v>
      </c>
      <c r="H716" s="206" t="s">
        <v>6189</v>
      </c>
      <c r="I716" s="215" t="s">
        <v>876</v>
      </c>
      <c r="J716" s="215" t="s">
        <v>1051</v>
      </c>
      <c r="K716" s="87" t="s">
        <v>6176</v>
      </c>
      <c r="L716" s="84" t="s">
        <v>6190</v>
      </c>
      <c r="M716" s="87" t="s">
        <v>650</v>
      </c>
      <c r="N716" s="67" t="s">
        <v>6178</v>
      </c>
      <c r="O716" s="62" t="s">
        <v>6179</v>
      </c>
      <c r="P716" s="216" t="s">
        <v>6180</v>
      </c>
      <c r="Q716" s="216" t="s">
        <v>6181</v>
      </c>
      <c r="R716" s="216" t="s">
        <v>6182</v>
      </c>
      <c r="S716" s="214" t="s">
        <v>6183</v>
      </c>
      <c r="T716" s="137" t="s">
        <v>6191</v>
      </c>
      <c r="U716" s="73" t="s">
        <v>6192</v>
      </c>
      <c r="V716" s="224"/>
      <c r="W716" s="208"/>
      <c r="X716" s="209"/>
      <c r="Y716" s="209"/>
      <c r="Z716" s="209"/>
      <c r="AA716" s="209"/>
      <c r="AB716" s="209"/>
      <c r="AC716" s="209"/>
      <c r="AD716" s="209"/>
    </row>
    <row r="717" ht="15.75" customHeight="1">
      <c r="A717" s="171">
        <f t="shared" si="9"/>
        <v>716</v>
      </c>
      <c r="B717" s="136" t="s">
        <v>6193</v>
      </c>
      <c r="C717" s="136" t="s">
        <v>796</v>
      </c>
      <c r="D717" s="136" t="s">
        <v>787</v>
      </c>
      <c r="E717" s="138" t="s">
        <v>796</v>
      </c>
      <c r="F717" s="205" t="s">
        <v>921</v>
      </c>
      <c r="G717" s="136" t="s">
        <v>922</v>
      </c>
      <c r="H717" s="76" t="s">
        <v>1176</v>
      </c>
      <c r="I717" s="211" t="s">
        <v>821</v>
      </c>
      <c r="J717" s="211" t="s">
        <v>1416</v>
      </c>
      <c r="K717" s="76" t="s">
        <v>796</v>
      </c>
      <c r="L717" s="76" t="s">
        <v>6194</v>
      </c>
      <c r="M717" s="77" t="s">
        <v>650</v>
      </c>
      <c r="N717" s="106" t="s">
        <v>6195</v>
      </c>
      <c r="O717" s="62" t="s">
        <v>6121</v>
      </c>
      <c r="P717" s="213" t="s">
        <v>6196</v>
      </c>
      <c r="Q717" s="213" t="s">
        <v>6197</v>
      </c>
      <c r="R717" s="136" t="s">
        <v>796</v>
      </c>
      <c r="S717" s="221"/>
      <c r="T717" s="136" t="s">
        <v>678</v>
      </c>
      <c r="U717" s="111" t="s">
        <v>6198</v>
      </c>
      <c r="V717" s="203"/>
      <c r="W717" s="208"/>
      <c r="X717" s="209"/>
      <c r="Y717" s="209"/>
      <c r="Z717" s="209"/>
      <c r="AA717" s="209"/>
      <c r="AB717" s="209"/>
      <c r="AC717" s="209"/>
      <c r="AD717" s="209"/>
    </row>
    <row r="718">
      <c r="A718" s="171">
        <f t="shared" si="9"/>
        <v>717</v>
      </c>
      <c r="B718" s="137" t="s">
        <v>6199</v>
      </c>
      <c r="C718" s="137" t="s">
        <v>6200</v>
      </c>
      <c r="D718" s="137" t="s">
        <v>787</v>
      </c>
      <c r="E718" s="138" t="s">
        <v>796</v>
      </c>
      <c r="F718" s="205" t="s">
        <v>921</v>
      </c>
      <c r="G718" s="137" t="s">
        <v>809</v>
      </c>
      <c r="H718" s="67" t="s">
        <v>1086</v>
      </c>
      <c r="I718" s="215" t="s">
        <v>821</v>
      </c>
      <c r="J718" s="215" t="s">
        <v>1771</v>
      </c>
      <c r="K718" s="67" t="s">
        <v>796</v>
      </c>
      <c r="L718" s="67" t="s">
        <v>6201</v>
      </c>
      <c r="M718" s="87" t="s">
        <v>650</v>
      </c>
      <c r="N718" s="113" t="s">
        <v>6202</v>
      </c>
      <c r="O718" s="62" t="s">
        <v>6121</v>
      </c>
      <c r="P718" s="216" t="s">
        <v>6196</v>
      </c>
      <c r="Q718" s="216" t="s">
        <v>6197</v>
      </c>
      <c r="R718" s="137" t="s">
        <v>796</v>
      </c>
      <c r="S718" s="221"/>
      <c r="T718" s="137" t="s">
        <v>678</v>
      </c>
      <c r="U718" s="73" t="s">
        <v>6203</v>
      </c>
      <c r="V718" s="224"/>
      <c r="W718" s="208"/>
      <c r="X718" s="147"/>
      <c r="Y718" s="147"/>
      <c r="Z718" s="147"/>
      <c r="AA718" s="147"/>
      <c r="AB718" s="147"/>
      <c r="AC718" s="147"/>
      <c r="AD718" s="147"/>
    </row>
    <row r="719">
      <c r="A719" s="102">
        <f t="shared" si="9"/>
        <v>718</v>
      </c>
      <c r="B719" s="76" t="s">
        <v>6204</v>
      </c>
      <c r="C719" s="76" t="s">
        <v>6205</v>
      </c>
      <c r="D719" s="136" t="s">
        <v>787</v>
      </c>
      <c r="E719" s="138" t="s">
        <v>6206</v>
      </c>
      <c r="F719" s="205" t="s">
        <v>5814</v>
      </c>
      <c r="G719" s="211" t="s">
        <v>819</v>
      </c>
      <c r="H719" s="212" t="s">
        <v>844</v>
      </c>
      <c r="I719" s="211" t="s">
        <v>853</v>
      </c>
      <c r="J719" s="211" t="s">
        <v>854</v>
      </c>
      <c r="K719" s="77" t="s">
        <v>6207</v>
      </c>
      <c r="L719" s="80" t="s">
        <v>6208</v>
      </c>
      <c r="M719" s="77" t="s">
        <v>650</v>
      </c>
      <c r="N719" s="77" t="s">
        <v>585</v>
      </c>
      <c r="O719" s="62" t="s">
        <v>6044</v>
      </c>
      <c r="P719" s="213" t="s">
        <v>6209</v>
      </c>
      <c r="Q719" s="213" t="s">
        <v>6210</v>
      </c>
      <c r="R719" s="80" t="s">
        <v>6211</v>
      </c>
      <c r="S719" s="81" t="s">
        <v>6212</v>
      </c>
      <c r="T719" s="229" t="s">
        <v>6213</v>
      </c>
      <c r="U719" s="230" t="s">
        <v>6214</v>
      </c>
      <c r="V719" s="231" t="s">
        <v>6215</v>
      </c>
      <c r="W719" s="232" t="s">
        <v>6216</v>
      </c>
      <c r="X719" s="209"/>
      <c r="Y719" s="209"/>
      <c r="Z719" s="209"/>
      <c r="AA719" s="209"/>
      <c r="AB719" s="209"/>
      <c r="AC719" s="209"/>
      <c r="AD719" s="209"/>
    </row>
    <row r="720" ht="15.75" customHeight="1">
      <c r="A720" s="171">
        <f t="shared" si="9"/>
        <v>719</v>
      </c>
      <c r="B720" s="67" t="s">
        <v>6217</v>
      </c>
      <c r="C720" s="67" t="s">
        <v>796</v>
      </c>
      <c r="D720" s="137" t="s">
        <v>1240</v>
      </c>
      <c r="E720" s="138" t="s">
        <v>796</v>
      </c>
      <c r="F720" s="205" t="s">
        <v>6172</v>
      </c>
      <c r="G720" s="215" t="s">
        <v>796</v>
      </c>
      <c r="H720" s="206" t="s">
        <v>1928</v>
      </c>
      <c r="I720" s="215" t="s">
        <v>821</v>
      </c>
      <c r="J720" s="215" t="s">
        <v>1541</v>
      </c>
      <c r="K720" s="87" t="s">
        <v>796</v>
      </c>
      <c r="L720" s="84" t="s">
        <v>6218</v>
      </c>
      <c r="M720" s="87" t="s">
        <v>688</v>
      </c>
      <c r="N720" s="67" t="s">
        <v>6219</v>
      </c>
      <c r="O720" s="62" t="s">
        <v>425</v>
      </c>
      <c r="P720" s="216" t="s">
        <v>6220</v>
      </c>
      <c r="Q720" s="217" t="s">
        <v>6221</v>
      </c>
      <c r="R720" s="84" t="s">
        <v>6222</v>
      </c>
      <c r="S720" s="81" t="s">
        <v>6223</v>
      </c>
      <c r="T720" s="67" t="s">
        <v>6224</v>
      </c>
      <c r="U720" s="73" t="s">
        <v>6225</v>
      </c>
      <c r="V720" s="224"/>
      <c r="W720" s="208"/>
      <c r="X720" s="209"/>
      <c r="Y720" s="209"/>
      <c r="Z720" s="209"/>
      <c r="AA720" s="209"/>
      <c r="AB720" s="209"/>
      <c r="AC720" s="209"/>
      <c r="AD720" s="209"/>
    </row>
    <row r="721" ht="15.75" customHeight="1">
      <c r="A721" s="171">
        <f t="shared" si="9"/>
        <v>720</v>
      </c>
      <c r="B721" s="76" t="s">
        <v>4836</v>
      </c>
      <c r="C721" s="76" t="s">
        <v>1175</v>
      </c>
      <c r="D721" s="136" t="s">
        <v>787</v>
      </c>
      <c r="E721" s="138" t="s">
        <v>796</v>
      </c>
      <c r="F721" s="205" t="s">
        <v>921</v>
      </c>
      <c r="G721" s="211" t="s">
        <v>922</v>
      </c>
      <c r="H721" s="212" t="s">
        <v>923</v>
      </c>
      <c r="I721" s="211" t="s">
        <v>1919</v>
      </c>
      <c r="J721" s="211" t="s">
        <v>1920</v>
      </c>
      <c r="K721" s="76" t="s">
        <v>3699</v>
      </c>
      <c r="L721" s="76" t="s">
        <v>796</v>
      </c>
      <c r="M721" s="77" t="s">
        <v>688</v>
      </c>
      <c r="N721" s="76" t="s">
        <v>6226</v>
      </c>
      <c r="O721" s="62" t="s">
        <v>425</v>
      </c>
      <c r="P721" s="213" t="s">
        <v>6227</v>
      </c>
      <c r="Q721" s="213" t="s">
        <v>6228</v>
      </c>
      <c r="R721" s="136" t="s">
        <v>796</v>
      </c>
      <c r="S721" s="221"/>
      <c r="T721" s="76" t="s">
        <v>929</v>
      </c>
      <c r="U721" s="76" t="s">
        <v>796</v>
      </c>
      <c r="V721" s="203"/>
      <c r="W721" s="208"/>
      <c r="X721" s="209"/>
      <c r="Y721" s="209"/>
      <c r="Z721" s="209"/>
      <c r="AA721" s="209"/>
      <c r="AB721" s="209"/>
      <c r="AC721" s="209"/>
      <c r="AD721" s="209"/>
    </row>
    <row r="722" ht="15.75" customHeight="1">
      <c r="A722" s="171">
        <f t="shared" si="9"/>
        <v>721</v>
      </c>
      <c r="B722" s="67" t="s">
        <v>6229</v>
      </c>
      <c r="C722" s="67" t="s">
        <v>1758</v>
      </c>
      <c r="D722" s="137" t="s">
        <v>787</v>
      </c>
      <c r="E722" s="138" t="s">
        <v>796</v>
      </c>
      <c r="F722" s="205" t="s">
        <v>796</v>
      </c>
      <c r="G722" s="215" t="s">
        <v>922</v>
      </c>
      <c r="H722" s="206" t="s">
        <v>796</v>
      </c>
      <c r="I722" s="215"/>
      <c r="J722" s="215" t="s">
        <v>796</v>
      </c>
      <c r="K722" s="67" t="s">
        <v>796</v>
      </c>
      <c r="L722" s="67" t="s">
        <v>796</v>
      </c>
      <c r="M722" s="87" t="s">
        <v>688</v>
      </c>
      <c r="N722" s="67" t="s">
        <v>6226</v>
      </c>
      <c r="O722" s="62" t="s">
        <v>425</v>
      </c>
      <c r="P722" s="216" t="s">
        <v>6227</v>
      </c>
      <c r="Q722" s="216" t="s">
        <v>6228</v>
      </c>
      <c r="R722" s="137" t="s">
        <v>796</v>
      </c>
      <c r="S722" s="221"/>
      <c r="T722" s="67" t="s">
        <v>929</v>
      </c>
      <c r="U722" s="67" t="s">
        <v>796</v>
      </c>
      <c r="V722" s="224"/>
      <c r="W722" s="208"/>
      <c r="X722" s="209"/>
      <c r="Y722" s="209"/>
      <c r="Z722" s="209"/>
      <c r="AA722" s="209"/>
      <c r="AB722" s="209"/>
      <c r="AC722" s="209"/>
      <c r="AD722" s="209"/>
    </row>
    <row r="723" ht="15.75" customHeight="1">
      <c r="A723" s="171">
        <f t="shared" si="9"/>
        <v>722</v>
      </c>
      <c r="B723" s="76" t="s">
        <v>6230</v>
      </c>
      <c r="C723" s="76" t="s">
        <v>6231</v>
      </c>
      <c r="D723" s="136" t="s">
        <v>787</v>
      </c>
      <c r="E723" s="138" t="s">
        <v>6232</v>
      </c>
      <c r="F723" s="205" t="s">
        <v>921</v>
      </c>
      <c r="G723" s="211" t="s">
        <v>922</v>
      </c>
      <c r="H723" s="212" t="s">
        <v>923</v>
      </c>
      <c r="I723" s="211" t="s">
        <v>1919</v>
      </c>
      <c r="J723" s="211" t="s">
        <v>1920</v>
      </c>
      <c r="K723" s="76" t="s">
        <v>3699</v>
      </c>
      <c r="L723" s="76" t="s">
        <v>6233</v>
      </c>
      <c r="M723" s="77" t="s">
        <v>703</v>
      </c>
      <c r="N723" s="136" t="s">
        <v>796</v>
      </c>
      <c r="O723" s="62" t="s">
        <v>6234</v>
      </c>
      <c r="P723" s="213" t="s">
        <v>6235</v>
      </c>
      <c r="Q723" s="213" t="s">
        <v>6236</v>
      </c>
      <c r="R723" s="136" t="s">
        <v>796</v>
      </c>
      <c r="S723" s="221"/>
      <c r="T723" s="136" t="s">
        <v>6237</v>
      </c>
      <c r="U723" s="111" t="s">
        <v>6238</v>
      </c>
      <c r="V723" s="203"/>
      <c r="W723" s="208"/>
      <c r="X723" s="209"/>
      <c r="Y723" s="209"/>
      <c r="Z723" s="209"/>
      <c r="AA723" s="209"/>
      <c r="AB723" s="209"/>
      <c r="AC723" s="209"/>
      <c r="AD723" s="209"/>
    </row>
    <row r="724" ht="15.75" customHeight="1">
      <c r="A724" s="171">
        <f t="shared" si="9"/>
        <v>723</v>
      </c>
      <c r="B724" s="67" t="s">
        <v>6239</v>
      </c>
      <c r="C724" s="67" t="s">
        <v>1322</v>
      </c>
      <c r="D724" s="137" t="s">
        <v>787</v>
      </c>
      <c r="E724" s="138" t="s">
        <v>6240</v>
      </c>
      <c r="F724" s="205" t="s">
        <v>1770</v>
      </c>
      <c r="G724" s="215" t="s">
        <v>922</v>
      </c>
      <c r="H724" s="206" t="s">
        <v>6241</v>
      </c>
      <c r="I724" s="215" t="s">
        <v>821</v>
      </c>
      <c r="J724" s="215" t="s">
        <v>1160</v>
      </c>
      <c r="K724" s="87" t="s">
        <v>796</v>
      </c>
      <c r="L724" s="84" t="s">
        <v>6242</v>
      </c>
      <c r="M724" s="87" t="s">
        <v>703</v>
      </c>
      <c r="N724" s="137" t="s">
        <v>796</v>
      </c>
      <c r="O724" s="62" t="s">
        <v>6234</v>
      </c>
      <c r="P724" s="216" t="s">
        <v>6235</v>
      </c>
      <c r="Q724" s="216" t="s">
        <v>6236</v>
      </c>
      <c r="R724" s="134" t="s">
        <v>6243</v>
      </c>
      <c r="S724" s="128"/>
      <c r="T724" s="67" t="s">
        <v>6244</v>
      </c>
      <c r="U724" s="73" t="s">
        <v>6245</v>
      </c>
      <c r="V724" s="224"/>
      <c r="W724" s="208"/>
      <c r="X724" s="209"/>
      <c r="Y724" s="209"/>
      <c r="Z724" s="209"/>
      <c r="AA724" s="209"/>
      <c r="AB724" s="209"/>
      <c r="AC724" s="209"/>
      <c r="AD724" s="209"/>
    </row>
    <row r="725" ht="15.75" customHeight="1">
      <c r="A725" s="171">
        <f t="shared" si="9"/>
        <v>724</v>
      </c>
      <c r="B725" s="136" t="s">
        <v>6246</v>
      </c>
      <c r="C725" s="136" t="s">
        <v>952</v>
      </c>
      <c r="D725" s="136" t="s">
        <v>787</v>
      </c>
      <c r="E725" s="138" t="s">
        <v>796</v>
      </c>
      <c r="F725" s="205" t="s">
        <v>1302</v>
      </c>
      <c r="G725" s="136" t="s">
        <v>922</v>
      </c>
      <c r="H725" s="76" t="s">
        <v>6241</v>
      </c>
      <c r="I725" s="211" t="s">
        <v>821</v>
      </c>
      <c r="J725" s="211" t="s">
        <v>1160</v>
      </c>
      <c r="K725" s="77" t="s">
        <v>796</v>
      </c>
      <c r="L725" s="80" t="s">
        <v>6247</v>
      </c>
      <c r="M725" s="77" t="s">
        <v>703</v>
      </c>
      <c r="N725" s="136" t="s">
        <v>796</v>
      </c>
      <c r="O725" s="62" t="s">
        <v>6234</v>
      </c>
      <c r="P725" s="213" t="s">
        <v>6235</v>
      </c>
      <c r="Q725" s="213" t="s">
        <v>6236</v>
      </c>
      <c r="R725" s="162" t="s">
        <v>6248</v>
      </c>
      <c r="S725" s="128"/>
      <c r="T725" s="76" t="s">
        <v>6244</v>
      </c>
      <c r="U725" s="111" t="s">
        <v>6245</v>
      </c>
      <c r="V725" s="203"/>
      <c r="W725" s="208"/>
      <c r="X725" s="209"/>
      <c r="Y725" s="209"/>
      <c r="Z725" s="209"/>
      <c r="AA725" s="209"/>
      <c r="AB725" s="209"/>
      <c r="AC725" s="209"/>
      <c r="AD725" s="209"/>
    </row>
    <row r="726" ht="15.75" customHeight="1">
      <c r="A726" s="171">
        <f t="shared" si="9"/>
        <v>725</v>
      </c>
      <c r="B726" s="67" t="s">
        <v>6249</v>
      </c>
      <c r="C726" s="67" t="s">
        <v>6250</v>
      </c>
      <c r="D726" s="137" t="s">
        <v>787</v>
      </c>
      <c r="E726" s="138" t="s">
        <v>6251</v>
      </c>
      <c r="F726" s="205" t="s">
        <v>703</v>
      </c>
      <c r="G726" s="215" t="s">
        <v>922</v>
      </c>
      <c r="H726" s="206" t="s">
        <v>923</v>
      </c>
      <c r="I726" s="215" t="s">
        <v>1919</v>
      </c>
      <c r="J726" s="215" t="s">
        <v>1920</v>
      </c>
      <c r="K726" s="67" t="s">
        <v>2602</v>
      </c>
      <c r="L726" s="67" t="s">
        <v>6252</v>
      </c>
      <c r="M726" s="87" t="s">
        <v>703</v>
      </c>
      <c r="N726" s="137" t="s">
        <v>796</v>
      </c>
      <c r="O726" s="62" t="s">
        <v>6234</v>
      </c>
      <c r="P726" s="216" t="s">
        <v>6235</v>
      </c>
      <c r="Q726" s="216" t="s">
        <v>6236</v>
      </c>
      <c r="R726" s="140" t="s">
        <v>6253</v>
      </c>
      <c r="S726" s="128"/>
      <c r="T726" s="67" t="s">
        <v>929</v>
      </c>
      <c r="U726" s="67" t="s">
        <v>796</v>
      </c>
      <c r="V726" s="218" t="s">
        <v>6254</v>
      </c>
      <c r="W726" s="208"/>
      <c r="X726" s="209"/>
      <c r="Y726" s="209"/>
      <c r="Z726" s="209"/>
      <c r="AA726" s="209"/>
      <c r="AB726" s="209"/>
      <c r="AC726" s="209"/>
      <c r="AD726" s="209"/>
    </row>
    <row r="727" ht="15.75" customHeight="1">
      <c r="A727" s="171">
        <f t="shared" si="9"/>
        <v>726</v>
      </c>
      <c r="B727" s="76" t="s">
        <v>6249</v>
      </c>
      <c r="C727" s="76" t="s">
        <v>6255</v>
      </c>
      <c r="D727" s="136" t="s">
        <v>787</v>
      </c>
      <c r="E727" s="138" t="s">
        <v>6256</v>
      </c>
      <c r="F727" s="205" t="s">
        <v>703</v>
      </c>
      <c r="G727" s="211" t="s">
        <v>922</v>
      </c>
      <c r="H727" s="212" t="s">
        <v>796</v>
      </c>
      <c r="I727" s="211" t="s">
        <v>821</v>
      </c>
      <c r="J727" s="211" t="s">
        <v>796</v>
      </c>
      <c r="K727" s="76" t="s">
        <v>796</v>
      </c>
      <c r="L727" s="76"/>
      <c r="M727" s="77" t="s">
        <v>703</v>
      </c>
      <c r="N727" s="136" t="s">
        <v>796</v>
      </c>
      <c r="O727" s="62" t="s">
        <v>6234</v>
      </c>
      <c r="P727" s="213" t="s">
        <v>6235</v>
      </c>
      <c r="Q727" s="213" t="s">
        <v>6236</v>
      </c>
      <c r="R727" s="233" t="s">
        <v>6257</v>
      </c>
      <c r="S727" s="128"/>
      <c r="T727" s="76" t="s">
        <v>929</v>
      </c>
      <c r="U727" s="76" t="s">
        <v>796</v>
      </c>
      <c r="V727" s="210"/>
      <c r="W727" s="234"/>
      <c r="X727" s="209"/>
      <c r="Y727" s="209"/>
      <c r="Z727" s="209"/>
      <c r="AA727" s="209"/>
      <c r="AB727" s="209"/>
      <c r="AC727" s="209"/>
      <c r="AD727" s="209"/>
    </row>
    <row r="728" ht="15.75" customHeight="1">
      <c r="A728" s="171">
        <f t="shared" si="9"/>
        <v>727</v>
      </c>
      <c r="B728" s="67" t="s">
        <v>6258</v>
      </c>
      <c r="C728" s="67" t="s">
        <v>910</v>
      </c>
      <c r="D728" s="137" t="s">
        <v>787</v>
      </c>
      <c r="E728" s="138" t="s">
        <v>796</v>
      </c>
      <c r="F728" s="205" t="s">
        <v>789</v>
      </c>
      <c r="G728" s="215" t="s">
        <v>819</v>
      </c>
      <c r="H728" s="206" t="s">
        <v>1096</v>
      </c>
      <c r="I728" s="215" t="s">
        <v>821</v>
      </c>
      <c r="J728" s="215" t="s">
        <v>5571</v>
      </c>
      <c r="K728" s="87" t="s">
        <v>796</v>
      </c>
      <c r="L728" s="84" t="s">
        <v>6259</v>
      </c>
      <c r="M728" s="87" t="s">
        <v>703</v>
      </c>
      <c r="N728" s="137" t="s">
        <v>796</v>
      </c>
      <c r="O728" s="62" t="s">
        <v>6260</v>
      </c>
      <c r="P728" s="216" t="s">
        <v>6235</v>
      </c>
      <c r="Q728" s="216" t="s">
        <v>6236</v>
      </c>
      <c r="R728" s="137" t="s">
        <v>796</v>
      </c>
      <c r="S728" s="221"/>
      <c r="T728" s="137" t="s">
        <v>686</v>
      </c>
      <c r="U728" s="73" t="s">
        <v>6261</v>
      </c>
      <c r="V728" s="224"/>
      <c r="W728" s="234"/>
      <c r="X728" s="209"/>
      <c r="Y728" s="209"/>
      <c r="Z728" s="209"/>
      <c r="AA728" s="209"/>
      <c r="AB728" s="209"/>
      <c r="AC728" s="209"/>
      <c r="AD728" s="209"/>
    </row>
    <row r="729" ht="15.75" customHeight="1">
      <c r="A729" s="171">
        <f t="shared" si="9"/>
        <v>728</v>
      </c>
      <c r="B729" s="76" t="s">
        <v>6262</v>
      </c>
      <c r="C729" s="76" t="s">
        <v>796</v>
      </c>
      <c r="D729" s="136" t="s">
        <v>787</v>
      </c>
      <c r="E729" s="138" t="s">
        <v>796</v>
      </c>
      <c r="F729" s="205" t="s">
        <v>1746</v>
      </c>
      <c r="G729" s="211" t="s">
        <v>819</v>
      </c>
      <c r="H729" s="212" t="s">
        <v>6263</v>
      </c>
      <c r="I729" s="211" t="s">
        <v>821</v>
      </c>
      <c r="J729" s="211" t="s">
        <v>977</v>
      </c>
      <c r="K729" s="76" t="s">
        <v>796</v>
      </c>
      <c r="L729" s="76" t="s">
        <v>796</v>
      </c>
      <c r="M729" s="77" t="s">
        <v>703</v>
      </c>
      <c r="N729" s="136" t="s">
        <v>796</v>
      </c>
      <c r="O729" s="62" t="s">
        <v>6260</v>
      </c>
      <c r="P729" s="213" t="s">
        <v>6235</v>
      </c>
      <c r="Q729" s="213" t="s">
        <v>6236</v>
      </c>
      <c r="R729" s="136" t="s">
        <v>796</v>
      </c>
      <c r="S729" s="221"/>
      <c r="T729" s="136" t="s">
        <v>686</v>
      </c>
      <c r="U729" s="111" t="s">
        <v>6261</v>
      </c>
      <c r="V729" s="203"/>
      <c r="W729" s="234"/>
      <c r="X729" s="209"/>
      <c r="Y729" s="209"/>
      <c r="Z729" s="209"/>
      <c r="AA729" s="209"/>
      <c r="AB729" s="209"/>
      <c r="AC729" s="209"/>
      <c r="AD729" s="209"/>
    </row>
    <row r="730" ht="15.75" customHeight="1">
      <c r="A730" s="171">
        <f t="shared" si="9"/>
        <v>729</v>
      </c>
      <c r="B730" s="67" t="s">
        <v>6264</v>
      </c>
      <c r="C730" s="67" t="s">
        <v>5387</v>
      </c>
      <c r="D730" s="137" t="s">
        <v>787</v>
      </c>
      <c r="E730" s="138" t="s">
        <v>6265</v>
      </c>
      <c r="F730" s="205" t="s">
        <v>1770</v>
      </c>
      <c r="G730" s="215" t="s">
        <v>971</v>
      </c>
      <c r="H730" s="206" t="s">
        <v>1096</v>
      </c>
      <c r="I730" s="215" t="s">
        <v>821</v>
      </c>
      <c r="J730" s="215" t="s">
        <v>5822</v>
      </c>
      <c r="K730" s="67" t="s">
        <v>796</v>
      </c>
      <c r="L730" s="67" t="s">
        <v>6266</v>
      </c>
      <c r="M730" s="87" t="s">
        <v>711</v>
      </c>
      <c r="N730" s="216" t="s">
        <v>6267</v>
      </c>
      <c r="O730" s="62" t="s">
        <v>6268</v>
      </c>
      <c r="P730" s="216" t="s">
        <v>6269</v>
      </c>
      <c r="Q730" s="216" t="s">
        <v>6270</v>
      </c>
      <c r="R730" s="84" t="s">
        <v>6271</v>
      </c>
      <c r="S730" s="91"/>
      <c r="T730" s="137" t="s">
        <v>6272</v>
      </c>
      <c r="U730" s="73" t="s">
        <v>6273</v>
      </c>
      <c r="V730" s="140" t="s">
        <v>6274</v>
      </c>
      <c r="W730" s="234"/>
      <c r="X730" s="209"/>
      <c r="Y730" s="209"/>
      <c r="Z730" s="209"/>
      <c r="AA730" s="209"/>
      <c r="AB730" s="209"/>
      <c r="AC730" s="209"/>
      <c r="AD730" s="209"/>
    </row>
    <row r="731" ht="15.75" customHeight="1">
      <c r="A731" s="171">
        <f t="shared" si="9"/>
        <v>730</v>
      </c>
      <c r="B731" s="76" t="s">
        <v>6275</v>
      </c>
      <c r="C731" s="76" t="s">
        <v>6276</v>
      </c>
      <c r="D731" s="136" t="s">
        <v>787</v>
      </c>
      <c r="E731" s="138" t="s">
        <v>796</v>
      </c>
      <c r="F731" s="205" t="s">
        <v>921</v>
      </c>
      <c r="G731" s="211" t="s">
        <v>922</v>
      </c>
      <c r="H731" s="212" t="s">
        <v>923</v>
      </c>
      <c r="I731" s="211" t="s">
        <v>1919</v>
      </c>
      <c r="J731" s="211" t="s">
        <v>924</v>
      </c>
      <c r="K731" s="76" t="s">
        <v>3699</v>
      </c>
      <c r="L731" s="76" t="s">
        <v>6277</v>
      </c>
      <c r="M731" s="77" t="s">
        <v>711</v>
      </c>
      <c r="N731" s="213" t="s">
        <v>6267</v>
      </c>
      <c r="O731" s="62" t="s">
        <v>6268</v>
      </c>
      <c r="P731" s="213" t="s">
        <v>6269</v>
      </c>
      <c r="Q731" s="213" t="s">
        <v>6270</v>
      </c>
      <c r="R731" s="136" t="s">
        <v>796</v>
      </c>
      <c r="S731" s="221"/>
      <c r="T731" s="136" t="s">
        <v>6278</v>
      </c>
      <c r="U731" s="111" t="s">
        <v>6279</v>
      </c>
      <c r="V731" s="203"/>
      <c r="W731" s="234"/>
      <c r="X731" s="209"/>
      <c r="Y731" s="209"/>
      <c r="Z731" s="209"/>
      <c r="AA731" s="209"/>
      <c r="AB731" s="209"/>
      <c r="AC731" s="209"/>
      <c r="AD731" s="209"/>
    </row>
    <row r="732" ht="15.75" customHeight="1">
      <c r="A732" s="171">
        <f t="shared" si="9"/>
        <v>731</v>
      </c>
      <c r="B732" s="67" t="s">
        <v>6280</v>
      </c>
      <c r="C732" s="67" t="s">
        <v>2373</v>
      </c>
      <c r="D732" s="137" t="s">
        <v>787</v>
      </c>
      <c r="E732" s="138" t="s">
        <v>796</v>
      </c>
      <c r="F732" s="205" t="s">
        <v>852</v>
      </c>
      <c r="G732" s="215" t="s">
        <v>874</v>
      </c>
      <c r="H732" s="206" t="s">
        <v>6281</v>
      </c>
      <c r="I732" s="215" t="s">
        <v>821</v>
      </c>
      <c r="J732" s="215" t="s">
        <v>4369</v>
      </c>
      <c r="K732" s="67" t="s">
        <v>938</v>
      </c>
      <c r="L732" s="67" t="s">
        <v>6282</v>
      </c>
      <c r="M732" s="87" t="s">
        <v>727</v>
      </c>
      <c r="N732" s="137" t="s">
        <v>796</v>
      </c>
      <c r="O732" s="62" t="s">
        <v>6283</v>
      </c>
      <c r="P732" s="216" t="s">
        <v>6284</v>
      </c>
      <c r="Q732" s="216" t="s">
        <v>6285</v>
      </c>
      <c r="R732" s="137" t="s">
        <v>796</v>
      </c>
      <c r="S732" s="221"/>
      <c r="T732" s="67" t="s">
        <v>929</v>
      </c>
      <c r="U732" s="67" t="s">
        <v>796</v>
      </c>
      <c r="V732" s="224"/>
      <c r="W732" s="234"/>
      <c r="X732" s="209"/>
      <c r="Y732" s="209"/>
      <c r="Z732" s="209"/>
      <c r="AA732" s="209"/>
      <c r="AB732" s="209"/>
      <c r="AC732" s="209"/>
      <c r="AD732" s="209"/>
    </row>
    <row r="733" ht="15.75" customHeight="1">
      <c r="A733" s="171">
        <f t="shared" si="9"/>
        <v>732</v>
      </c>
      <c r="B733" s="76" t="s">
        <v>6286</v>
      </c>
      <c r="C733" s="76" t="s">
        <v>6287</v>
      </c>
      <c r="D733" s="136" t="s">
        <v>787</v>
      </c>
      <c r="E733" s="138" t="s">
        <v>796</v>
      </c>
      <c r="F733" s="205" t="s">
        <v>6288</v>
      </c>
      <c r="G733" s="211" t="s">
        <v>1563</v>
      </c>
      <c r="H733" s="212" t="s">
        <v>1176</v>
      </c>
      <c r="I733" s="211" t="s">
        <v>821</v>
      </c>
      <c r="J733" s="211" t="s">
        <v>1416</v>
      </c>
      <c r="K733" s="76" t="s">
        <v>796</v>
      </c>
      <c r="L733" s="76" t="s">
        <v>796</v>
      </c>
      <c r="M733" s="77" t="s">
        <v>727</v>
      </c>
      <c r="N733" s="136" t="s">
        <v>796</v>
      </c>
      <c r="O733" s="62" t="s">
        <v>6283</v>
      </c>
      <c r="P733" s="213" t="s">
        <v>6284</v>
      </c>
      <c r="Q733" s="213" t="s">
        <v>6285</v>
      </c>
      <c r="R733" s="136" t="s">
        <v>796</v>
      </c>
      <c r="S733" s="221"/>
      <c r="T733" s="76" t="s">
        <v>929</v>
      </c>
      <c r="U733" s="76" t="s">
        <v>796</v>
      </c>
      <c r="V733" s="203"/>
      <c r="W733" s="234"/>
      <c r="X733" s="209"/>
      <c r="Y733" s="209"/>
      <c r="Z733" s="209"/>
      <c r="AA733" s="209"/>
      <c r="AB733" s="209"/>
      <c r="AC733" s="209"/>
      <c r="AD733" s="209"/>
    </row>
    <row r="734" ht="15.75" customHeight="1">
      <c r="A734" s="171">
        <f t="shared" si="9"/>
        <v>733</v>
      </c>
      <c r="B734" s="67" t="s">
        <v>6289</v>
      </c>
      <c r="C734" s="67" t="s">
        <v>6290</v>
      </c>
      <c r="D734" s="137" t="s">
        <v>787</v>
      </c>
      <c r="E734" s="138" t="s">
        <v>6291</v>
      </c>
      <c r="F734" s="205" t="s">
        <v>6288</v>
      </c>
      <c r="G734" s="215" t="s">
        <v>1563</v>
      </c>
      <c r="H734" s="206" t="s">
        <v>6292</v>
      </c>
      <c r="I734" s="215" t="s">
        <v>821</v>
      </c>
      <c r="J734" s="215" t="s">
        <v>977</v>
      </c>
      <c r="K734" s="67" t="s">
        <v>796</v>
      </c>
      <c r="L734" s="67" t="s">
        <v>796</v>
      </c>
      <c r="M734" s="87" t="s">
        <v>727</v>
      </c>
      <c r="N734" s="137" t="s">
        <v>796</v>
      </c>
      <c r="O734" s="62" t="s">
        <v>6283</v>
      </c>
      <c r="P734" s="216" t="s">
        <v>6284</v>
      </c>
      <c r="Q734" s="216" t="s">
        <v>6285</v>
      </c>
      <c r="R734" s="216" t="s">
        <v>6293</v>
      </c>
      <c r="S734" s="214" t="s">
        <v>6294</v>
      </c>
      <c r="T734" s="137" t="s">
        <v>6295</v>
      </c>
      <c r="U734" s="73" t="s">
        <v>6296</v>
      </c>
      <c r="V734" s="224"/>
      <c r="W734" s="235" t="s">
        <v>6297</v>
      </c>
      <c r="X734" s="209"/>
      <c r="Y734" s="209"/>
      <c r="Z734" s="209"/>
      <c r="AA734" s="209"/>
      <c r="AB734" s="209"/>
      <c r="AC734" s="209"/>
      <c r="AD734" s="209"/>
    </row>
    <row r="735" ht="15.75" customHeight="1">
      <c r="A735" s="171">
        <f t="shared" si="9"/>
        <v>734</v>
      </c>
      <c r="B735" s="76" t="s">
        <v>6298</v>
      </c>
      <c r="C735" s="76" t="s">
        <v>796</v>
      </c>
      <c r="D735" s="136" t="s">
        <v>787</v>
      </c>
      <c r="E735" s="138" t="s">
        <v>796</v>
      </c>
      <c r="F735" s="205" t="s">
        <v>796</v>
      </c>
      <c r="G735" s="211" t="s">
        <v>796</v>
      </c>
      <c r="H735" s="212" t="s">
        <v>1176</v>
      </c>
      <c r="I735" s="211" t="s">
        <v>821</v>
      </c>
      <c r="J735" s="211" t="s">
        <v>1416</v>
      </c>
      <c r="K735" s="76" t="s">
        <v>796</v>
      </c>
      <c r="L735" s="76" t="s">
        <v>796</v>
      </c>
      <c r="M735" s="77" t="s">
        <v>727</v>
      </c>
      <c r="N735" s="136" t="s">
        <v>796</v>
      </c>
      <c r="O735" s="62" t="s">
        <v>6283</v>
      </c>
      <c r="P735" s="213" t="s">
        <v>6284</v>
      </c>
      <c r="Q735" s="213" t="s">
        <v>6285</v>
      </c>
      <c r="R735" s="136" t="s">
        <v>796</v>
      </c>
      <c r="S735" s="221"/>
      <c r="T735" s="136" t="s">
        <v>6295</v>
      </c>
      <c r="U735" s="111" t="s">
        <v>6299</v>
      </c>
      <c r="V735" s="203"/>
      <c r="W735" s="234"/>
      <c r="X735" s="209"/>
      <c r="Y735" s="209"/>
      <c r="Z735" s="209"/>
      <c r="AA735" s="209"/>
      <c r="AB735" s="209"/>
      <c r="AC735" s="209"/>
      <c r="AD735" s="209"/>
    </row>
    <row r="736" ht="15.75" customHeight="1">
      <c r="A736" s="171">
        <f t="shared" si="9"/>
        <v>735</v>
      </c>
      <c r="B736" s="67" t="s">
        <v>6300</v>
      </c>
      <c r="C736" s="67" t="s">
        <v>6301</v>
      </c>
      <c r="D736" s="137" t="s">
        <v>787</v>
      </c>
      <c r="E736" s="138" t="s">
        <v>796</v>
      </c>
      <c r="F736" s="205" t="s">
        <v>6288</v>
      </c>
      <c r="G736" s="215" t="s">
        <v>1563</v>
      </c>
      <c r="H736" s="206" t="s">
        <v>937</v>
      </c>
      <c r="I736" s="215" t="s">
        <v>853</v>
      </c>
      <c r="J736" s="215" t="s">
        <v>932</v>
      </c>
      <c r="K736" s="67" t="s">
        <v>796</v>
      </c>
      <c r="L736" s="67" t="s">
        <v>6302</v>
      </c>
      <c r="M736" s="87" t="s">
        <v>727</v>
      </c>
      <c r="N736" s="137" t="s">
        <v>796</v>
      </c>
      <c r="O736" s="62" t="s">
        <v>6283</v>
      </c>
      <c r="P736" s="216" t="s">
        <v>6284</v>
      </c>
      <c r="Q736" s="216" t="s">
        <v>6285</v>
      </c>
      <c r="R736" s="137" t="s">
        <v>796</v>
      </c>
      <c r="S736" s="221"/>
      <c r="T736" s="137" t="s">
        <v>6295</v>
      </c>
      <c r="U736" s="73" t="s">
        <v>6299</v>
      </c>
      <c r="V736" s="224"/>
      <c r="W736" s="234"/>
      <c r="X736" s="209"/>
      <c r="Y736" s="209"/>
      <c r="Z736" s="209"/>
      <c r="AA736" s="209"/>
      <c r="AB736" s="209"/>
      <c r="AC736" s="209"/>
      <c r="AD736" s="209"/>
    </row>
    <row r="737" ht="15.75" customHeight="1">
      <c r="A737" s="171">
        <f t="shared" si="9"/>
        <v>736</v>
      </c>
      <c r="B737" s="76" t="s">
        <v>6303</v>
      </c>
      <c r="C737" s="76" t="s">
        <v>796</v>
      </c>
      <c r="D737" s="136" t="s">
        <v>787</v>
      </c>
      <c r="E737" s="68" t="s">
        <v>796</v>
      </c>
      <c r="F737" s="205" t="s">
        <v>921</v>
      </c>
      <c r="G737" s="211" t="s">
        <v>922</v>
      </c>
      <c r="H737" s="212" t="s">
        <v>796</v>
      </c>
      <c r="I737" s="211" t="s">
        <v>821</v>
      </c>
      <c r="J737" s="211" t="s">
        <v>796</v>
      </c>
      <c r="K737" s="76" t="s">
        <v>796</v>
      </c>
      <c r="L737" s="76" t="s">
        <v>6304</v>
      </c>
      <c r="M737" s="77" t="s">
        <v>727</v>
      </c>
      <c r="N737" s="136" t="s">
        <v>796</v>
      </c>
      <c r="O737" s="62" t="s">
        <v>6283</v>
      </c>
      <c r="P737" s="213" t="s">
        <v>6284</v>
      </c>
      <c r="Q737" s="213" t="s">
        <v>6285</v>
      </c>
      <c r="R737" s="136" t="s">
        <v>796</v>
      </c>
      <c r="S737" s="221"/>
      <c r="T737" s="76" t="s">
        <v>929</v>
      </c>
      <c r="U737" s="76" t="s">
        <v>796</v>
      </c>
      <c r="V737" s="203"/>
      <c r="W737" s="234"/>
      <c r="X737" s="209"/>
      <c r="Y737" s="209"/>
      <c r="Z737" s="209"/>
      <c r="AA737" s="209"/>
      <c r="AB737" s="209"/>
      <c r="AC737" s="209"/>
      <c r="AD737" s="209"/>
    </row>
    <row r="738">
      <c r="A738" s="171">
        <f t="shared" si="9"/>
        <v>737</v>
      </c>
      <c r="B738" s="137" t="s">
        <v>6305</v>
      </c>
      <c r="C738" s="137" t="s">
        <v>796</v>
      </c>
      <c r="D738" s="137" t="s">
        <v>1240</v>
      </c>
      <c r="E738" s="138" t="s">
        <v>796</v>
      </c>
      <c r="F738" s="205" t="s">
        <v>1465</v>
      </c>
      <c r="G738" s="137" t="s">
        <v>796</v>
      </c>
      <c r="H738" s="67" t="s">
        <v>1928</v>
      </c>
      <c r="I738" s="215" t="s">
        <v>821</v>
      </c>
      <c r="J738" s="215" t="s">
        <v>796</v>
      </c>
      <c r="K738" s="67" t="s">
        <v>796</v>
      </c>
      <c r="L738" s="67" t="s">
        <v>796</v>
      </c>
      <c r="M738" s="87" t="s">
        <v>727</v>
      </c>
      <c r="N738" s="137" t="s">
        <v>796</v>
      </c>
      <c r="O738" s="62" t="s">
        <v>6283</v>
      </c>
      <c r="P738" s="216" t="s">
        <v>6284</v>
      </c>
      <c r="Q738" s="216" t="s">
        <v>6285</v>
      </c>
      <c r="R738" s="137" t="s">
        <v>796</v>
      </c>
      <c r="S738" s="221"/>
      <c r="T738" s="137" t="s">
        <v>6306</v>
      </c>
      <c r="U738" s="73" t="s">
        <v>6307</v>
      </c>
      <c r="V738" s="224"/>
      <c r="W738" s="234"/>
      <c r="X738" s="65"/>
      <c r="Y738" s="65"/>
      <c r="Z738" s="65"/>
      <c r="AA738" s="65"/>
      <c r="AB738" s="65"/>
      <c r="AC738" s="65"/>
      <c r="AD738" s="65"/>
    </row>
    <row r="739" ht="15.75" customHeight="1">
      <c r="A739" s="102">
        <f t="shared" si="9"/>
        <v>738</v>
      </c>
      <c r="B739" s="76" t="s">
        <v>6308</v>
      </c>
      <c r="C739" s="76" t="s">
        <v>1758</v>
      </c>
      <c r="D739" s="76" t="s">
        <v>787</v>
      </c>
      <c r="E739" s="68" t="s">
        <v>796</v>
      </c>
      <c r="F739" s="205" t="s">
        <v>796</v>
      </c>
      <c r="G739" s="211" t="s">
        <v>874</v>
      </c>
      <c r="H739" s="212" t="s">
        <v>1176</v>
      </c>
      <c r="I739" s="211" t="s">
        <v>1415</v>
      </c>
      <c r="J739" s="211" t="s">
        <v>4699</v>
      </c>
      <c r="K739" s="77" t="s">
        <v>796</v>
      </c>
      <c r="L739" s="77" t="s">
        <v>796</v>
      </c>
      <c r="M739" s="77" t="s">
        <v>573</v>
      </c>
      <c r="N739" s="77" t="s">
        <v>6309</v>
      </c>
      <c r="O739" s="62" t="s">
        <v>6310</v>
      </c>
      <c r="P739" s="80" t="s">
        <v>6311</v>
      </c>
      <c r="Q739" s="80" t="s">
        <v>6312</v>
      </c>
      <c r="R739" s="136" t="s">
        <v>796</v>
      </c>
      <c r="S739" s="221"/>
      <c r="T739" s="76" t="s">
        <v>580</v>
      </c>
      <c r="U739" s="111" t="s">
        <v>6313</v>
      </c>
      <c r="V739" s="210"/>
      <c r="W739" s="176"/>
      <c r="X739" s="209"/>
      <c r="Y739" s="209"/>
      <c r="Z739" s="209"/>
      <c r="AA739" s="209"/>
      <c r="AB739" s="209"/>
      <c r="AC739" s="209"/>
      <c r="AD739" s="209"/>
    </row>
    <row r="740" ht="15.75" customHeight="1">
      <c r="A740" s="236"/>
      <c r="B740" s="206"/>
      <c r="C740" s="206"/>
      <c r="D740" s="206"/>
      <c r="E740" s="205"/>
      <c r="F740" s="205"/>
      <c r="G740" s="215"/>
      <c r="H740" s="206"/>
      <c r="I740" s="215"/>
      <c r="J740" s="215"/>
      <c r="K740" s="237"/>
      <c r="L740" s="237"/>
      <c r="M740" s="237"/>
      <c r="N740" s="237"/>
      <c r="O740" s="62"/>
      <c r="P740" s="237"/>
      <c r="Q740" s="237"/>
      <c r="R740" s="215"/>
      <c r="S740" s="215"/>
      <c r="T740" s="206"/>
      <c r="U740" s="73"/>
      <c r="V740" s="207"/>
      <c r="W740" s="238"/>
      <c r="X740" s="209"/>
      <c r="Y740" s="209"/>
      <c r="Z740" s="209"/>
      <c r="AA740" s="209"/>
      <c r="AB740" s="209"/>
      <c r="AC740" s="209"/>
      <c r="AD740" s="209"/>
    </row>
    <row r="741" ht="15.75" customHeight="1">
      <c r="A741" s="239"/>
      <c r="B741" s="212"/>
      <c r="C741" s="212"/>
      <c r="D741" s="212"/>
      <c r="E741" s="205"/>
      <c r="F741" s="205"/>
      <c r="G741" s="211"/>
      <c r="H741" s="212"/>
      <c r="I741" s="211"/>
      <c r="J741" s="211"/>
      <c r="K741" s="240"/>
      <c r="L741" s="240"/>
      <c r="M741" s="240"/>
      <c r="N741" s="240"/>
      <c r="O741" s="62"/>
      <c r="P741" s="240"/>
      <c r="Q741" s="240"/>
      <c r="R741" s="211"/>
      <c r="S741" s="211"/>
      <c r="T741" s="212"/>
      <c r="U741" s="111"/>
      <c r="V741" s="210"/>
      <c r="W741" s="238"/>
      <c r="X741" s="209"/>
      <c r="Y741" s="209"/>
      <c r="Z741" s="209"/>
      <c r="AA741" s="209"/>
      <c r="AB741" s="209"/>
      <c r="AC741" s="209"/>
      <c r="AD741" s="209"/>
    </row>
    <row r="742" ht="15.75" customHeight="1">
      <c r="A742" s="236"/>
      <c r="B742" s="206"/>
      <c r="C742" s="206"/>
      <c r="D742" s="206"/>
      <c r="E742" s="205"/>
      <c r="F742" s="205"/>
      <c r="G742" s="215"/>
      <c r="H742" s="206"/>
      <c r="I742" s="215"/>
      <c r="J742" s="215"/>
      <c r="K742" s="237"/>
      <c r="L742" s="237"/>
      <c r="M742" s="237"/>
      <c r="N742" s="237"/>
      <c r="O742" s="62"/>
      <c r="P742" s="237"/>
      <c r="Q742" s="237"/>
      <c r="R742" s="215"/>
      <c r="S742" s="215"/>
      <c r="T742" s="206"/>
      <c r="U742" s="73"/>
      <c r="V742" s="207"/>
      <c r="W742" s="238"/>
      <c r="X742" s="209"/>
      <c r="Y742" s="209"/>
      <c r="Z742" s="209"/>
      <c r="AA742" s="209"/>
      <c r="AB742" s="209"/>
      <c r="AC742" s="209"/>
      <c r="AD742" s="209"/>
    </row>
    <row r="743" ht="15.75" customHeight="1">
      <c r="A743" s="239"/>
      <c r="B743" s="212"/>
      <c r="C743" s="212"/>
      <c r="D743" s="212"/>
      <c r="E743" s="205"/>
      <c r="F743" s="205"/>
      <c r="G743" s="211"/>
      <c r="H743" s="212"/>
      <c r="I743" s="211"/>
      <c r="J743" s="211"/>
      <c r="K743" s="240"/>
      <c r="L743" s="240"/>
      <c r="M743" s="240"/>
      <c r="N743" s="240"/>
      <c r="O743" s="62"/>
      <c r="P743" s="240"/>
      <c r="Q743" s="240"/>
      <c r="R743" s="211"/>
      <c r="S743" s="211"/>
      <c r="T743" s="212"/>
      <c r="U743" s="111"/>
      <c r="V743" s="210"/>
      <c r="W743" s="238"/>
      <c r="X743" s="209"/>
      <c r="Y743" s="209"/>
      <c r="Z743" s="209"/>
      <c r="AA743" s="209"/>
      <c r="AB743" s="209"/>
      <c r="AC743" s="209"/>
      <c r="AD743" s="209"/>
    </row>
    <row r="744" ht="15.75" customHeight="1">
      <c r="A744" s="236"/>
      <c r="B744" s="206"/>
      <c r="C744" s="206"/>
      <c r="D744" s="206"/>
      <c r="E744" s="205"/>
      <c r="F744" s="205"/>
      <c r="G744" s="215"/>
      <c r="H744" s="206"/>
      <c r="I744" s="215"/>
      <c r="J744" s="215"/>
      <c r="K744" s="237"/>
      <c r="L744" s="237"/>
      <c r="M744" s="237"/>
      <c r="N744" s="237"/>
      <c r="O744" s="62"/>
      <c r="P744" s="237"/>
      <c r="Q744" s="237"/>
      <c r="R744" s="215"/>
      <c r="S744" s="215"/>
      <c r="T744" s="206"/>
      <c r="U744" s="73"/>
      <c r="V744" s="207"/>
      <c r="W744" s="238"/>
      <c r="X744" s="209"/>
      <c r="Y744" s="209"/>
      <c r="Z744" s="209"/>
      <c r="AA744" s="209"/>
      <c r="AB744" s="209"/>
      <c r="AC744" s="209"/>
      <c r="AD744" s="209"/>
    </row>
    <row r="745" ht="15.75" customHeight="1">
      <c r="A745" s="239"/>
      <c r="B745" s="212"/>
      <c r="C745" s="212"/>
      <c r="D745" s="212"/>
      <c r="E745" s="205"/>
      <c r="F745" s="205"/>
      <c r="G745" s="211"/>
      <c r="H745" s="212"/>
      <c r="I745" s="211"/>
      <c r="J745" s="211"/>
      <c r="K745" s="240"/>
      <c r="L745" s="240"/>
      <c r="M745" s="240"/>
      <c r="N745" s="240"/>
      <c r="O745" s="62"/>
      <c r="P745" s="240"/>
      <c r="Q745" s="240"/>
      <c r="R745" s="211"/>
      <c r="S745" s="211"/>
      <c r="T745" s="212"/>
      <c r="U745" s="111"/>
      <c r="V745" s="210"/>
      <c r="W745" s="238"/>
      <c r="X745" s="209"/>
      <c r="Y745" s="209"/>
      <c r="Z745" s="209"/>
      <c r="AA745" s="209"/>
      <c r="AB745" s="209"/>
      <c r="AC745" s="209"/>
      <c r="AD745" s="209"/>
    </row>
    <row r="746" ht="15.75" customHeight="1">
      <c r="A746" s="236"/>
      <c r="B746" s="206"/>
      <c r="C746" s="206"/>
      <c r="D746" s="206"/>
      <c r="E746" s="205"/>
      <c r="F746" s="205"/>
      <c r="G746" s="215"/>
      <c r="H746" s="206"/>
      <c r="I746" s="215"/>
      <c r="J746" s="215"/>
      <c r="K746" s="237"/>
      <c r="L746" s="237"/>
      <c r="M746" s="237"/>
      <c r="N746" s="237"/>
      <c r="O746" s="62"/>
      <c r="P746" s="237"/>
      <c r="Q746" s="237"/>
      <c r="R746" s="215"/>
      <c r="S746" s="215"/>
      <c r="T746" s="206"/>
      <c r="U746" s="73"/>
      <c r="V746" s="207"/>
      <c r="W746" s="238"/>
      <c r="X746" s="209"/>
      <c r="Y746" s="209"/>
      <c r="Z746" s="209"/>
      <c r="AA746" s="209"/>
      <c r="AB746" s="209"/>
      <c r="AC746" s="209"/>
      <c r="AD746" s="209"/>
    </row>
    <row r="747" ht="15.75" customHeight="1">
      <c r="A747" s="239"/>
      <c r="B747" s="212"/>
      <c r="C747" s="212"/>
      <c r="D747" s="212"/>
      <c r="E747" s="205"/>
      <c r="F747" s="205"/>
      <c r="G747" s="211"/>
      <c r="H747" s="212"/>
      <c r="I747" s="211"/>
      <c r="J747" s="211"/>
      <c r="K747" s="240"/>
      <c r="L747" s="240"/>
      <c r="M747" s="240"/>
      <c r="N747" s="240"/>
      <c r="O747" s="62"/>
      <c r="P747" s="240"/>
      <c r="Q747" s="240"/>
      <c r="R747" s="211"/>
      <c r="S747" s="211"/>
      <c r="T747" s="212"/>
      <c r="U747" s="111"/>
      <c r="V747" s="210"/>
      <c r="W747" s="238"/>
      <c r="X747" s="209"/>
      <c r="Y747" s="209"/>
      <c r="Z747" s="209"/>
      <c r="AA747" s="209"/>
      <c r="AB747" s="209"/>
      <c r="AC747" s="209"/>
      <c r="AD747" s="209"/>
    </row>
    <row r="748" ht="15.75" customHeight="1">
      <c r="A748" s="236"/>
      <c r="B748" s="206"/>
      <c r="C748" s="206"/>
      <c r="D748" s="206"/>
      <c r="E748" s="205"/>
      <c r="F748" s="205"/>
      <c r="G748" s="215"/>
      <c r="H748" s="206"/>
      <c r="I748" s="215"/>
      <c r="J748" s="215"/>
      <c r="K748" s="237"/>
      <c r="L748" s="237"/>
      <c r="M748" s="237"/>
      <c r="N748" s="237"/>
      <c r="O748" s="62"/>
      <c r="P748" s="237"/>
      <c r="Q748" s="237"/>
      <c r="R748" s="215"/>
      <c r="S748" s="215"/>
      <c r="T748" s="206"/>
      <c r="U748" s="73"/>
      <c r="V748" s="207"/>
      <c r="W748" s="238"/>
      <c r="X748" s="209"/>
      <c r="Y748" s="209"/>
      <c r="Z748" s="209"/>
      <c r="AA748" s="209"/>
      <c r="AB748" s="209"/>
      <c r="AC748" s="209"/>
      <c r="AD748" s="209"/>
    </row>
    <row r="749" ht="15.75" customHeight="1">
      <c r="A749" s="239"/>
      <c r="B749" s="212"/>
      <c r="C749" s="212"/>
      <c r="D749" s="212"/>
      <c r="E749" s="205"/>
      <c r="F749" s="205"/>
      <c r="G749" s="211"/>
      <c r="H749" s="212"/>
      <c r="I749" s="211"/>
      <c r="J749" s="211"/>
      <c r="K749" s="240"/>
      <c r="L749" s="240"/>
      <c r="M749" s="240"/>
      <c r="N749" s="240"/>
      <c r="O749" s="62"/>
      <c r="P749" s="240"/>
      <c r="Q749" s="240"/>
      <c r="R749" s="211"/>
      <c r="S749" s="211"/>
      <c r="T749" s="212"/>
      <c r="U749" s="111"/>
      <c r="V749" s="210"/>
      <c r="W749" s="238"/>
      <c r="X749" s="209"/>
      <c r="Y749" s="209"/>
      <c r="Z749" s="209"/>
      <c r="AA749" s="209"/>
      <c r="AB749" s="209"/>
      <c r="AC749" s="209"/>
      <c r="AD749" s="209"/>
    </row>
    <row r="750" ht="15.75" customHeight="1">
      <c r="A750" s="236"/>
      <c r="B750" s="206"/>
      <c r="C750" s="206"/>
      <c r="D750" s="206"/>
      <c r="E750" s="205"/>
      <c r="F750" s="205"/>
      <c r="G750" s="215"/>
      <c r="H750" s="206"/>
      <c r="I750" s="215"/>
      <c r="J750" s="215"/>
      <c r="K750" s="237"/>
      <c r="L750" s="237"/>
      <c r="M750" s="237"/>
      <c r="N750" s="237"/>
      <c r="O750" s="62"/>
      <c r="P750" s="237"/>
      <c r="Q750" s="237"/>
      <c r="R750" s="215"/>
      <c r="S750" s="215"/>
      <c r="T750" s="206"/>
      <c r="U750" s="73"/>
      <c r="V750" s="207"/>
      <c r="W750" s="238"/>
      <c r="X750" s="209"/>
      <c r="Y750" s="209"/>
      <c r="Z750" s="209"/>
      <c r="AA750" s="209"/>
      <c r="AB750" s="209"/>
      <c r="AC750" s="209"/>
      <c r="AD750" s="209"/>
    </row>
    <row r="751" ht="15.75" customHeight="1">
      <c r="A751" s="239"/>
      <c r="B751" s="212"/>
      <c r="C751" s="212"/>
      <c r="D751" s="212"/>
      <c r="E751" s="205"/>
      <c r="F751" s="205"/>
      <c r="G751" s="211"/>
      <c r="H751" s="212"/>
      <c r="I751" s="211"/>
      <c r="J751" s="211"/>
      <c r="K751" s="240"/>
      <c r="L751" s="240"/>
      <c r="M751" s="240"/>
      <c r="N751" s="240"/>
      <c r="O751" s="62"/>
      <c r="P751" s="240"/>
      <c r="Q751" s="240"/>
      <c r="R751" s="211"/>
      <c r="S751" s="211"/>
      <c r="T751" s="212"/>
      <c r="U751" s="111"/>
      <c r="V751" s="210"/>
      <c r="W751" s="238"/>
      <c r="X751" s="209"/>
      <c r="Y751" s="209"/>
      <c r="Z751" s="209"/>
      <c r="AA751" s="209"/>
      <c r="AB751" s="209"/>
      <c r="AC751" s="209"/>
      <c r="AD751" s="209"/>
    </row>
    <row r="752" ht="15.75" customHeight="1">
      <c r="A752" s="236"/>
      <c r="B752" s="206"/>
      <c r="C752" s="206"/>
      <c r="D752" s="206"/>
      <c r="E752" s="205"/>
      <c r="F752" s="205"/>
      <c r="G752" s="215"/>
      <c r="H752" s="206"/>
      <c r="I752" s="215"/>
      <c r="J752" s="215"/>
      <c r="K752" s="237"/>
      <c r="L752" s="237"/>
      <c r="M752" s="237"/>
      <c r="N752" s="237"/>
      <c r="O752" s="62"/>
      <c r="P752" s="237"/>
      <c r="Q752" s="237"/>
      <c r="R752" s="215"/>
      <c r="S752" s="215"/>
      <c r="T752" s="206"/>
      <c r="U752" s="73"/>
      <c r="V752" s="207"/>
      <c r="W752" s="238"/>
      <c r="X752" s="209"/>
      <c r="Y752" s="209"/>
      <c r="Z752" s="209"/>
      <c r="AA752" s="209"/>
      <c r="AB752" s="209"/>
      <c r="AC752" s="209"/>
      <c r="AD752" s="209"/>
    </row>
    <row r="753" ht="15.75" customHeight="1">
      <c r="A753" s="239"/>
      <c r="B753" s="212"/>
      <c r="C753" s="212"/>
      <c r="D753" s="212"/>
      <c r="E753" s="205"/>
      <c r="F753" s="205"/>
      <c r="G753" s="211"/>
      <c r="H753" s="212"/>
      <c r="I753" s="211"/>
      <c r="J753" s="211"/>
      <c r="K753" s="240"/>
      <c r="L753" s="240"/>
      <c r="M753" s="240"/>
      <c r="N753" s="240"/>
      <c r="O753" s="62"/>
      <c r="P753" s="240"/>
      <c r="Q753" s="240"/>
      <c r="R753" s="211"/>
      <c r="S753" s="211"/>
      <c r="T753" s="212"/>
      <c r="U753" s="111"/>
      <c r="V753" s="210"/>
      <c r="W753" s="238"/>
      <c r="X753" s="209"/>
      <c r="Y753" s="209"/>
      <c r="Z753" s="209"/>
      <c r="AA753" s="209"/>
      <c r="AB753" s="209"/>
      <c r="AC753" s="209"/>
      <c r="AD753" s="209"/>
    </row>
    <row r="754" ht="15.75" customHeight="1">
      <c r="A754" s="236"/>
      <c r="B754" s="206"/>
      <c r="C754" s="206"/>
      <c r="D754" s="206"/>
      <c r="E754" s="205"/>
      <c r="F754" s="205"/>
      <c r="G754" s="215"/>
      <c r="H754" s="206"/>
      <c r="I754" s="215"/>
      <c r="J754" s="215"/>
      <c r="K754" s="237"/>
      <c r="L754" s="237"/>
      <c r="M754" s="237"/>
      <c r="N754" s="237"/>
      <c r="O754" s="62"/>
      <c r="P754" s="237"/>
      <c r="Q754" s="237"/>
      <c r="R754" s="215"/>
      <c r="S754" s="215"/>
      <c r="T754" s="206"/>
      <c r="U754" s="73"/>
      <c r="V754" s="207"/>
      <c r="W754" s="238"/>
      <c r="X754" s="209"/>
      <c r="Y754" s="209"/>
      <c r="Z754" s="209"/>
      <c r="AA754" s="209"/>
      <c r="AB754" s="209"/>
      <c r="AC754" s="209"/>
      <c r="AD754" s="209"/>
    </row>
    <row r="755" ht="15.75" customHeight="1">
      <c r="A755" s="239"/>
      <c r="B755" s="212"/>
      <c r="C755" s="212"/>
      <c r="D755" s="212"/>
      <c r="E755" s="205"/>
      <c r="F755" s="205"/>
      <c r="G755" s="211"/>
      <c r="H755" s="212"/>
      <c r="I755" s="211"/>
      <c r="J755" s="211"/>
      <c r="K755" s="240"/>
      <c r="L755" s="240"/>
      <c r="M755" s="240"/>
      <c r="N755" s="240"/>
      <c r="O755" s="62"/>
      <c r="P755" s="240"/>
      <c r="Q755" s="240"/>
      <c r="R755" s="211"/>
      <c r="S755" s="211"/>
      <c r="T755" s="212"/>
      <c r="U755" s="111"/>
      <c r="V755" s="210"/>
      <c r="W755" s="238"/>
      <c r="X755" s="209"/>
      <c r="Y755" s="209"/>
      <c r="Z755" s="209"/>
      <c r="AA755" s="209"/>
      <c r="AB755" s="209"/>
      <c r="AC755" s="209"/>
      <c r="AD755" s="209"/>
    </row>
    <row r="756" ht="15.75" customHeight="1">
      <c r="A756" s="236"/>
      <c r="B756" s="206"/>
      <c r="C756" s="206"/>
      <c r="D756" s="206"/>
      <c r="E756" s="205"/>
      <c r="F756" s="205"/>
      <c r="G756" s="215"/>
      <c r="H756" s="206"/>
      <c r="I756" s="215"/>
      <c r="J756" s="215"/>
      <c r="K756" s="237"/>
      <c r="L756" s="237"/>
      <c r="M756" s="237"/>
      <c r="N756" s="237"/>
      <c r="O756" s="62"/>
      <c r="P756" s="237"/>
      <c r="Q756" s="237"/>
      <c r="R756" s="215"/>
      <c r="S756" s="215"/>
      <c r="T756" s="206"/>
      <c r="U756" s="73"/>
      <c r="V756" s="207"/>
      <c r="W756" s="238"/>
      <c r="X756" s="209"/>
      <c r="Y756" s="209"/>
      <c r="Z756" s="209"/>
      <c r="AA756" s="209"/>
      <c r="AB756" s="209"/>
      <c r="AC756" s="209"/>
      <c r="AD756" s="209"/>
    </row>
    <row r="757" ht="15.75" customHeight="1">
      <c r="A757" s="239"/>
      <c r="B757" s="212"/>
      <c r="C757" s="212"/>
      <c r="D757" s="212"/>
      <c r="E757" s="205"/>
      <c r="F757" s="205"/>
      <c r="G757" s="211"/>
      <c r="H757" s="212"/>
      <c r="I757" s="211"/>
      <c r="J757" s="211"/>
      <c r="K757" s="240"/>
      <c r="L757" s="240"/>
      <c r="M757" s="240"/>
      <c r="N757" s="240"/>
      <c r="O757" s="62"/>
      <c r="P757" s="240"/>
      <c r="Q757" s="240"/>
      <c r="R757" s="211"/>
      <c r="S757" s="211"/>
      <c r="T757" s="212"/>
      <c r="U757" s="111"/>
      <c r="V757" s="210"/>
      <c r="W757" s="238"/>
      <c r="X757" s="209"/>
      <c r="Y757" s="209"/>
      <c r="Z757" s="209"/>
      <c r="AA757" s="209"/>
      <c r="AB757" s="209"/>
      <c r="AC757" s="209"/>
      <c r="AD757" s="209"/>
    </row>
    <row r="758" ht="15.75" customHeight="1">
      <c r="A758" s="236"/>
      <c r="B758" s="206"/>
      <c r="C758" s="206"/>
      <c r="D758" s="206"/>
      <c r="E758" s="205"/>
      <c r="F758" s="205"/>
      <c r="G758" s="215"/>
      <c r="H758" s="206"/>
      <c r="I758" s="215"/>
      <c r="J758" s="215"/>
      <c r="K758" s="237"/>
      <c r="L758" s="237"/>
      <c r="M758" s="237"/>
      <c r="N758" s="237"/>
      <c r="O758" s="62"/>
      <c r="P758" s="237"/>
      <c r="Q758" s="237"/>
      <c r="R758" s="215"/>
      <c r="S758" s="215"/>
      <c r="T758" s="206"/>
      <c r="U758" s="73"/>
      <c r="V758" s="207"/>
      <c r="W758" s="238"/>
      <c r="X758" s="209"/>
      <c r="Y758" s="209"/>
      <c r="Z758" s="209"/>
      <c r="AA758" s="209"/>
      <c r="AB758" s="209"/>
      <c r="AC758" s="209"/>
      <c r="AD758" s="209"/>
    </row>
    <row r="759" ht="15.75" customHeight="1">
      <c r="A759" s="239"/>
      <c r="B759" s="212"/>
      <c r="C759" s="212"/>
      <c r="D759" s="212"/>
      <c r="E759" s="205"/>
      <c r="F759" s="205"/>
      <c r="G759" s="211"/>
      <c r="H759" s="212"/>
      <c r="I759" s="211"/>
      <c r="J759" s="211"/>
      <c r="K759" s="240"/>
      <c r="L759" s="240"/>
      <c r="M759" s="240"/>
      <c r="N759" s="240"/>
      <c r="O759" s="62"/>
      <c r="P759" s="240"/>
      <c r="Q759" s="240"/>
      <c r="R759" s="211"/>
      <c r="S759" s="211"/>
      <c r="T759" s="212"/>
      <c r="U759" s="111"/>
      <c r="V759" s="210"/>
      <c r="W759" s="238"/>
      <c r="X759" s="209"/>
      <c r="Y759" s="209"/>
      <c r="Z759" s="209"/>
      <c r="AA759" s="209"/>
      <c r="AB759" s="209"/>
      <c r="AC759" s="209"/>
      <c r="AD759" s="209"/>
    </row>
    <row r="760" ht="15.75" customHeight="1">
      <c r="A760" s="236"/>
      <c r="B760" s="206"/>
      <c r="C760" s="206"/>
      <c r="D760" s="206"/>
      <c r="E760" s="205"/>
      <c r="F760" s="205"/>
      <c r="G760" s="215"/>
      <c r="H760" s="206"/>
      <c r="I760" s="215"/>
      <c r="J760" s="215"/>
      <c r="K760" s="237"/>
      <c r="L760" s="237"/>
      <c r="M760" s="237"/>
      <c r="N760" s="237"/>
      <c r="O760" s="62"/>
      <c r="P760" s="237"/>
      <c r="Q760" s="237"/>
      <c r="R760" s="215"/>
      <c r="S760" s="215"/>
      <c r="T760" s="206"/>
      <c r="U760" s="73"/>
      <c r="V760" s="207"/>
      <c r="W760" s="238"/>
      <c r="X760" s="209"/>
      <c r="Y760" s="209"/>
      <c r="Z760" s="209"/>
      <c r="AA760" s="209"/>
      <c r="AB760" s="209"/>
      <c r="AC760" s="209"/>
      <c r="AD760" s="209"/>
    </row>
    <row r="761" ht="15.75" customHeight="1">
      <c r="A761" s="239"/>
      <c r="B761" s="212"/>
      <c r="C761" s="212"/>
      <c r="D761" s="212"/>
      <c r="E761" s="205"/>
      <c r="F761" s="205"/>
      <c r="G761" s="211"/>
      <c r="H761" s="212"/>
      <c r="I761" s="211"/>
      <c r="J761" s="211"/>
      <c r="K761" s="240"/>
      <c r="L761" s="240"/>
      <c r="M761" s="240"/>
      <c r="N761" s="240"/>
      <c r="O761" s="62"/>
      <c r="P761" s="240"/>
      <c r="Q761" s="240"/>
      <c r="R761" s="211"/>
      <c r="S761" s="211"/>
      <c r="T761" s="212"/>
      <c r="U761" s="111"/>
      <c r="V761" s="210"/>
      <c r="W761" s="238"/>
      <c r="X761" s="209"/>
      <c r="Y761" s="209"/>
      <c r="Z761" s="209"/>
      <c r="AA761" s="209"/>
      <c r="AB761" s="209"/>
      <c r="AC761" s="209"/>
      <c r="AD761" s="209"/>
    </row>
    <row r="762" ht="15.75" customHeight="1">
      <c r="A762" s="236"/>
      <c r="B762" s="206"/>
      <c r="C762" s="206"/>
      <c r="D762" s="206"/>
      <c r="E762" s="205"/>
      <c r="F762" s="205"/>
      <c r="G762" s="215"/>
      <c r="H762" s="206"/>
      <c r="I762" s="215"/>
      <c r="J762" s="215"/>
      <c r="K762" s="237"/>
      <c r="L762" s="237"/>
      <c r="M762" s="237"/>
      <c r="N762" s="237"/>
      <c r="O762" s="62"/>
      <c r="P762" s="237"/>
      <c r="Q762" s="237"/>
      <c r="R762" s="215"/>
      <c r="S762" s="215"/>
      <c r="T762" s="206"/>
      <c r="U762" s="73"/>
      <c r="V762" s="207"/>
      <c r="W762" s="238"/>
      <c r="X762" s="209"/>
      <c r="Y762" s="209"/>
      <c r="Z762" s="209"/>
      <c r="AA762" s="209"/>
      <c r="AB762" s="209"/>
      <c r="AC762" s="209"/>
      <c r="AD762" s="209"/>
    </row>
    <row r="763" ht="15.75" customHeight="1">
      <c r="A763" s="239"/>
      <c r="B763" s="212"/>
      <c r="C763" s="212"/>
      <c r="D763" s="212"/>
      <c r="E763" s="205"/>
      <c r="F763" s="205"/>
      <c r="G763" s="211"/>
      <c r="H763" s="212"/>
      <c r="I763" s="211"/>
      <c r="J763" s="211"/>
      <c r="K763" s="240"/>
      <c r="L763" s="240"/>
      <c r="M763" s="240"/>
      <c r="N763" s="240"/>
      <c r="O763" s="62"/>
      <c r="P763" s="240"/>
      <c r="Q763" s="240"/>
      <c r="R763" s="211"/>
      <c r="S763" s="211"/>
      <c r="T763" s="212"/>
      <c r="U763" s="111"/>
      <c r="V763" s="210"/>
      <c r="W763" s="238"/>
      <c r="X763" s="209"/>
      <c r="Y763" s="209"/>
      <c r="Z763" s="209"/>
      <c r="AA763" s="209"/>
      <c r="AB763" s="209"/>
      <c r="AC763" s="209"/>
      <c r="AD763" s="209"/>
    </row>
    <row r="764" ht="15.75" customHeight="1">
      <c r="A764" s="236"/>
      <c r="B764" s="206"/>
      <c r="C764" s="206"/>
      <c r="D764" s="206"/>
      <c r="E764" s="205"/>
      <c r="F764" s="205"/>
      <c r="G764" s="215"/>
      <c r="H764" s="206"/>
      <c r="I764" s="215"/>
      <c r="J764" s="215"/>
      <c r="K764" s="237"/>
      <c r="L764" s="237"/>
      <c r="M764" s="237"/>
      <c r="N764" s="237"/>
      <c r="O764" s="62"/>
      <c r="P764" s="237"/>
      <c r="Q764" s="237"/>
      <c r="R764" s="215"/>
      <c r="S764" s="215"/>
      <c r="T764" s="206"/>
      <c r="U764" s="73"/>
      <c r="V764" s="207"/>
      <c r="W764" s="238"/>
      <c r="X764" s="209"/>
      <c r="Y764" s="209"/>
      <c r="Z764" s="209"/>
      <c r="AA764" s="209"/>
      <c r="AB764" s="209"/>
      <c r="AC764" s="209"/>
      <c r="AD764" s="209"/>
    </row>
    <row r="765" ht="15.75" customHeight="1">
      <c r="A765" s="239"/>
      <c r="B765" s="212"/>
      <c r="C765" s="212"/>
      <c r="D765" s="212"/>
      <c r="E765" s="205"/>
      <c r="F765" s="205"/>
      <c r="G765" s="211"/>
      <c r="H765" s="212"/>
      <c r="I765" s="211"/>
      <c r="J765" s="211"/>
      <c r="K765" s="240"/>
      <c r="L765" s="240"/>
      <c r="M765" s="240"/>
      <c r="N765" s="240"/>
      <c r="O765" s="62"/>
      <c r="P765" s="240"/>
      <c r="Q765" s="240"/>
      <c r="R765" s="211"/>
      <c r="S765" s="211"/>
      <c r="T765" s="212"/>
      <c r="U765" s="111"/>
      <c r="V765" s="210"/>
      <c r="W765" s="238"/>
      <c r="X765" s="209"/>
      <c r="Y765" s="209"/>
      <c r="Z765" s="209"/>
      <c r="AA765" s="209"/>
      <c r="AB765" s="209"/>
      <c r="AC765" s="209"/>
      <c r="AD765" s="209"/>
    </row>
    <row r="766" ht="15.75" customHeight="1">
      <c r="A766" s="236"/>
      <c r="B766" s="206"/>
      <c r="C766" s="206"/>
      <c r="D766" s="206"/>
      <c r="E766" s="205"/>
      <c r="F766" s="205"/>
      <c r="G766" s="215"/>
      <c r="H766" s="206"/>
      <c r="I766" s="215"/>
      <c r="J766" s="215"/>
      <c r="K766" s="237"/>
      <c r="L766" s="237"/>
      <c r="M766" s="237"/>
      <c r="N766" s="237"/>
      <c r="O766" s="62"/>
      <c r="P766" s="237"/>
      <c r="Q766" s="237"/>
      <c r="R766" s="215"/>
      <c r="S766" s="215"/>
      <c r="T766" s="206"/>
      <c r="U766" s="73"/>
      <c r="V766" s="207"/>
      <c r="W766" s="238"/>
      <c r="X766" s="209"/>
      <c r="Y766" s="209"/>
      <c r="Z766" s="209"/>
      <c r="AA766" s="209"/>
      <c r="AB766" s="209"/>
      <c r="AC766" s="209"/>
      <c r="AD766" s="209"/>
    </row>
    <row r="767" ht="15.75" customHeight="1">
      <c r="A767" s="239"/>
      <c r="B767" s="212"/>
      <c r="C767" s="212"/>
      <c r="D767" s="212"/>
      <c r="E767" s="205"/>
      <c r="F767" s="205"/>
      <c r="G767" s="211"/>
      <c r="H767" s="212"/>
      <c r="I767" s="211"/>
      <c r="J767" s="211"/>
      <c r="K767" s="240"/>
      <c r="L767" s="240"/>
      <c r="M767" s="240"/>
      <c r="N767" s="240"/>
      <c r="O767" s="62"/>
      <c r="P767" s="240"/>
      <c r="Q767" s="240"/>
      <c r="R767" s="211"/>
      <c r="S767" s="211"/>
      <c r="T767" s="212"/>
      <c r="U767" s="111"/>
      <c r="V767" s="210"/>
      <c r="W767" s="238"/>
      <c r="X767" s="209"/>
      <c r="Y767" s="209"/>
      <c r="Z767" s="209"/>
      <c r="AA767" s="209"/>
      <c r="AB767" s="209"/>
      <c r="AC767" s="209"/>
      <c r="AD767" s="209"/>
    </row>
    <row r="768" ht="15.75" customHeight="1">
      <c r="A768" s="236"/>
      <c r="B768" s="206"/>
      <c r="C768" s="206"/>
      <c r="D768" s="206"/>
      <c r="E768" s="205"/>
      <c r="F768" s="205"/>
      <c r="G768" s="215"/>
      <c r="H768" s="206"/>
      <c r="I768" s="215"/>
      <c r="J768" s="215"/>
      <c r="K768" s="237"/>
      <c r="L768" s="237"/>
      <c r="M768" s="237"/>
      <c r="N768" s="237"/>
      <c r="O768" s="62"/>
      <c r="P768" s="237"/>
      <c r="Q768" s="237"/>
      <c r="R768" s="215"/>
      <c r="S768" s="215"/>
      <c r="T768" s="206"/>
      <c r="U768" s="73"/>
      <c r="V768" s="207"/>
      <c r="W768" s="238"/>
      <c r="X768" s="209"/>
      <c r="Y768" s="209"/>
      <c r="Z768" s="209"/>
      <c r="AA768" s="209"/>
      <c r="AB768" s="209"/>
      <c r="AC768" s="209"/>
      <c r="AD768" s="209"/>
    </row>
    <row r="769" ht="15.75" customHeight="1">
      <c r="A769" s="239"/>
      <c r="B769" s="212"/>
      <c r="C769" s="212"/>
      <c r="D769" s="212"/>
      <c r="E769" s="205"/>
      <c r="F769" s="205"/>
      <c r="G769" s="211"/>
      <c r="H769" s="212"/>
      <c r="I769" s="211"/>
      <c r="J769" s="211"/>
      <c r="K769" s="240"/>
      <c r="L769" s="240"/>
      <c r="M769" s="240"/>
      <c r="N769" s="240"/>
      <c r="O769" s="62"/>
      <c r="P769" s="240"/>
      <c r="Q769" s="240"/>
      <c r="R769" s="211"/>
      <c r="S769" s="211"/>
      <c r="T769" s="212"/>
      <c r="U769" s="111"/>
      <c r="V769" s="210"/>
      <c r="W769" s="238"/>
      <c r="X769" s="209"/>
      <c r="Y769" s="209"/>
      <c r="Z769" s="209"/>
      <c r="AA769" s="209"/>
      <c r="AB769" s="209"/>
      <c r="AC769" s="209"/>
      <c r="AD769" s="209"/>
    </row>
    <row r="770" ht="15.75" customHeight="1">
      <c r="A770" s="236"/>
      <c r="B770" s="206"/>
      <c r="C770" s="206"/>
      <c r="D770" s="206"/>
      <c r="E770" s="205"/>
      <c r="F770" s="205"/>
      <c r="G770" s="215"/>
      <c r="H770" s="206"/>
      <c r="I770" s="215"/>
      <c r="J770" s="215"/>
      <c r="K770" s="237"/>
      <c r="L770" s="237"/>
      <c r="M770" s="237"/>
      <c r="N770" s="237"/>
      <c r="O770" s="62"/>
      <c r="P770" s="237"/>
      <c r="Q770" s="237"/>
      <c r="R770" s="215"/>
      <c r="S770" s="215"/>
      <c r="T770" s="206"/>
      <c r="U770" s="73"/>
      <c r="V770" s="207"/>
      <c r="W770" s="238"/>
      <c r="X770" s="209"/>
      <c r="Y770" s="209"/>
      <c r="Z770" s="209"/>
      <c r="AA770" s="209"/>
      <c r="AB770" s="209"/>
      <c r="AC770" s="209"/>
      <c r="AD770" s="209"/>
    </row>
    <row r="771" ht="15.75" customHeight="1">
      <c r="A771" s="239"/>
      <c r="B771" s="212"/>
      <c r="C771" s="212"/>
      <c r="D771" s="212"/>
      <c r="E771" s="205"/>
      <c r="F771" s="205"/>
      <c r="G771" s="211"/>
      <c r="H771" s="212"/>
      <c r="I771" s="211"/>
      <c r="J771" s="211"/>
      <c r="K771" s="240"/>
      <c r="L771" s="240"/>
      <c r="M771" s="240"/>
      <c r="N771" s="240"/>
      <c r="O771" s="62"/>
      <c r="P771" s="240"/>
      <c r="Q771" s="240"/>
      <c r="R771" s="211"/>
      <c r="S771" s="211"/>
      <c r="T771" s="212"/>
      <c r="U771" s="111"/>
      <c r="V771" s="210"/>
      <c r="W771" s="238"/>
      <c r="X771" s="209"/>
      <c r="Y771" s="209"/>
      <c r="Z771" s="209"/>
      <c r="AA771" s="209"/>
      <c r="AB771" s="209"/>
      <c r="AC771" s="209"/>
      <c r="AD771" s="209"/>
    </row>
    <row r="772" ht="15.75" customHeight="1">
      <c r="A772" s="236"/>
      <c r="B772" s="206"/>
      <c r="C772" s="206"/>
      <c r="D772" s="206"/>
      <c r="E772" s="205"/>
      <c r="F772" s="205"/>
      <c r="G772" s="215"/>
      <c r="H772" s="206"/>
      <c r="I772" s="215"/>
      <c r="J772" s="215"/>
      <c r="K772" s="237"/>
      <c r="L772" s="237"/>
      <c r="M772" s="237"/>
      <c r="N772" s="237"/>
      <c r="O772" s="62"/>
      <c r="P772" s="237"/>
      <c r="Q772" s="237"/>
      <c r="R772" s="215"/>
      <c r="S772" s="215"/>
      <c r="T772" s="206"/>
      <c r="U772" s="73"/>
      <c r="V772" s="207"/>
      <c r="W772" s="238"/>
      <c r="X772" s="209"/>
      <c r="Y772" s="209"/>
      <c r="Z772" s="209"/>
      <c r="AA772" s="209"/>
      <c r="AB772" s="209"/>
      <c r="AC772" s="209"/>
      <c r="AD772" s="209"/>
    </row>
    <row r="773" ht="15.75" customHeight="1">
      <c r="A773" s="239"/>
      <c r="B773" s="212"/>
      <c r="C773" s="212"/>
      <c r="D773" s="212"/>
      <c r="E773" s="205"/>
      <c r="F773" s="205"/>
      <c r="G773" s="211"/>
      <c r="H773" s="212"/>
      <c r="I773" s="211"/>
      <c r="J773" s="211"/>
      <c r="K773" s="240"/>
      <c r="L773" s="240"/>
      <c r="M773" s="240"/>
      <c r="N773" s="240"/>
      <c r="O773" s="62"/>
      <c r="P773" s="240"/>
      <c r="Q773" s="240"/>
      <c r="R773" s="211"/>
      <c r="S773" s="211"/>
      <c r="T773" s="212"/>
      <c r="U773" s="111"/>
      <c r="V773" s="210"/>
      <c r="W773" s="238"/>
      <c r="X773" s="209"/>
      <c r="Y773" s="209"/>
      <c r="Z773" s="209"/>
      <c r="AA773" s="209"/>
      <c r="AB773" s="209"/>
      <c r="AC773" s="209"/>
      <c r="AD773" s="209"/>
    </row>
    <row r="774" ht="15.75" customHeight="1">
      <c r="A774" s="236"/>
      <c r="B774" s="206"/>
      <c r="C774" s="206"/>
      <c r="D774" s="206"/>
      <c r="E774" s="205"/>
      <c r="F774" s="205"/>
      <c r="G774" s="215"/>
      <c r="H774" s="206"/>
      <c r="I774" s="215"/>
      <c r="J774" s="215"/>
      <c r="K774" s="237"/>
      <c r="L774" s="237"/>
      <c r="M774" s="237"/>
      <c r="N774" s="237"/>
      <c r="O774" s="62"/>
      <c r="P774" s="237"/>
      <c r="Q774" s="237"/>
      <c r="R774" s="215"/>
      <c r="S774" s="215"/>
      <c r="T774" s="206"/>
      <c r="U774" s="73"/>
      <c r="V774" s="207"/>
      <c r="W774" s="238"/>
      <c r="X774" s="209"/>
      <c r="Y774" s="209"/>
      <c r="Z774" s="209"/>
      <c r="AA774" s="209"/>
      <c r="AB774" s="209"/>
      <c r="AC774" s="209"/>
      <c r="AD774" s="209"/>
    </row>
    <row r="775" ht="15.75" customHeight="1">
      <c r="A775" s="239"/>
      <c r="B775" s="212"/>
      <c r="C775" s="212"/>
      <c r="D775" s="212"/>
      <c r="E775" s="205"/>
      <c r="F775" s="205"/>
      <c r="G775" s="211"/>
      <c r="H775" s="212"/>
      <c r="I775" s="211"/>
      <c r="J775" s="211"/>
      <c r="K775" s="240"/>
      <c r="L775" s="240"/>
      <c r="M775" s="240"/>
      <c r="N775" s="240"/>
      <c r="O775" s="62"/>
      <c r="P775" s="240"/>
      <c r="Q775" s="240"/>
      <c r="R775" s="211"/>
      <c r="S775" s="211"/>
      <c r="T775" s="212"/>
      <c r="U775" s="111"/>
      <c r="V775" s="210"/>
      <c r="W775" s="238"/>
      <c r="X775" s="209"/>
      <c r="Y775" s="209"/>
      <c r="Z775" s="209"/>
      <c r="AA775" s="209"/>
      <c r="AB775" s="209"/>
      <c r="AC775" s="209"/>
      <c r="AD775" s="209"/>
    </row>
    <row r="776" ht="15.75" customHeight="1">
      <c r="A776" s="236"/>
      <c r="B776" s="206"/>
      <c r="C776" s="206"/>
      <c r="D776" s="206"/>
      <c r="E776" s="205"/>
      <c r="F776" s="205"/>
      <c r="G776" s="215"/>
      <c r="H776" s="206"/>
      <c r="I776" s="215"/>
      <c r="J776" s="215"/>
      <c r="K776" s="237"/>
      <c r="L776" s="237"/>
      <c r="M776" s="237"/>
      <c r="N776" s="237"/>
      <c r="O776" s="62"/>
      <c r="P776" s="237"/>
      <c r="Q776" s="237"/>
      <c r="R776" s="215"/>
      <c r="S776" s="215"/>
      <c r="T776" s="206"/>
      <c r="U776" s="73"/>
      <c r="V776" s="207"/>
      <c r="W776" s="238"/>
      <c r="X776" s="209"/>
      <c r="Y776" s="209"/>
      <c r="Z776" s="209"/>
      <c r="AA776" s="209"/>
      <c r="AB776" s="209"/>
      <c r="AC776" s="209"/>
      <c r="AD776" s="209"/>
    </row>
    <row r="777" ht="15.75" customHeight="1">
      <c r="A777" s="239"/>
      <c r="B777" s="212"/>
      <c r="C777" s="212"/>
      <c r="D777" s="212"/>
      <c r="E777" s="205"/>
      <c r="F777" s="205"/>
      <c r="G777" s="211"/>
      <c r="H777" s="212"/>
      <c r="I777" s="211"/>
      <c r="J777" s="211"/>
      <c r="K777" s="240"/>
      <c r="L777" s="240"/>
      <c r="M777" s="240"/>
      <c r="N777" s="240"/>
      <c r="O777" s="62"/>
      <c r="P777" s="240"/>
      <c r="Q777" s="240"/>
      <c r="R777" s="211"/>
      <c r="S777" s="211"/>
      <c r="T777" s="212"/>
      <c r="U777" s="111"/>
      <c r="V777" s="210"/>
      <c r="W777" s="238"/>
      <c r="X777" s="209"/>
      <c r="Y777" s="209"/>
      <c r="Z777" s="209"/>
      <c r="AA777" s="209"/>
      <c r="AB777" s="209"/>
      <c r="AC777" s="209"/>
      <c r="AD777" s="209"/>
    </row>
    <row r="778" ht="15.75" customHeight="1">
      <c r="A778" s="236"/>
      <c r="B778" s="206"/>
      <c r="C778" s="206"/>
      <c r="D778" s="206"/>
      <c r="E778" s="205"/>
      <c r="F778" s="205"/>
      <c r="G778" s="215"/>
      <c r="H778" s="206"/>
      <c r="I778" s="215"/>
      <c r="J778" s="215"/>
      <c r="K778" s="237"/>
      <c r="L778" s="237"/>
      <c r="M778" s="237"/>
      <c r="N778" s="237"/>
      <c r="O778" s="62"/>
      <c r="P778" s="237"/>
      <c r="Q778" s="237"/>
      <c r="R778" s="215"/>
      <c r="S778" s="215"/>
      <c r="T778" s="206"/>
      <c r="U778" s="73"/>
      <c r="V778" s="207"/>
      <c r="W778" s="238"/>
      <c r="X778" s="209"/>
      <c r="Y778" s="209"/>
      <c r="Z778" s="209"/>
      <c r="AA778" s="209"/>
      <c r="AB778" s="209"/>
      <c r="AC778" s="209"/>
      <c r="AD778" s="209"/>
    </row>
    <row r="779" ht="15.75" customHeight="1">
      <c r="A779" s="239"/>
      <c r="B779" s="212"/>
      <c r="C779" s="212"/>
      <c r="D779" s="212"/>
      <c r="E779" s="205"/>
      <c r="F779" s="205"/>
      <c r="G779" s="211"/>
      <c r="H779" s="212"/>
      <c r="I779" s="211"/>
      <c r="J779" s="211"/>
      <c r="K779" s="240"/>
      <c r="L779" s="240"/>
      <c r="M779" s="240"/>
      <c r="N779" s="240"/>
      <c r="O779" s="62"/>
      <c r="P779" s="240"/>
      <c r="Q779" s="240"/>
      <c r="R779" s="211"/>
      <c r="S779" s="211"/>
      <c r="T779" s="212"/>
      <c r="U779" s="111"/>
      <c r="V779" s="210"/>
      <c r="W779" s="238"/>
      <c r="X779" s="209"/>
      <c r="Y779" s="209"/>
      <c r="Z779" s="209"/>
      <c r="AA779" s="209"/>
      <c r="AB779" s="209"/>
      <c r="AC779" s="209"/>
      <c r="AD779" s="209"/>
    </row>
    <row r="780" ht="15.75" customHeight="1">
      <c r="A780" s="236"/>
      <c r="B780" s="206"/>
      <c r="C780" s="206"/>
      <c r="D780" s="206"/>
      <c r="E780" s="205"/>
      <c r="F780" s="205"/>
      <c r="G780" s="215"/>
      <c r="H780" s="206"/>
      <c r="I780" s="215"/>
      <c r="J780" s="215"/>
      <c r="K780" s="237"/>
      <c r="L780" s="237"/>
      <c r="M780" s="237"/>
      <c r="N780" s="237"/>
      <c r="O780" s="62"/>
      <c r="P780" s="237"/>
      <c r="Q780" s="237"/>
      <c r="R780" s="215"/>
      <c r="S780" s="215"/>
      <c r="T780" s="206"/>
      <c r="U780" s="73"/>
      <c r="V780" s="207"/>
      <c r="W780" s="238"/>
      <c r="X780" s="209"/>
      <c r="Y780" s="209"/>
      <c r="Z780" s="209"/>
      <c r="AA780" s="209"/>
      <c r="AB780" s="209"/>
      <c r="AC780" s="209"/>
      <c r="AD780" s="209"/>
    </row>
    <row r="781" ht="15.75" customHeight="1">
      <c r="A781" s="239"/>
      <c r="B781" s="212"/>
      <c r="C781" s="212"/>
      <c r="D781" s="212"/>
      <c r="E781" s="205"/>
      <c r="F781" s="205"/>
      <c r="G781" s="211"/>
      <c r="H781" s="212"/>
      <c r="I781" s="211"/>
      <c r="J781" s="211"/>
      <c r="K781" s="240"/>
      <c r="L781" s="240"/>
      <c r="M781" s="240"/>
      <c r="N781" s="240"/>
      <c r="O781" s="62"/>
      <c r="P781" s="240"/>
      <c r="Q781" s="240"/>
      <c r="R781" s="211"/>
      <c r="S781" s="211"/>
      <c r="T781" s="212"/>
      <c r="U781" s="111"/>
      <c r="V781" s="210"/>
      <c r="W781" s="238"/>
      <c r="X781" s="209"/>
      <c r="Y781" s="209"/>
      <c r="Z781" s="209"/>
      <c r="AA781" s="209"/>
      <c r="AB781" s="209"/>
      <c r="AC781" s="209"/>
      <c r="AD781" s="209"/>
    </row>
    <row r="782" ht="15.75" customHeight="1">
      <c r="A782" s="236"/>
      <c r="B782" s="206"/>
      <c r="C782" s="206"/>
      <c r="D782" s="206"/>
      <c r="E782" s="205"/>
      <c r="F782" s="205"/>
      <c r="G782" s="215"/>
      <c r="H782" s="206"/>
      <c r="I782" s="215"/>
      <c r="J782" s="215"/>
      <c r="K782" s="237"/>
      <c r="L782" s="237"/>
      <c r="M782" s="237"/>
      <c r="N782" s="237"/>
      <c r="O782" s="62"/>
      <c r="P782" s="237"/>
      <c r="Q782" s="237"/>
      <c r="R782" s="215"/>
      <c r="S782" s="215"/>
      <c r="T782" s="206"/>
      <c r="U782" s="73"/>
      <c r="V782" s="207"/>
      <c r="W782" s="238"/>
      <c r="X782" s="209"/>
      <c r="Y782" s="209"/>
      <c r="Z782" s="209"/>
      <c r="AA782" s="209"/>
      <c r="AB782" s="209"/>
      <c r="AC782" s="209"/>
      <c r="AD782" s="209"/>
    </row>
    <row r="783" ht="15.75" customHeight="1">
      <c r="A783" s="239"/>
      <c r="B783" s="212"/>
      <c r="C783" s="212"/>
      <c r="D783" s="212"/>
      <c r="E783" s="205"/>
      <c r="F783" s="205"/>
      <c r="G783" s="211"/>
      <c r="H783" s="212"/>
      <c r="I783" s="211"/>
      <c r="J783" s="211"/>
      <c r="K783" s="240"/>
      <c r="L783" s="240"/>
      <c r="M783" s="240"/>
      <c r="N783" s="240"/>
      <c r="O783" s="62"/>
      <c r="P783" s="240"/>
      <c r="Q783" s="240"/>
      <c r="R783" s="211"/>
      <c r="S783" s="211"/>
      <c r="T783" s="212"/>
      <c r="U783" s="111"/>
      <c r="V783" s="210"/>
      <c r="W783" s="238"/>
      <c r="X783" s="209"/>
      <c r="Y783" s="209"/>
      <c r="Z783" s="209"/>
      <c r="AA783" s="209"/>
      <c r="AB783" s="209"/>
      <c r="AC783" s="209"/>
      <c r="AD783" s="209"/>
    </row>
    <row r="784" ht="15.75" customHeight="1">
      <c r="A784" s="236"/>
      <c r="B784" s="206"/>
      <c r="C784" s="206"/>
      <c r="D784" s="206"/>
      <c r="E784" s="205"/>
      <c r="F784" s="205"/>
      <c r="G784" s="215"/>
      <c r="H784" s="206"/>
      <c r="I784" s="215"/>
      <c r="J784" s="215"/>
      <c r="K784" s="237"/>
      <c r="L784" s="237"/>
      <c r="M784" s="237"/>
      <c r="N784" s="237"/>
      <c r="O784" s="62"/>
      <c r="P784" s="237"/>
      <c r="Q784" s="237"/>
      <c r="R784" s="215"/>
      <c r="S784" s="215"/>
      <c r="T784" s="206"/>
      <c r="U784" s="73"/>
      <c r="V784" s="207"/>
      <c r="W784" s="238"/>
      <c r="X784" s="209"/>
      <c r="Y784" s="209"/>
      <c r="Z784" s="209"/>
      <c r="AA784" s="209"/>
      <c r="AB784" s="209"/>
      <c r="AC784" s="209"/>
      <c r="AD784" s="209"/>
    </row>
    <row r="785" ht="15.75" customHeight="1">
      <c r="A785" s="239"/>
      <c r="B785" s="212"/>
      <c r="C785" s="212"/>
      <c r="D785" s="212"/>
      <c r="E785" s="205"/>
      <c r="F785" s="205"/>
      <c r="G785" s="211"/>
      <c r="H785" s="212"/>
      <c r="I785" s="211"/>
      <c r="J785" s="211"/>
      <c r="K785" s="240"/>
      <c r="L785" s="240"/>
      <c r="M785" s="240"/>
      <c r="N785" s="240"/>
      <c r="O785" s="62"/>
      <c r="P785" s="240"/>
      <c r="Q785" s="240"/>
      <c r="R785" s="211"/>
      <c r="S785" s="211"/>
      <c r="T785" s="212"/>
      <c r="U785" s="111"/>
      <c r="V785" s="210"/>
      <c r="W785" s="238"/>
      <c r="X785" s="209"/>
      <c r="Y785" s="209"/>
      <c r="Z785" s="209"/>
      <c r="AA785" s="209"/>
      <c r="AB785" s="209"/>
      <c r="AC785" s="209"/>
      <c r="AD785" s="209"/>
    </row>
    <row r="786" ht="15.75" customHeight="1">
      <c r="A786" s="236"/>
      <c r="B786" s="206"/>
      <c r="C786" s="206"/>
      <c r="D786" s="206"/>
      <c r="E786" s="205"/>
      <c r="F786" s="205"/>
      <c r="G786" s="215"/>
      <c r="H786" s="206"/>
      <c r="I786" s="215"/>
      <c r="J786" s="215"/>
      <c r="K786" s="237"/>
      <c r="L786" s="237"/>
      <c r="M786" s="237"/>
      <c r="N786" s="237"/>
      <c r="O786" s="62"/>
      <c r="P786" s="237"/>
      <c r="Q786" s="237"/>
      <c r="R786" s="215"/>
      <c r="S786" s="215"/>
      <c r="T786" s="206"/>
      <c r="U786" s="73"/>
      <c r="V786" s="207"/>
      <c r="W786" s="238"/>
      <c r="X786" s="209"/>
      <c r="Y786" s="209"/>
      <c r="Z786" s="209"/>
      <c r="AA786" s="209"/>
      <c r="AB786" s="209"/>
      <c r="AC786" s="209"/>
      <c r="AD786" s="209"/>
    </row>
    <row r="787" ht="15.75" customHeight="1">
      <c r="A787" s="239"/>
      <c r="B787" s="212"/>
      <c r="C787" s="212"/>
      <c r="D787" s="212"/>
      <c r="E787" s="205"/>
      <c r="F787" s="205"/>
      <c r="G787" s="211"/>
      <c r="H787" s="212"/>
      <c r="I787" s="211"/>
      <c r="J787" s="211"/>
      <c r="K787" s="240"/>
      <c r="L787" s="240"/>
      <c r="M787" s="240"/>
      <c r="N787" s="240"/>
      <c r="O787" s="62"/>
      <c r="P787" s="240"/>
      <c r="Q787" s="240"/>
      <c r="R787" s="211"/>
      <c r="S787" s="211"/>
      <c r="T787" s="212"/>
      <c r="U787" s="111"/>
      <c r="V787" s="210"/>
      <c r="W787" s="238"/>
      <c r="X787" s="209"/>
      <c r="Y787" s="209"/>
      <c r="Z787" s="209"/>
      <c r="AA787" s="209"/>
      <c r="AB787" s="209"/>
      <c r="AC787" s="209"/>
      <c r="AD787" s="209"/>
    </row>
    <row r="788" ht="15.75" customHeight="1">
      <c r="A788" s="236"/>
      <c r="B788" s="206"/>
      <c r="C788" s="206"/>
      <c r="D788" s="206"/>
      <c r="E788" s="205"/>
      <c r="F788" s="205"/>
      <c r="G788" s="215"/>
      <c r="H788" s="206"/>
      <c r="I788" s="215"/>
      <c r="J788" s="215"/>
      <c r="K788" s="237"/>
      <c r="L788" s="237"/>
      <c r="M788" s="237"/>
      <c r="N788" s="237"/>
      <c r="O788" s="62"/>
      <c r="P788" s="237"/>
      <c r="Q788" s="237"/>
      <c r="R788" s="215"/>
      <c r="S788" s="215"/>
      <c r="T788" s="206"/>
      <c r="U788" s="73"/>
      <c r="V788" s="207"/>
      <c r="W788" s="238"/>
      <c r="X788" s="209"/>
      <c r="Y788" s="209"/>
      <c r="Z788" s="209"/>
      <c r="AA788" s="209"/>
      <c r="AB788" s="209"/>
      <c r="AC788" s="209"/>
      <c r="AD788" s="209"/>
    </row>
    <row r="789" ht="15.75" customHeight="1">
      <c r="A789" s="239"/>
      <c r="B789" s="212"/>
      <c r="C789" s="212"/>
      <c r="D789" s="212"/>
      <c r="E789" s="205"/>
      <c r="F789" s="205"/>
      <c r="G789" s="211"/>
      <c r="H789" s="212"/>
      <c r="I789" s="211"/>
      <c r="J789" s="211"/>
      <c r="K789" s="240"/>
      <c r="L789" s="240"/>
      <c r="M789" s="240"/>
      <c r="N789" s="240"/>
      <c r="O789" s="62"/>
      <c r="P789" s="240"/>
      <c r="Q789" s="240"/>
      <c r="R789" s="211"/>
      <c r="S789" s="211"/>
      <c r="T789" s="212"/>
      <c r="U789" s="111"/>
      <c r="V789" s="210"/>
      <c r="W789" s="238"/>
      <c r="X789" s="209"/>
      <c r="Y789" s="209"/>
      <c r="Z789" s="209"/>
      <c r="AA789" s="209"/>
      <c r="AB789" s="209"/>
      <c r="AC789" s="209"/>
      <c r="AD789" s="209"/>
    </row>
    <row r="790" ht="15.75" customHeight="1">
      <c r="A790" s="236"/>
      <c r="B790" s="206"/>
      <c r="C790" s="206"/>
      <c r="D790" s="206"/>
      <c r="E790" s="205"/>
      <c r="F790" s="205"/>
      <c r="G790" s="215"/>
      <c r="H790" s="206"/>
      <c r="I790" s="215"/>
      <c r="J790" s="215"/>
      <c r="K790" s="237"/>
      <c r="L790" s="237"/>
      <c r="M790" s="237"/>
      <c r="N790" s="237"/>
      <c r="O790" s="62"/>
      <c r="P790" s="237"/>
      <c r="Q790" s="237"/>
      <c r="R790" s="215"/>
      <c r="S790" s="215"/>
      <c r="T790" s="206"/>
      <c r="U790" s="73"/>
      <c r="V790" s="207"/>
      <c r="W790" s="238"/>
      <c r="X790" s="209"/>
      <c r="Y790" s="209"/>
      <c r="Z790" s="209"/>
      <c r="AA790" s="209"/>
      <c r="AB790" s="209"/>
      <c r="AC790" s="209"/>
      <c r="AD790" s="209"/>
    </row>
    <row r="791" ht="15.75" customHeight="1">
      <c r="A791" s="239"/>
      <c r="B791" s="212"/>
      <c r="C791" s="212"/>
      <c r="D791" s="212"/>
      <c r="E791" s="205"/>
      <c r="F791" s="205"/>
      <c r="G791" s="211"/>
      <c r="H791" s="212"/>
      <c r="I791" s="211"/>
      <c r="J791" s="211"/>
      <c r="K791" s="240"/>
      <c r="L791" s="240"/>
      <c r="M791" s="240"/>
      <c r="N791" s="240"/>
      <c r="O791" s="62"/>
      <c r="P791" s="240"/>
      <c r="Q791" s="240"/>
      <c r="R791" s="211"/>
      <c r="S791" s="211"/>
      <c r="T791" s="212"/>
      <c r="U791" s="111"/>
      <c r="V791" s="210"/>
      <c r="W791" s="238"/>
      <c r="X791" s="209"/>
      <c r="Y791" s="209"/>
      <c r="Z791" s="209"/>
      <c r="AA791" s="209"/>
      <c r="AB791" s="209"/>
      <c r="AC791" s="209"/>
      <c r="AD791" s="209"/>
    </row>
    <row r="792" ht="15.75" customHeight="1">
      <c r="A792" s="236"/>
      <c r="B792" s="206"/>
      <c r="C792" s="206"/>
      <c r="D792" s="206"/>
      <c r="E792" s="205"/>
      <c r="F792" s="205"/>
      <c r="G792" s="215"/>
      <c r="H792" s="206"/>
      <c r="I792" s="215"/>
      <c r="J792" s="215"/>
      <c r="K792" s="237"/>
      <c r="L792" s="237"/>
      <c r="M792" s="237"/>
      <c r="N792" s="237"/>
      <c r="O792" s="62"/>
      <c r="P792" s="237"/>
      <c r="Q792" s="237"/>
      <c r="R792" s="215"/>
      <c r="S792" s="215"/>
      <c r="T792" s="206"/>
      <c r="U792" s="73"/>
      <c r="V792" s="207"/>
      <c r="W792" s="238"/>
      <c r="X792" s="209"/>
      <c r="Y792" s="209"/>
      <c r="Z792" s="209"/>
      <c r="AA792" s="209"/>
      <c r="AB792" s="209"/>
      <c r="AC792" s="209"/>
      <c r="AD792" s="209"/>
    </row>
    <row r="793" ht="15.75" customHeight="1">
      <c r="A793" s="239"/>
      <c r="B793" s="212"/>
      <c r="C793" s="212"/>
      <c r="D793" s="212"/>
      <c r="E793" s="205"/>
      <c r="F793" s="205"/>
      <c r="G793" s="211"/>
      <c r="H793" s="212"/>
      <c r="I793" s="211"/>
      <c r="J793" s="211"/>
      <c r="K793" s="240"/>
      <c r="L793" s="240"/>
      <c r="M793" s="240"/>
      <c r="N793" s="240"/>
      <c r="O793" s="62"/>
      <c r="P793" s="240"/>
      <c r="Q793" s="240"/>
      <c r="R793" s="211"/>
      <c r="S793" s="211"/>
      <c r="T793" s="212"/>
      <c r="U793" s="111"/>
      <c r="V793" s="210"/>
      <c r="W793" s="238"/>
      <c r="X793" s="209"/>
      <c r="Y793" s="209"/>
      <c r="Z793" s="209"/>
      <c r="AA793" s="209"/>
      <c r="AB793" s="209"/>
      <c r="AC793" s="209"/>
      <c r="AD793" s="209"/>
    </row>
    <row r="794" ht="15.75" customHeight="1">
      <c r="A794" s="236"/>
      <c r="B794" s="206"/>
      <c r="C794" s="206"/>
      <c r="D794" s="206"/>
      <c r="E794" s="205"/>
      <c r="F794" s="205"/>
      <c r="G794" s="215"/>
      <c r="H794" s="206"/>
      <c r="I794" s="215"/>
      <c r="J794" s="215"/>
      <c r="K794" s="237"/>
      <c r="L794" s="237"/>
      <c r="M794" s="237"/>
      <c r="N794" s="237"/>
      <c r="O794" s="62"/>
      <c r="P794" s="237"/>
      <c r="Q794" s="237"/>
      <c r="R794" s="215"/>
      <c r="S794" s="215"/>
      <c r="T794" s="206"/>
      <c r="U794" s="73"/>
      <c r="V794" s="207"/>
      <c r="W794" s="238"/>
      <c r="X794" s="209"/>
      <c r="Y794" s="209"/>
      <c r="Z794" s="209"/>
      <c r="AA794" s="209"/>
      <c r="AB794" s="209"/>
      <c r="AC794" s="209"/>
      <c r="AD794" s="209"/>
    </row>
    <row r="795" ht="15.75" customHeight="1">
      <c r="A795" s="239"/>
      <c r="B795" s="212"/>
      <c r="C795" s="212"/>
      <c r="D795" s="212"/>
      <c r="E795" s="205"/>
      <c r="F795" s="205"/>
      <c r="G795" s="211"/>
      <c r="H795" s="212"/>
      <c r="I795" s="211"/>
      <c r="J795" s="211"/>
      <c r="K795" s="240"/>
      <c r="L795" s="240"/>
      <c r="M795" s="240"/>
      <c r="N795" s="240"/>
      <c r="O795" s="62"/>
      <c r="P795" s="240"/>
      <c r="Q795" s="240"/>
      <c r="R795" s="211"/>
      <c r="S795" s="211"/>
      <c r="T795" s="212"/>
      <c r="U795" s="111"/>
      <c r="V795" s="210"/>
      <c r="W795" s="238"/>
      <c r="X795" s="209"/>
      <c r="Y795" s="209"/>
      <c r="Z795" s="209"/>
      <c r="AA795" s="209"/>
      <c r="AB795" s="209"/>
      <c r="AC795" s="209"/>
      <c r="AD795" s="209"/>
    </row>
    <row r="796" ht="15.75" customHeight="1">
      <c r="A796" s="236"/>
      <c r="B796" s="206"/>
      <c r="C796" s="206"/>
      <c r="D796" s="206"/>
      <c r="E796" s="205"/>
      <c r="F796" s="205"/>
      <c r="G796" s="215"/>
      <c r="H796" s="206"/>
      <c r="I796" s="215"/>
      <c r="J796" s="215"/>
      <c r="K796" s="237"/>
      <c r="L796" s="237"/>
      <c r="M796" s="237"/>
      <c r="N796" s="237"/>
      <c r="O796" s="62"/>
      <c r="P796" s="237"/>
      <c r="Q796" s="237"/>
      <c r="R796" s="215"/>
      <c r="S796" s="215"/>
      <c r="T796" s="206"/>
      <c r="U796" s="73"/>
      <c r="V796" s="207"/>
      <c r="W796" s="238"/>
      <c r="X796" s="209"/>
      <c r="Y796" s="209"/>
      <c r="Z796" s="209"/>
      <c r="AA796" s="209"/>
      <c r="AB796" s="209"/>
      <c r="AC796" s="209"/>
      <c r="AD796" s="209"/>
    </row>
    <row r="797" ht="15.75" customHeight="1">
      <c r="A797" s="239"/>
      <c r="B797" s="212"/>
      <c r="C797" s="212"/>
      <c r="D797" s="212"/>
      <c r="E797" s="205"/>
      <c r="F797" s="205"/>
      <c r="G797" s="211"/>
      <c r="H797" s="212"/>
      <c r="I797" s="211"/>
      <c r="J797" s="211"/>
      <c r="K797" s="240"/>
      <c r="L797" s="240"/>
      <c r="M797" s="240"/>
      <c r="N797" s="240"/>
      <c r="O797" s="62"/>
      <c r="P797" s="240"/>
      <c r="Q797" s="240"/>
      <c r="R797" s="211"/>
      <c r="S797" s="211"/>
      <c r="T797" s="212"/>
      <c r="U797" s="111"/>
      <c r="V797" s="210"/>
      <c r="W797" s="238"/>
      <c r="X797" s="209"/>
      <c r="Y797" s="209"/>
      <c r="Z797" s="209"/>
      <c r="AA797" s="209"/>
      <c r="AB797" s="209"/>
      <c r="AC797" s="209"/>
      <c r="AD797" s="209"/>
    </row>
    <row r="798" ht="15.75" customHeight="1">
      <c r="A798" s="236"/>
      <c r="B798" s="206"/>
      <c r="C798" s="206"/>
      <c r="D798" s="206"/>
      <c r="E798" s="205"/>
      <c r="F798" s="205"/>
      <c r="G798" s="215"/>
      <c r="H798" s="206"/>
      <c r="I798" s="215"/>
      <c r="J798" s="215"/>
      <c r="K798" s="237"/>
      <c r="L798" s="237"/>
      <c r="M798" s="237"/>
      <c r="N798" s="237"/>
      <c r="O798" s="62"/>
      <c r="P798" s="237"/>
      <c r="Q798" s="237"/>
      <c r="R798" s="215"/>
      <c r="S798" s="215"/>
      <c r="T798" s="206"/>
      <c r="U798" s="73"/>
      <c r="V798" s="207"/>
      <c r="W798" s="238"/>
      <c r="X798" s="209"/>
      <c r="Y798" s="209"/>
      <c r="Z798" s="209"/>
      <c r="AA798" s="209"/>
      <c r="AB798" s="209"/>
      <c r="AC798" s="209"/>
      <c r="AD798" s="209"/>
    </row>
    <row r="799" ht="15.75" customHeight="1">
      <c r="A799" s="239"/>
      <c r="B799" s="212"/>
      <c r="C799" s="212"/>
      <c r="D799" s="212"/>
      <c r="E799" s="205"/>
      <c r="F799" s="205"/>
      <c r="G799" s="211"/>
      <c r="H799" s="212"/>
      <c r="I799" s="211"/>
      <c r="J799" s="211"/>
      <c r="K799" s="240"/>
      <c r="L799" s="240"/>
      <c r="M799" s="240"/>
      <c r="N799" s="240"/>
      <c r="O799" s="62"/>
      <c r="P799" s="240"/>
      <c r="Q799" s="240"/>
      <c r="R799" s="211"/>
      <c r="S799" s="211"/>
      <c r="T799" s="212"/>
      <c r="U799" s="111"/>
      <c r="V799" s="210"/>
      <c r="W799" s="238"/>
      <c r="X799" s="209"/>
      <c r="Y799" s="209"/>
      <c r="Z799" s="209"/>
      <c r="AA799" s="209"/>
      <c r="AB799" s="209"/>
      <c r="AC799" s="209"/>
      <c r="AD799" s="209"/>
    </row>
    <row r="800" ht="15.75" customHeight="1">
      <c r="A800" s="236"/>
      <c r="B800" s="206"/>
      <c r="C800" s="206"/>
      <c r="D800" s="206"/>
      <c r="E800" s="205"/>
      <c r="F800" s="205"/>
      <c r="G800" s="215"/>
      <c r="H800" s="206"/>
      <c r="I800" s="215"/>
      <c r="J800" s="215"/>
      <c r="K800" s="237"/>
      <c r="L800" s="237"/>
      <c r="M800" s="237"/>
      <c r="N800" s="237"/>
      <c r="O800" s="62"/>
      <c r="P800" s="237"/>
      <c r="Q800" s="237"/>
      <c r="R800" s="215"/>
      <c r="S800" s="215"/>
      <c r="T800" s="206"/>
      <c r="U800" s="73"/>
      <c r="V800" s="207"/>
      <c r="W800" s="238"/>
      <c r="X800" s="209"/>
      <c r="Y800" s="209"/>
      <c r="Z800" s="209"/>
      <c r="AA800" s="209"/>
      <c r="AB800" s="209"/>
      <c r="AC800" s="209"/>
      <c r="AD800" s="209"/>
    </row>
    <row r="801" ht="15.75" customHeight="1">
      <c r="A801" s="239"/>
      <c r="B801" s="212"/>
      <c r="C801" s="212"/>
      <c r="D801" s="212"/>
      <c r="E801" s="205"/>
      <c r="F801" s="205"/>
      <c r="G801" s="211"/>
      <c r="H801" s="212"/>
      <c r="I801" s="211"/>
      <c r="J801" s="211"/>
      <c r="K801" s="240"/>
      <c r="L801" s="240"/>
      <c r="M801" s="240"/>
      <c r="N801" s="240"/>
      <c r="O801" s="62"/>
      <c r="P801" s="240"/>
      <c r="Q801" s="240"/>
      <c r="R801" s="211"/>
      <c r="S801" s="211"/>
      <c r="T801" s="212"/>
      <c r="U801" s="111"/>
      <c r="V801" s="210"/>
      <c r="W801" s="238"/>
      <c r="X801" s="209"/>
      <c r="Y801" s="209"/>
      <c r="Z801" s="209"/>
      <c r="AA801" s="209"/>
      <c r="AB801" s="209"/>
      <c r="AC801" s="209"/>
      <c r="AD801" s="209"/>
    </row>
    <row r="802" ht="15.75" customHeight="1">
      <c r="A802" s="236"/>
      <c r="B802" s="206"/>
      <c r="C802" s="206"/>
      <c r="D802" s="206"/>
      <c r="E802" s="205"/>
      <c r="F802" s="205"/>
      <c r="G802" s="215"/>
      <c r="H802" s="206"/>
      <c r="I802" s="215"/>
      <c r="J802" s="215"/>
      <c r="K802" s="237"/>
      <c r="L802" s="237"/>
      <c r="M802" s="237"/>
      <c r="N802" s="237"/>
      <c r="O802" s="62"/>
      <c r="P802" s="237"/>
      <c r="Q802" s="237"/>
      <c r="R802" s="215"/>
      <c r="S802" s="215"/>
      <c r="T802" s="206"/>
      <c r="U802" s="73"/>
      <c r="V802" s="207"/>
      <c r="W802" s="238"/>
      <c r="X802" s="209"/>
      <c r="Y802" s="209"/>
      <c r="Z802" s="209"/>
      <c r="AA802" s="209"/>
      <c r="AB802" s="209"/>
      <c r="AC802" s="209"/>
      <c r="AD802" s="209"/>
    </row>
    <row r="803" ht="15.75" customHeight="1">
      <c r="A803" s="239"/>
      <c r="B803" s="212"/>
      <c r="C803" s="212"/>
      <c r="D803" s="212"/>
      <c r="E803" s="205"/>
      <c r="F803" s="205"/>
      <c r="G803" s="211"/>
      <c r="H803" s="212"/>
      <c r="I803" s="211"/>
      <c r="J803" s="211"/>
      <c r="K803" s="240"/>
      <c r="L803" s="240"/>
      <c r="M803" s="240"/>
      <c r="N803" s="240"/>
      <c r="O803" s="62"/>
      <c r="P803" s="240"/>
      <c r="Q803" s="240"/>
      <c r="R803" s="211"/>
      <c r="S803" s="211"/>
      <c r="T803" s="212"/>
      <c r="U803" s="111"/>
      <c r="V803" s="210"/>
      <c r="W803" s="238"/>
      <c r="X803" s="209"/>
      <c r="Y803" s="209"/>
      <c r="Z803" s="209"/>
      <c r="AA803" s="209"/>
      <c r="AB803" s="209"/>
      <c r="AC803" s="209"/>
      <c r="AD803" s="209"/>
    </row>
    <row r="804" ht="15.75" customHeight="1">
      <c r="A804" s="236"/>
      <c r="B804" s="206"/>
      <c r="C804" s="206"/>
      <c r="D804" s="206"/>
      <c r="E804" s="205"/>
      <c r="F804" s="205"/>
      <c r="G804" s="215"/>
      <c r="H804" s="206"/>
      <c r="I804" s="215"/>
      <c r="J804" s="215"/>
      <c r="K804" s="237"/>
      <c r="L804" s="237"/>
      <c r="M804" s="237"/>
      <c r="N804" s="237"/>
      <c r="O804" s="62"/>
      <c r="P804" s="237"/>
      <c r="Q804" s="237"/>
      <c r="R804" s="215"/>
      <c r="S804" s="215"/>
      <c r="T804" s="206"/>
      <c r="U804" s="73"/>
      <c r="V804" s="207"/>
      <c r="W804" s="238"/>
      <c r="X804" s="209"/>
      <c r="Y804" s="209"/>
      <c r="Z804" s="209"/>
      <c r="AA804" s="209"/>
      <c r="AB804" s="209"/>
      <c r="AC804" s="209"/>
      <c r="AD804" s="209"/>
    </row>
    <row r="805" ht="15.75" customHeight="1">
      <c r="A805" s="239"/>
      <c r="B805" s="212"/>
      <c r="C805" s="212"/>
      <c r="D805" s="212"/>
      <c r="E805" s="205"/>
      <c r="F805" s="205"/>
      <c r="G805" s="211"/>
      <c r="H805" s="212"/>
      <c r="I805" s="211"/>
      <c r="J805" s="211"/>
      <c r="K805" s="240"/>
      <c r="L805" s="240"/>
      <c r="M805" s="240"/>
      <c r="N805" s="240"/>
      <c r="O805" s="62"/>
      <c r="P805" s="240"/>
      <c r="Q805" s="240"/>
      <c r="R805" s="211"/>
      <c r="S805" s="211"/>
      <c r="T805" s="212"/>
      <c r="U805" s="111"/>
      <c r="V805" s="210"/>
      <c r="W805" s="238"/>
      <c r="X805" s="209"/>
      <c r="Y805" s="209"/>
      <c r="Z805" s="209"/>
      <c r="AA805" s="209"/>
      <c r="AB805" s="209"/>
      <c r="AC805" s="209"/>
      <c r="AD805" s="209"/>
    </row>
    <row r="806" ht="15.75" customHeight="1">
      <c r="A806" s="236"/>
      <c r="B806" s="206"/>
      <c r="C806" s="206"/>
      <c r="D806" s="206"/>
      <c r="E806" s="205"/>
      <c r="F806" s="205"/>
      <c r="G806" s="215"/>
      <c r="H806" s="206"/>
      <c r="I806" s="215"/>
      <c r="J806" s="215"/>
      <c r="K806" s="237"/>
      <c r="L806" s="237"/>
      <c r="M806" s="237"/>
      <c r="N806" s="237"/>
      <c r="O806" s="62"/>
      <c r="P806" s="237"/>
      <c r="Q806" s="237"/>
      <c r="R806" s="215"/>
      <c r="S806" s="215"/>
      <c r="T806" s="206"/>
      <c r="U806" s="73"/>
      <c r="V806" s="207"/>
      <c r="W806" s="238"/>
      <c r="X806" s="209"/>
      <c r="Y806" s="209"/>
      <c r="Z806" s="209"/>
      <c r="AA806" s="209"/>
      <c r="AB806" s="209"/>
      <c r="AC806" s="209"/>
      <c r="AD806" s="209"/>
    </row>
    <row r="807" ht="15.75" customHeight="1">
      <c r="A807" s="239"/>
      <c r="B807" s="212"/>
      <c r="C807" s="212"/>
      <c r="D807" s="212"/>
      <c r="E807" s="205"/>
      <c r="F807" s="205"/>
      <c r="G807" s="211"/>
      <c r="H807" s="212"/>
      <c r="I807" s="211"/>
      <c r="J807" s="211"/>
      <c r="K807" s="240"/>
      <c r="L807" s="240"/>
      <c r="M807" s="240"/>
      <c r="N807" s="240"/>
      <c r="O807" s="62"/>
      <c r="P807" s="240"/>
      <c r="Q807" s="240"/>
      <c r="R807" s="211"/>
      <c r="S807" s="211"/>
      <c r="T807" s="212"/>
      <c r="U807" s="111"/>
      <c r="V807" s="210"/>
      <c r="W807" s="238"/>
      <c r="X807" s="209"/>
      <c r="Y807" s="209"/>
      <c r="Z807" s="209"/>
      <c r="AA807" s="209"/>
      <c r="AB807" s="209"/>
      <c r="AC807" s="209"/>
      <c r="AD807" s="209"/>
    </row>
    <row r="808" ht="15.75" customHeight="1">
      <c r="A808" s="236"/>
      <c r="B808" s="206"/>
      <c r="C808" s="206"/>
      <c r="D808" s="206"/>
      <c r="E808" s="205"/>
      <c r="F808" s="205"/>
      <c r="G808" s="215"/>
      <c r="H808" s="206"/>
      <c r="I808" s="215"/>
      <c r="J808" s="215"/>
      <c r="K808" s="237"/>
      <c r="L808" s="237"/>
      <c r="M808" s="237"/>
      <c r="N808" s="237"/>
      <c r="O808" s="62"/>
      <c r="P808" s="237"/>
      <c r="Q808" s="237"/>
      <c r="R808" s="215"/>
      <c r="S808" s="215"/>
      <c r="T808" s="206"/>
      <c r="U808" s="73"/>
      <c r="V808" s="207"/>
      <c r="W808" s="238"/>
      <c r="X808" s="209"/>
      <c r="Y808" s="209"/>
      <c r="Z808" s="209"/>
      <c r="AA808" s="209"/>
      <c r="AB808" s="209"/>
      <c r="AC808" s="209"/>
      <c r="AD808" s="209"/>
    </row>
    <row r="809" ht="15.75" customHeight="1">
      <c r="A809" s="239"/>
      <c r="B809" s="212"/>
      <c r="C809" s="212"/>
      <c r="D809" s="212"/>
      <c r="E809" s="205"/>
      <c r="F809" s="205"/>
      <c r="G809" s="211"/>
      <c r="H809" s="212"/>
      <c r="I809" s="211"/>
      <c r="J809" s="211"/>
      <c r="K809" s="240"/>
      <c r="L809" s="240"/>
      <c r="M809" s="240"/>
      <c r="N809" s="240"/>
      <c r="O809" s="62"/>
      <c r="P809" s="240"/>
      <c r="Q809" s="240"/>
      <c r="R809" s="211"/>
      <c r="S809" s="211"/>
      <c r="T809" s="212"/>
      <c r="U809" s="111"/>
      <c r="V809" s="210"/>
      <c r="W809" s="238"/>
      <c r="X809" s="209"/>
      <c r="Y809" s="209"/>
      <c r="Z809" s="209"/>
      <c r="AA809" s="209"/>
      <c r="AB809" s="209"/>
      <c r="AC809" s="209"/>
      <c r="AD809" s="209"/>
    </row>
    <row r="810" ht="15.75" customHeight="1">
      <c r="A810" s="236"/>
      <c r="B810" s="206"/>
      <c r="C810" s="206"/>
      <c r="D810" s="206"/>
      <c r="E810" s="205"/>
      <c r="F810" s="205"/>
      <c r="G810" s="215"/>
      <c r="H810" s="206"/>
      <c r="I810" s="215"/>
      <c r="J810" s="215"/>
      <c r="K810" s="237"/>
      <c r="L810" s="237"/>
      <c r="M810" s="237"/>
      <c r="N810" s="237"/>
      <c r="O810" s="62"/>
      <c r="P810" s="237"/>
      <c r="Q810" s="237"/>
      <c r="R810" s="215"/>
      <c r="S810" s="215"/>
      <c r="T810" s="206"/>
      <c r="U810" s="73"/>
      <c r="V810" s="207"/>
      <c r="W810" s="238"/>
      <c r="X810" s="209"/>
      <c r="Y810" s="209"/>
      <c r="Z810" s="209"/>
      <c r="AA810" s="209"/>
      <c r="AB810" s="209"/>
      <c r="AC810" s="209"/>
      <c r="AD810" s="209"/>
    </row>
    <row r="811" ht="15.75" customHeight="1">
      <c r="A811" s="239"/>
      <c r="B811" s="212"/>
      <c r="C811" s="212"/>
      <c r="D811" s="212"/>
      <c r="E811" s="205"/>
      <c r="F811" s="205"/>
      <c r="G811" s="211"/>
      <c r="H811" s="212"/>
      <c r="I811" s="211"/>
      <c r="J811" s="211"/>
      <c r="K811" s="240"/>
      <c r="L811" s="240"/>
      <c r="M811" s="240"/>
      <c r="N811" s="240"/>
      <c r="O811" s="62"/>
      <c r="P811" s="240"/>
      <c r="Q811" s="240"/>
      <c r="R811" s="211"/>
      <c r="S811" s="211"/>
      <c r="T811" s="212"/>
      <c r="U811" s="111"/>
      <c r="V811" s="210"/>
      <c r="W811" s="238"/>
      <c r="X811" s="209"/>
      <c r="Y811" s="209"/>
      <c r="Z811" s="209"/>
      <c r="AA811" s="209"/>
      <c r="AB811" s="209"/>
      <c r="AC811" s="209"/>
      <c r="AD811" s="209"/>
    </row>
    <row r="812" ht="15.75" customHeight="1">
      <c r="A812" s="236"/>
      <c r="B812" s="206"/>
      <c r="C812" s="206"/>
      <c r="D812" s="206"/>
      <c r="E812" s="205"/>
      <c r="F812" s="205"/>
      <c r="G812" s="215"/>
      <c r="H812" s="206"/>
      <c r="I812" s="215"/>
      <c r="J812" s="215"/>
      <c r="K812" s="237"/>
      <c r="L812" s="237"/>
      <c r="M812" s="237"/>
      <c r="N812" s="237"/>
      <c r="O812" s="62"/>
      <c r="P812" s="237"/>
      <c r="Q812" s="237"/>
      <c r="R812" s="215"/>
      <c r="S812" s="215"/>
      <c r="T812" s="206"/>
      <c r="U812" s="73"/>
      <c r="V812" s="207"/>
      <c r="W812" s="238"/>
      <c r="X812" s="209"/>
      <c r="Y812" s="209"/>
      <c r="Z812" s="209"/>
      <c r="AA812" s="209"/>
      <c r="AB812" s="209"/>
      <c r="AC812" s="209"/>
      <c r="AD812" s="209"/>
    </row>
    <row r="813" ht="15.75" customHeight="1">
      <c r="A813" s="239"/>
      <c r="B813" s="212"/>
      <c r="C813" s="212"/>
      <c r="D813" s="212"/>
      <c r="E813" s="205"/>
      <c r="F813" s="205"/>
      <c r="G813" s="211"/>
      <c r="H813" s="212"/>
      <c r="I813" s="211"/>
      <c r="J813" s="211"/>
      <c r="K813" s="240"/>
      <c r="L813" s="240"/>
      <c r="M813" s="240"/>
      <c r="N813" s="240"/>
      <c r="O813" s="62"/>
      <c r="P813" s="240"/>
      <c r="Q813" s="240"/>
      <c r="R813" s="211"/>
      <c r="S813" s="211"/>
      <c r="T813" s="212"/>
      <c r="U813" s="111"/>
      <c r="V813" s="210"/>
      <c r="W813" s="238"/>
      <c r="X813" s="209"/>
      <c r="Y813" s="209"/>
      <c r="Z813" s="209"/>
      <c r="AA813" s="209"/>
      <c r="AB813" s="209"/>
      <c r="AC813" s="209"/>
      <c r="AD813" s="209"/>
    </row>
    <row r="814" ht="15.75" customHeight="1">
      <c r="A814" s="236"/>
      <c r="B814" s="206"/>
      <c r="C814" s="206"/>
      <c r="D814" s="206"/>
      <c r="E814" s="205"/>
      <c r="F814" s="205"/>
      <c r="G814" s="215"/>
      <c r="H814" s="206"/>
      <c r="I814" s="215"/>
      <c r="J814" s="215"/>
      <c r="K814" s="237"/>
      <c r="L814" s="237"/>
      <c r="M814" s="237"/>
      <c r="N814" s="237"/>
      <c r="O814" s="62"/>
      <c r="P814" s="237"/>
      <c r="Q814" s="237"/>
      <c r="R814" s="215"/>
      <c r="S814" s="215"/>
      <c r="T814" s="206"/>
      <c r="U814" s="73"/>
      <c r="V814" s="207"/>
      <c r="W814" s="238"/>
      <c r="X814" s="209"/>
      <c r="Y814" s="209"/>
      <c r="Z814" s="209"/>
      <c r="AA814" s="209"/>
      <c r="AB814" s="209"/>
      <c r="AC814" s="209"/>
      <c r="AD814" s="209"/>
    </row>
    <row r="815" ht="15.75" customHeight="1">
      <c r="A815" s="239"/>
      <c r="B815" s="212"/>
      <c r="C815" s="212"/>
      <c r="D815" s="212"/>
      <c r="E815" s="205"/>
      <c r="F815" s="205"/>
      <c r="G815" s="211"/>
      <c r="H815" s="212"/>
      <c r="I815" s="211"/>
      <c r="J815" s="211"/>
      <c r="K815" s="240"/>
      <c r="L815" s="240"/>
      <c r="M815" s="240"/>
      <c r="N815" s="240"/>
      <c r="O815" s="62"/>
      <c r="P815" s="240"/>
      <c r="Q815" s="240"/>
      <c r="R815" s="211"/>
      <c r="S815" s="211"/>
      <c r="T815" s="212"/>
      <c r="U815" s="111"/>
      <c r="V815" s="210"/>
      <c r="W815" s="238"/>
      <c r="X815" s="209"/>
      <c r="Y815" s="209"/>
      <c r="Z815" s="209"/>
      <c r="AA815" s="209"/>
      <c r="AB815" s="209"/>
      <c r="AC815" s="209"/>
      <c r="AD815" s="209"/>
    </row>
    <row r="816" ht="15.75" customHeight="1">
      <c r="A816" s="236"/>
      <c r="B816" s="206"/>
      <c r="C816" s="206"/>
      <c r="D816" s="206"/>
      <c r="E816" s="205"/>
      <c r="F816" s="205"/>
      <c r="G816" s="215"/>
      <c r="H816" s="206"/>
      <c r="I816" s="215"/>
      <c r="J816" s="215"/>
      <c r="K816" s="237"/>
      <c r="L816" s="237"/>
      <c r="M816" s="237"/>
      <c r="N816" s="237"/>
      <c r="O816" s="62"/>
      <c r="P816" s="237"/>
      <c r="Q816" s="237"/>
      <c r="R816" s="215"/>
      <c r="S816" s="215"/>
      <c r="T816" s="206"/>
      <c r="U816" s="73"/>
      <c r="V816" s="207"/>
      <c r="W816" s="238"/>
      <c r="X816" s="209"/>
      <c r="Y816" s="209"/>
      <c r="Z816" s="209"/>
      <c r="AA816" s="209"/>
      <c r="AB816" s="209"/>
      <c r="AC816" s="209"/>
      <c r="AD816" s="209"/>
    </row>
    <row r="817" ht="15.75" customHeight="1">
      <c r="A817" s="239"/>
      <c r="B817" s="212"/>
      <c r="C817" s="212"/>
      <c r="D817" s="212"/>
      <c r="E817" s="205"/>
      <c r="F817" s="205"/>
      <c r="G817" s="211"/>
      <c r="H817" s="212"/>
      <c r="I817" s="211"/>
      <c r="J817" s="211"/>
      <c r="K817" s="240"/>
      <c r="L817" s="240"/>
      <c r="M817" s="240"/>
      <c r="N817" s="240"/>
      <c r="O817" s="62"/>
      <c r="P817" s="240"/>
      <c r="Q817" s="240"/>
      <c r="R817" s="211"/>
      <c r="S817" s="211"/>
      <c r="T817" s="212"/>
      <c r="U817" s="111"/>
      <c r="V817" s="210"/>
      <c r="W817" s="238"/>
      <c r="X817" s="209"/>
      <c r="Y817" s="209"/>
      <c r="Z817" s="209"/>
      <c r="AA817" s="209"/>
      <c r="AB817" s="209"/>
      <c r="AC817" s="209"/>
      <c r="AD817" s="209"/>
    </row>
    <row r="818" ht="15.75" customHeight="1">
      <c r="A818" s="236"/>
      <c r="B818" s="206"/>
      <c r="C818" s="206"/>
      <c r="D818" s="206"/>
      <c r="E818" s="205"/>
      <c r="F818" s="205"/>
      <c r="G818" s="215"/>
      <c r="H818" s="206"/>
      <c r="I818" s="215"/>
      <c r="J818" s="215"/>
      <c r="K818" s="237"/>
      <c r="L818" s="237"/>
      <c r="M818" s="237"/>
      <c r="N818" s="237"/>
      <c r="O818" s="62"/>
      <c r="P818" s="237"/>
      <c r="Q818" s="237"/>
      <c r="R818" s="215"/>
      <c r="S818" s="215"/>
      <c r="T818" s="206"/>
      <c r="U818" s="73"/>
      <c r="V818" s="207"/>
      <c r="W818" s="238"/>
      <c r="X818" s="209"/>
      <c r="Y818" s="209"/>
      <c r="Z818" s="209"/>
      <c r="AA818" s="209"/>
      <c r="AB818" s="209"/>
      <c r="AC818" s="209"/>
      <c r="AD818" s="209"/>
    </row>
    <row r="819" ht="15.75" customHeight="1">
      <c r="A819" s="239"/>
      <c r="B819" s="212"/>
      <c r="C819" s="212"/>
      <c r="D819" s="212"/>
      <c r="E819" s="205"/>
      <c r="F819" s="205"/>
      <c r="G819" s="211"/>
      <c r="H819" s="212"/>
      <c r="I819" s="211"/>
      <c r="J819" s="211"/>
      <c r="K819" s="240"/>
      <c r="L819" s="240"/>
      <c r="M819" s="240"/>
      <c r="N819" s="240"/>
      <c r="O819" s="62"/>
      <c r="P819" s="240"/>
      <c r="Q819" s="240"/>
      <c r="R819" s="211"/>
      <c r="S819" s="211"/>
      <c r="T819" s="212"/>
      <c r="U819" s="111"/>
      <c r="V819" s="210"/>
      <c r="W819" s="238"/>
      <c r="X819" s="209"/>
      <c r="Y819" s="209"/>
      <c r="Z819" s="209"/>
      <c r="AA819" s="209"/>
      <c r="AB819" s="209"/>
      <c r="AC819" s="209"/>
      <c r="AD819" s="209"/>
    </row>
    <row r="820" ht="15.75" customHeight="1">
      <c r="A820" s="236"/>
      <c r="B820" s="206"/>
      <c r="C820" s="206"/>
      <c r="D820" s="206"/>
      <c r="E820" s="205"/>
      <c r="F820" s="205"/>
      <c r="G820" s="215"/>
      <c r="H820" s="206"/>
      <c r="I820" s="215"/>
      <c r="J820" s="215"/>
      <c r="K820" s="237"/>
      <c r="L820" s="237"/>
      <c r="M820" s="237"/>
      <c r="N820" s="237"/>
      <c r="O820" s="62"/>
      <c r="P820" s="237"/>
      <c r="Q820" s="237"/>
      <c r="R820" s="215"/>
      <c r="S820" s="215"/>
      <c r="T820" s="206"/>
      <c r="U820" s="73"/>
      <c r="V820" s="207"/>
      <c r="W820" s="238"/>
      <c r="X820" s="209"/>
      <c r="Y820" s="209"/>
      <c r="Z820" s="209"/>
      <c r="AA820" s="209"/>
      <c r="AB820" s="209"/>
      <c r="AC820" s="209"/>
      <c r="AD820" s="209"/>
    </row>
    <row r="821" ht="15.75" customHeight="1">
      <c r="A821" s="239"/>
      <c r="B821" s="212"/>
      <c r="C821" s="212"/>
      <c r="D821" s="212"/>
      <c r="E821" s="205"/>
      <c r="F821" s="205"/>
      <c r="G821" s="211"/>
      <c r="H821" s="212"/>
      <c r="I821" s="211"/>
      <c r="J821" s="211"/>
      <c r="K821" s="240"/>
      <c r="L821" s="240"/>
      <c r="M821" s="240"/>
      <c r="N821" s="240"/>
      <c r="O821" s="62"/>
      <c r="P821" s="240"/>
      <c r="Q821" s="240"/>
      <c r="R821" s="211"/>
      <c r="S821" s="211"/>
      <c r="T821" s="212"/>
      <c r="U821" s="111"/>
      <c r="V821" s="210"/>
      <c r="W821" s="238"/>
      <c r="X821" s="209"/>
      <c r="Y821" s="209"/>
      <c r="Z821" s="209"/>
      <c r="AA821" s="209"/>
      <c r="AB821" s="209"/>
      <c r="AC821" s="209"/>
      <c r="AD821" s="209"/>
    </row>
    <row r="822" ht="15.75" customHeight="1">
      <c r="A822" s="236"/>
      <c r="B822" s="206"/>
      <c r="C822" s="206"/>
      <c r="D822" s="206"/>
      <c r="E822" s="205"/>
      <c r="F822" s="205"/>
      <c r="G822" s="215"/>
      <c r="H822" s="206"/>
      <c r="I822" s="215"/>
      <c r="J822" s="215"/>
      <c r="K822" s="237"/>
      <c r="L822" s="237"/>
      <c r="M822" s="237"/>
      <c r="N822" s="237"/>
      <c r="O822" s="62"/>
      <c r="P822" s="237"/>
      <c r="Q822" s="237"/>
      <c r="R822" s="215"/>
      <c r="S822" s="215"/>
      <c r="T822" s="206"/>
      <c r="U822" s="73"/>
      <c r="V822" s="207"/>
      <c r="W822" s="238"/>
      <c r="X822" s="209"/>
      <c r="Y822" s="209"/>
      <c r="Z822" s="209"/>
      <c r="AA822" s="209"/>
      <c r="AB822" s="209"/>
      <c r="AC822" s="209"/>
      <c r="AD822" s="209"/>
    </row>
    <row r="823" ht="15.75" customHeight="1">
      <c r="A823" s="239"/>
      <c r="B823" s="212"/>
      <c r="C823" s="212"/>
      <c r="D823" s="212"/>
      <c r="E823" s="205"/>
      <c r="F823" s="205"/>
      <c r="G823" s="211"/>
      <c r="H823" s="212"/>
      <c r="I823" s="211"/>
      <c r="J823" s="211"/>
      <c r="K823" s="240"/>
      <c r="L823" s="240"/>
      <c r="M823" s="240"/>
      <c r="N823" s="240"/>
      <c r="O823" s="62"/>
      <c r="P823" s="240"/>
      <c r="Q823" s="240"/>
      <c r="R823" s="211"/>
      <c r="S823" s="211"/>
      <c r="T823" s="212"/>
      <c r="U823" s="111"/>
      <c r="V823" s="210"/>
      <c r="W823" s="238"/>
      <c r="X823" s="209"/>
      <c r="Y823" s="209"/>
      <c r="Z823" s="209"/>
      <c r="AA823" s="209"/>
      <c r="AB823" s="209"/>
      <c r="AC823" s="209"/>
      <c r="AD823" s="209"/>
    </row>
    <row r="824" ht="15.75" customHeight="1">
      <c r="A824" s="236"/>
      <c r="B824" s="206"/>
      <c r="C824" s="206"/>
      <c r="D824" s="206"/>
      <c r="E824" s="205"/>
      <c r="F824" s="205"/>
      <c r="G824" s="215"/>
      <c r="H824" s="206"/>
      <c r="I824" s="215"/>
      <c r="J824" s="215"/>
      <c r="K824" s="237"/>
      <c r="L824" s="237"/>
      <c r="M824" s="237"/>
      <c r="N824" s="237"/>
      <c r="O824" s="62"/>
      <c r="P824" s="237"/>
      <c r="Q824" s="237"/>
      <c r="R824" s="215"/>
      <c r="S824" s="215"/>
      <c r="T824" s="206"/>
      <c r="U824" s="73"/>
      <c r="V824" s="207"/>
      <c r="W824" s="238"/>
      <c r="X824" s="209"/>
      <c r="Y824" s="209"/>
      <c r="Z824" s="209"/>
      <c r="AA824" s="209"/>
      <c r="AB824" s="209"/>
      <c r="AC824" s="209"/>
      <c r="AD824" s="209"/>
    </row>
    <row r="825" ht="15.75" customHeight="1">
      <c r="A825" s="239"/>
      <c r="B825" s="212"/>
      <c r="C825" s="212"/>
      <c r="D825" s="212"/>
      <c r="E825" s="205"/>
      <c r="F825" s="205"/>
      <c r="G825" s="211"/>
      <c r="H825" s="212"/>
      <c r="I825" s="211"/>
      <c r="J825" s="211"/>
      <c r="K825" s="240"/>
      <c r="L825" s="240"/>
      <c r="M825" s="240"/>
      <c r="N825" s="240"/>
      <c r="O825" s="62"/>
      <c r="P825" s="240"/>
      <c r="Q825" s="240"/>
      <c r="R825" s="211"/>
      <c r="S825" s="211"/>
      <c r="T825" s="212"/>
      <c r="U825" s="111"/>
      <c r="V825" s="210"/>
      <c r="W825" s="238"/>
      <c r="X825" s="209"/>
      <c r="Y825" s="209"/>
      <c r="Z825" s="209"/>
      <c r="AA825" s="209"/>
      <c r="AB825" s="209"/>
      <c r="AC825" s="209"/>
      <c r="AD825" s="209"/>
    </row>
    <row r="826" ht="15.75" customHeight="1">
      <c r="A826" s="236"/>
      <c r="B826" s="206"/>
      <c r="C826" s="206"/>
      <c r="D826" s="206"/>
      <c r="E826" s="205"/>
      <c r="F826" s="205"/>
      <c r="G826" s="215"/>
      <c r="H826" s="206"/>
      <c r="I826" s="215"/>
      <c r="J826" s="215"/>
      <c r="K826" s="237"/>
      <c r="L826" s="237"/>
      <c r="M826" s="237"/>
      <c r="N826" s="237"/>
      <c r="O826" s="62"/>
      <c r="P826" s="237"/>
      <c r="Q826" s="237"/>
      <c r="R826" s="215"/>
      <c r="S826" s="215"/>
      <c r="T826" s="206"/>
      <c r="U826" s="73"/>
      <c r="V826" s="207"/>
      <c r="W826" s="238"/>
      <c r="X826" s="209"/>
      <c r="Y826" s="209"/>
      <c r="Z826" s="209"/>
      <c r="AA826" s="209"/>
      <c r="AB826" s="209"/>
      <c r="AC826" s="209"/>
      <c r="AD826" s="209"/>
    </row>
    <row r="827" ht="15.75" customHeight="1">
      <c r="A827" s="239"/>
      <c r="B827" s="212"/>
      <c r="C827" s="212"/>
      <c r="D827" s="212"/>
      <c r="E827" s="205"/>
      <c r="F827" s="205"/>
      <c r="G827" s="211"/>
      <c r="H827" s="212"/>
      <c r="I827" s="211"/>
      <c r="J827" s="211"/>
      <c r="K827" s="240"/>
      <c r="L827" s="240"/>
      <c r="M827" s="240"/>
      <c r="N827" s="240"/>
      <c r="O827" s="62"/>
      <c r="P827" s="240"/>
      <c r="Q827" s="240"/>
      <c r="R827" s="211"/>
      <c r="S827" s="211"/>
      <c r="T827" s="212"/>
      <c r="U827" s="111"/>
      <c r="V827" s="210"/>
      <c r="W827" s="238"/>
      <c r="X827" s="209"/>
      <c r="Y827" s="209"/>
      <c r="Z827" s="209"/>
      <c r="AA827" s="209"/>
      <c r="AB827" s="209"/>
      <c r="AC827" s="209"/>
      <c r="AD827" s="209"/>
    </row>
    <row r="828" ht="15.75" customHeight="1">
      <c r="A828" s="236"/>
      <c r="B828" s="206"/>
      <c r="C828" s="206"/>
      <c r="D828" s="206"/>
      <c r="E828" s="205"/>
      <c r="F828" s="205"/>
      <c r="G828" s="215"/>
      <c r="H828" s="206"/>
      <c r="I828" s="215"/>
      <c r="J828" s="215"/>
      <c r="K828" s="237"/>
      <c r="L828" s="237"/>
      <c r="M828" s="237"/>
      <c r="N828" s="237"/>
      <c r="O828" s="62"/>
      <c r="P828" s="237"/>
      <c r="Q828" s="237"/>
      <c r="R828" s="215"/>
      <c r="S828" s="215"/>
      <c r="T828" s="206"/>
      <c r="U828" s="73"/>
      <c r="V828" s="207"/>
      <c r="W828" s="238"/>
      <c r="X828" s="209"/>
      <c r="Y828" s="209"/>
      <c r="Z828" s="209"/>
      <c r="AA828" s="209"/>
      <c r="AB828" s="209"/>
      <c r="AC828" s="209"/>
      <c r="AD828" s="209"/>
    </row>
    <row r="829" ht="15.75" customHeight="1">
      <c r="A829" s="239"/>
      <c r="B829" s="212"/>
      <c r="C829" s="212"/>
      <c r="D829" s="212"/>
      <c r="E829" s="205"/>
      <c r="F829" s="205"/>
      <c r="G829" s="211"/>
      <c r="H829" s="212"/>
      <c r="I829" s="211"/>
      <c r="J829" s="211"/>
      <c r="K829" s="240"/>
      <c r="L829" s="240"/>
      <c r="M829" s="240"/>
      <c r="N829" s="240"/>
      <c r="O829" s="62"/>
      <c r="P829" s="240"/>
      <c r="Q829" s="240"/>
      <c r="R829" s="211"/>
      <c r="S829" s="211"/>
      <c r="T829" s="212"/>
      <c r="U829" s="111"/>
      <c r="V829" s="210"/>
      <c r="W829" s="238"/>
      <c r="X829" s="209"/>
      <c r="Y829" s="209"/>
      <c r="Z829" s="209"/>
      <c r="AA829" s="209"/>
      <c r="AB829" s="209"/>
      <c r="AC829" s="209"/>
      <c r="AD829" s="209"/>
    </row>
    <row r="830" ht="15.75" customHeight="1">
      <c r="A830" s="236"/>
      <c r="B830" s="206"/>
      <c r="C830" s="206"/>
      <c r="D830" s="206"/>
      <c r="E830" s="205"/>
      <c r="F830" s="205"/>
      <c r="G830" s="215"/>
      <c r="H830" s="206"/>
      <c r="I830" s="215"/>
      <c r="J830" s="215"/>
      <c r="K830" s="237"/>
      <c r="L830" s="237"/>
      <c r="M830" s="237"/>
      <c r="N830" s="237"/>
      <c r="O830" s="62"/>
      <c r="P830" s="237"/>
      <c r="Q830" s="237"/>
      <c r="R830" s="215"/>
      <c r="S830" s="215"/>
      <c r="T830" s="206"/>
      <c r="U830" s="73"/>
      <c r="V830" s="207"/>
      <c r="W830" s="238"/>
      <c r="X830" s="209"/>
      <c r="Y830" s="209"/>
      <c r="Z830" s="209"/>
      <c r="AA830" s="209"/>
      <c r="AB830" s="209"/>
      <c r="AC830" s="209"/>
      <c r="AD830" s="209"/>
    </row>
    <row r="831" ht="15.75" customHeight="1">
      <c r="A831" s="239"/>
      <c r="B831" s="212"/>
      <c r="C831" s="212"/>
      <c r="D831" s="212"/>
      <c r="E831" s="205"/>
      <c r="F831" s="205"/>
      <c r="G831" s="211"/>
      <c r="H831" s="212"/>
      <c r="I831" s="211"/>
      <c r="J831" s="211"/>
      <c r="K831" s="240"/>
      <c r="L831" s="240"/>
      <c r="M831" s="240"/>
      <c r="N831" s="240"/>
      <c r="O831" s="62"/>
      <c r="P831" s="240"/>
      <c r="Q831" s="240"/>
      <c r="R831" s="211"/>
      <c r="S831" s="211"/>
      <c r="T831" s="212"/>
      <c r="U831" s="111"/>
      <c r="V831" s="210"/>
      <c r="W831" s="238"/>
      <c r="X831" s="209"/>
      <c r="Y831" s="209"/>
      <c r="Z831" s="209"/>
      <c r="AA831" s="209"/>
      <c r="AB831" s="209"/>
      <c r="AC831" s="209"/>
      <c r="AD831" s="209"/>
    </row>
    <row r="832" ht="15.75" customHeight="1">
      <c r="A832" s="236"/>
      <c r="B832" s="206"/>
      <c r="C832" s="206"/>
      <c r="D832" s="206"/>
      <c r="E832" s="205"/>
      <c r="F832" s="205"/>
      <c r="G832" s="215"/>
      <c r="H832" s="206"/>
      <c r="I832" s="215"/>
      <c r="J832" s="215"/>
      <c r="K832" s="237"/>
      <c r="L832" s="237"/>
      <c r="M832" s="237"/>
      <c r="N832" s="237"/>
      <c r="O832" s="62"/>
      <c r="P832" s="237"/>
      <c r="Q832" s="237"/>
      <c r="R832" s="215"/>
      <c r="S832" s="215"/>
      <c r="T832" s="206"/>
      <c r="U832" s="73"/>
      <c r="V832" s="207"/>
      <c r="W832" s="238"/>
      <c r="X832" s="209"/>
      <c r="Y832" s="209"/>
      <c r="Z832" s="209"/>
      <c r="AA832" s="209"/>
      <c r="AB832" s="209"/>
      <c r="AC832" s="209"/>
      <c r="AD832" s="209"/>
    </row>
    <row r="833" ht="15.75" customHeight="1">
      <c r="A833" s="239"/>
      <c r="B833" s="212"/>
      <c r="C833" s="212"/>
      <c r="D833" s="212"/>
      <c r="E833" s="205"/>
      <c r="F833" s="205"/>
      <c r="G833" s="211"/>
      <c r="H833" s="212"/>
      <c r="I833" s="211"/>
      <c r="J833" s="211"/>
      <c r="K833" s="240"/>
      <c r="L833" s="240"/>
      <c r="M833" s="240"/>
      <c r="N833" s="240"/>
      <c r="O833" s="62"/>
      <c r="P833" s="240"/>
      <c r="Q833" s="240"/>
      <c r="R833" s="211"/>
      <c r="S833" s="211"/>
      <c r="T833" s="212"/>
      <c r="U833" s="111"/>
      <c r="V833" s="210"/>
      <c r="W833" s="238"/>
      <c r="X833" s="209"/>
      <c r="Y833" s="209"/>
      <c r="Z833" s="209"/>
      <c r="AA833" s="209"/>
      <c r="AB833" s="209"/>
      <c r="AC833" s="209"/>
      <c r="AD833" s="209"/>
    </row>
    <row r="834" ht="15.75" customHeight="1">
      <c r="A834" s="236"/>
      <c r="B834" s="206"/>
      <c r="C834" s="206"/>
      <c r="D834" s="206"/>
      <c r="E834" s="205"/>
      <c r="F834" s="205"/>
      <c r="G834" s="215"/>
      <c r="H834" s="206"/>
      <c r="I834" s="215"/>
      <c r="J834" s="215"/>
      <c r="K834" s="237"/>
      <c r="L834" s="237"/>
      <c r="M834" s="237"/>
      <c r="N834" s="237"/>
      <c r="O834" s="62"/>
      <c r="P834" s="237"/>
      <c r="Q834" s="237"/>
      <c r="R834" s="215"/>
      <c r="S834" s="215"/>
      <c r="T834" s="206"/>
      <c r="U834" s="73"/>
      <c r="V834" s="207"/>
      <c r="W834" s="238"/>
      <c r="X834" s="209"/>
      <c r="Y834" s="209"/>
      <c r="Z834" s="209"/>
      <c r="AA834" s="209"/>
      <c r="AB834" s="209"/>
      <c r="AC834" s="209"/>
      <c r="AD834" s="209"/>
    </row>
    <row r="835" ht="15.75" customHeight="1">
      <c r="A835" s="239"/>
      <c r="B835" s="212"/>
      <c r="C835" s="212"/>
      <c r="D835" s="212"/>
      <c r="E835" s="205"/>
      <c r="F835" s="205"/>
      <c r="G835" s="211"/>
      <c r="H835" s="212"/>
      <c r="I835" s="211"/>
      <c r="J835" s="211"/>
      <c r="K835" s="240"/>
      <c r="L835" s="240"/>
      <c r="M835" s="240"/>
      <c r="N835" s="240"/>
      <c r="O835" s="62"/>
      <c r="P835" s="240"/>
      <c r="Q835" s="240"/>
      <c r="R835" s="211"/>
      <c r="S835" s="211"/>
      <c r="T835" s="212"/>
      <c r="U835" s="111"/>
      <c r="V835" s="210"/>
      <c r="W835" s="238"/>
      <c r="X835" s="209"/>
      <c r="Y835" s="209"/>
      <c r="Z835" s="209"/>
      <c r="AA835" s="209"/>
      <c r="AB835" s="209"/>
      <c r="AC835" s="209"/>
      <c r="AD835" s="209"/>
    </row>
    <row r="836" ht="15.75" customHeight="1">
      <c r="A836" s="236"/>
      <c r="B836" s="206"/>
      <c r="C836" s="206"/>
      <c r="D836" s="206"/>
      <c r="E836" s="205"/>
      <c r="F836" s="205"/>
      <c r="G836" s="215"/>
      <c r="H836" s="206"/>
      <c r="I836" s="215"/>
      <c r="J836" s="215"/>
      <c r="K836" s="237"/>
      <c r="L836" s="237"/>
      <c r="M836" s="237"/>
      <c r="N836" s="237"/>
      <c r="O836" s="62"/>
      <c r="P836" s="237"/>
      <c r="Q836" s="237"/>
      <c r="R836" s="215"/>
      <c r="S836" s="215"/>
      <c r="T836" s="206"/>
      <c r="U836" s="73"/>
      <c r="V836" s="207"/>
      <c r="W836" s="238"/>
      <c r="X836" s="209"/>
      <c r="Y836" s="209"/>
      <c r="Z836" s="209"/>
      <c r="AA836" s="209"/>
      <c r="AB836" s="209"/>
      <c r="AC836" s="209"/>
      <c r="AD836" s="209"/>
    </row>
    <row r="837" ht="15.75" customHeight="1">
      <c r="A837" s="239"/>
      <c r="B837" s="212"/>
      <c r="C837" s="212"/>
      <c r="D837" s="212"/>
      <c r="E837" s="205"/>
      <c r="F837" s="205"/>
      <c r="G837" s="211"/>
      <c r="H837" s="212"/>
      <c r="I837" s="211"/>
      <c r="J837" s="211"/>
      <c r="K837" s="240"/>
      <c r="L837" s="240"/>
      <c r="M837" s="240"/>
      <c r="N837" s="240"/>
      <c r="O837" s="62"/>
      <c r="P837" s="240"/>
      <c r="Q837" s="240"/>
      <c r="R837" s="211"/>
      <c r="S837" s="211"/>
      <c r="T837" s="212"/>
      <c r="U837" s="111"/>
      <c r="V837" s="210"/>
      <c r="W837" s="238"/>
      <c r="X837" s="209"/>
      <c r="Y837" s="209"/>
      <c r="Z837" s="209"/>
      <c r="AA837" s="209"/>
      <c r="AB837" s="209"/>
      <c r="AC837" s="209"/>
      <c r="AD837" s="209"/>
    </row>
    <row r="838" ht="15.75" customHeight="1">
      <c r="A838" s="236"/>
      <c r="B838" s="206"/>
      <c r="C838" s="206"/>
      <c r="D838" s="206"/>
      <c r="E838" s="205"/>
      <c r="F838" s="205"/>
      <c r="G838" s="215"/>
      <c r="H838" s="206"/>
      <c r="I838" s="215"/>
      <c r="J838" s="215"/>
      <c r="K838" s="237"/>
      <c r="L838" s="237"/>
      <c r="M838" s="237"/>
      <c r="N838" s="237"/>
      <c r="O838" s="62"/>
      <c r="P838" s="237"/>
      <c r="Q838" s="237"/>
      <c r="R838" s="215"/>
      <c r="S838" s="215"/>
      <c r="T838" s="206"/>
      <c r="U838" s="73"/>
      <c r="V838" s="207"/>
      <c r="W838" s="238"/>
      <c r="X838" s="209"/>
      <c r="Y838" s="209"/>
      <c r="Z838" s="209"/>
      <c r="AA838" s="209"/>
      <c r="AB838" s="209"/>
      <c r="AC838" s="209"/>
      <c r="AD838" s="209"/>
    </row>
    <row r="839" ht="15.75" customHeight="1">
      <c r="A839" s="239"/>
      <c r="B839" s="212"/>
      <c r="C839" s="212"/>
      <c r="D839" s="212"/>
      <c r="E839" s="205"/>
      <c r="F839" s="205"/>
      <c r="G839" s="211"/>
      <c r="H839" s="212"/>
      <c r="I839" s="211"/>
      <c r="J839" s="211"/>
      <c r="K839" s="240"/>
      <c r="L839" s="240"/>
      <c r="M839" s="240"/>
      <c r="N839" s="240"/>
      <c r="O839" s="62"/>
      <c r="P839" s="240"/>
      <c r="Q839" s="240"/>
      <c r="R839" s="211"/>
      <c r="S839" s="211"/>
      <c r="T839" s="212"/>
      <c r="U839" s="111"/>
      <c r="V839" s="210"/>
      <c r="W839" s="238"/>
      <c r="X839" s="209"/>
      <c r="Y839" s="209"/>
      <c r="Z839" s="209"/>
      <c r="AA839" s="209"/>
      <c r="AB839" s="209"/>
      <c r="AC839" s="209"/>
      <c r="AD839" s="209"/>
    </row>
    <row r="840" ht="15.75" customHeight="1">
      <c r="A840" s="236"/>
      <c r="B840" s="206"/>
      <c r="C840" s="206"/>
      <c r="D840" s="206"/>
      <c r="E840" s="205"/>
      <c r="F840" s="205"/>
      <c r="G840" s="215"/>
      <c r="H840" s="206"/>
      <c r="I840" s="215"/>
      <c r="J840" s="215"/>
      <c r="K840" s="237"/>
      <c r="L840" s="237"/>
      <c r="M840" s="237"/>
      <c r="N840" s="237"/>
      <c r="O840" s="62"/>
      <c r="P840" s="237"/>
      <c r="Q840" s="237"/>
      <c r="R840" s="215"/>
      <c r="S840" s="215"/>
      <c r="T840" s="206"/>
      <c r="U840" s="73"/>
      <c r="V840" s="207"/>
      <c r="W840" s="238"/>
      <c r="X840" s="209"/>
      <c r="Y840" s="209"/>
      <c r="Z840" s="209"/>
      <c r="AA840" s="209"/>
      <c r="AB840" s="209"/>
      <c r="AC840" s="209"/>
      <c r="AD840" s="209"/>
    </row>
    <row r="841" ht="15.75" customHeight="1">
      <c r="A841" s="239"/>
      <c r="B841" s="212"/>
      <c r="C841" s="212"/>
      <c r="D841" s="212"/>
      <c r="E841" s="205"/>
      <c r="F841" s="205"/>
      <c r="G841" s="211"/>
      <c r="H841" s="212"/>
      <c r="I841" s="211"/>
      <c r="J841" s="211"/>
      <c r="K841" s="240"/>
      <c r="L841" s="240"/>
      <c r="M841" s="240"/>
      <c r="N841" s="240"/>
      <c r="O841" s="62"/>
      <c r="P841" s="240"/>
      <c r="Q841" s="240"/>
      <c r="R841" s="211"/>
      <c r="S841" s="211"/>
      <c r="T841" s="212"/>
      <c r="U841" s="111"/>
      <c r="V841" s="210"/>
      <c r="W841" s="238"/>
      <c r="X841" s="209"/>
      <c r="Y841" s="209"/>
      <c r="Z841" s="209"/>
      <c r="AA841" s="209"/>
      <c r="AB841" s="209"/>
      <c r="AC841" s="209"/>
      <c r="AD841" s="209"/>
    </row>
    <row r="842" ht="15.75" customHeight="1">
      <c r="A842" s="236"/>
      <c r="B842" s="206"/>
      <c r="C842" s="206"/>
      <c r="D842" s="206"/>
      <c r="E842" s="205"/>
      <c r="F842" s="205"/>
      <c r="G842" s="215"/>
      <c r="H842" s="206"/>
      <c r="I842" s="215"/>
      <c r="J842" s="215"/>
      <c r="K842" s="237"/>
      <c r="L842" s="237"/>
      <c r="M842" s="237"/>
      <c r="N842" s="237"/>
      <c r="O842" s="62"/>
      <c r="P842" s="237"/>
      <c r="Q842" s="237"/>
      <c r="R842" s="215"/>
      <c r="S842" s="215"/>
      <c r="T842" s="206"/>
      <c r="U842" s="73"/>
      <c r="V842" s="207"/>
      <c r="W842" s="238"/>
      <c r="X842" s="209"/>
      <c r="Y842" s="209"/>
      <c r="Z842" s="209"/>
      <c r="AA842" s="209"/>
      <c r="AB842" s="209"/>
      <c r="AC842" s="209"/>
      <c r="AD842" s="209"/>
    </row>
    <row r="843" ht="15.75" customHeight="1">
      <c r="A843" s="239"/>
      <c r="B843" s="212"/>
      <c r="C843" s="212"/>
      <c r="D843" s="212"/>
      <c r="E843" s="205"/>
      <c r="F843" s="205"/>
      <c r="G843" s="211"/>
      <c r="H843" s="212"/>
      <c r="I843" s="211"/>
      <c r="J843" s="211"/>
      <c r="K843" s="240"/>
      <c r="L843" s="240"/>
      <c r="M843" s="240"/>
      <c r="N843" s="240"/>
      <c r="O843" s="62"/>
      <c r="P843" s="240"/>
      <c r="Q843" s="240"/>
      <c r="R843" s="211"/>
      <c r="S843" s="211"/>
      <c r="T843" s="212"/>
      <c r="U843" s="111"/>
      <c r="V843" s="210"/>
      <c r="W843" s="238"/>
      <c r="X843" s="209"/>
      <c r="Y843" s="209"/>
      <c r="Z843" s="209"/>
      <c r="AA843" s="209"/>
      <c r="AB843" s="209"/>
      <c r="AC843" s="209"/>
      <c r="AD843" s="209"/>
    </row>
    <row r="844" ht="15.75" customHeight="1">
      <c r="A844" s="236"/>
      <c r="B844" s="206"/>
      <c r="C844" s="206"/>
      <c r="D844" s="206"/>
      <c r="E844" s="205"/>
      <c r="F844" s="205"/>
      <c r="G844" s="215"/>
      <c r="H844" s="206"/>
      <c r="I844" s="215"/>
      <c r="J844" s="215"/>
      <c r="K844" s="237"/>
      <c r="L844" s="237"/>
      <c r="M844" s="237"/>
      <c r="N844" s="237"/>
      <c r="O844" s="62"/>
      <c r="P844" s="237"/>
      <c r="Q844" s="237"/>
      <c r="R844" s="215"/>
      <c r="S844" s="215"/>
      <c r="T844" s="206"/>
      <c r="U844" s="73"/>
      <c r="V844" s="207"/>
      <c r="W844" s="238"/>
      <c r="X844" s="209"/>
      <c r="Y844" s="209"/>
      <c r="Z844" s="209"/>
      <c r="AA844" s="209"/>
      <c r="AB844" s="209"/>
      <c r="AC844" s="209"/>
      <c r="AD844" s="209"/>
    </row>
    <row r="845" ht="15.75" customHeight="1">
      <c r="A845" s="239"/>
      <c r="B845" s="212"/>
      <c r="C845" s="212"/>
      <c r="D845" s="212"/>
      <c r="E845" s="205"/>
      <c r="F845" s="205"/>
      <c r="G845" s="211"/>
      <c r="H845" s="212"/>
      <c r="I845" s="211"/>
      <c r="J845" s="211"/>
      <c r="K845" s="240"/>
      <c r="L845" s="240"/>
      <c r="M845" s="240"/>
      <c r="N845" s="240"/>
      <c r="O845" s="62"/>
      <c r="P845" s="240"/>
      <c r="Q845" s="240"/>
      <c r="R845" s="211"/>
      <c r="S845" s="211"/>
      <c r="T845" s="212"/>
      <c r="U845" s="111"/>
      <c r="V845" s="210"/>
      <c r="W845" s="238"/>
      <c r="X845" s="209"/>
      <c r="Y845" s="209"/>
      <c r="Z845" s="209"/>
      <c r="AA845" s="209"/>
      <c r="AB845" s="209"/>
      <c r="AC845" s="209"/>
      <c r="AD845" s="209"/>
    </row>
    <row r="846" ht="15.75" customHeight="1">
      <c r="A846" s="236"/>
      <c r="B846" s="206"/>
      <c r="C846" s="206"/>
      <c r="D846" s="206"/>
      <c r="E846" s="205"/>
      <c r="F846" s="205"/>
      <c r="G846" s="215"/>
      <c r="H846" s="206"/>
      <c r="I846" s="215"/>
      <c r="J846" s="215"/>
      <c r="K846" s="237"/>
      <c r="L846" s="237"/>
      <c r="M846" s="237"/>
      <c r="N846" s="237"/>
      <c r="O846" s="62"/>
      <c r="P846" s="237"/>
      <c r="Q846" s="237"/>
      <c r="R846" s="215"/>
      <c r="S846" s="215"/>
      <c r="T846" s="206"/>
      <c r="U846" s="73"/>
      <c r="V846" s="207"/>
      <c r="W846" s="238"/>
      <c r="X846" s="209"/>
      <c r="Y846" s="209"/>
      <c r="Z846" s="209"/>
      <c r="AA846" s="209"/>
      <c r="AB846" s="209"/>
      <c r="AC846" s="209"/>
      <c r="AD846" s="209"/>
    </row>
    <row r="847" ht="15.75" customHeight="1">
      <c r="A847" s="239"/>
      <c r="B847" s="212"/>
      <c r="C847" s="212"/>
      <c r="D847" s="212"/>
      <c r="E847" s="205"/>
      <c r="F847" s="205"/>
      <c r="G847" s="211"/>
      <c r="H847" s="212"/>
      <c r="I847" s="211"/>
      <c r="J847" s="211"/>
      <c r="K847" s="240"/>
      <c r="L847" s="240"/>
      <c r="M847" s="240"/>
      <c r="N847" s="240"/>
      <c r="O847" s="62"/>
      <c r="P847" s="240"/>
      <c r="Q847" s="240"/>
      <c r="R847" s="211"/>
      <c r="S847" s="211"/>
      <c r="T847" s="212"/>
      <c r="U847" s="111"/>
      <c r="V847" s="210"/>
      <c r="W847" s="238"/>
      <c r="X847" s="209"/>
      <c r="Y847" s="209"/>
      <c r="Z847" s="209"/>
      <c r="AA847" s="209"/>
      <c r="AB847" s="209"/>
      <c r="AC847" s="209"/>
      <c r="AD847" s="209"/>
    </row>
    <row r="848" ht="15.75" customHeight="1">
      <c r="A848" s="236"/>
      <c r="B848" s="206"/>
      <c r="C848" s="206"/>
      <c r="D848" s="206"/>
      <c r="E848" s="205"/>
      <c r="F848" s="205"/>
      <c r="G848" s="215"/>
      <c r="H848" s="206"/>
      <c r="I848" s="215"/>
      <c r="J848" s="215"/>
      <c r="K848" s="237"/>
      <c r="L848" s="237"/>
      <c r="M848" s="237"/>
      <c r="N848" s="237"/>
      <c r="O848" s="62"/>
      <c r="P848" s="237"/>
      <c r="Q848" s="237"/>
      <c r="R848" s="215"/>
      <c r="S848" s="215"/>
      <c r="T848" s="206"/>
      <c r="U848" s="73"/>
      <c r="V848" s="207"/>
      <c r="W848" s="238"/>
      <c r="X848" s="209"/>
      <c r="Y848" s="209"/>
      <c r="Z848" s="209"/>
      <c r="AA848" s="209"/>
      <c r="AB848" s="209"/>
      <c r="AC848" s="209"/>
      <c r="AD848" s="209"/>
    </row>
    <row r="849" ht="15.75" customHeight="1">
      <c r="A849" s="239"/>
      <c r="B849" s="212"/>
      <c r="C849" s="212"/>
      <c r="D849" s="212"/>
      <c r="E849" s="205"/>
      <c r="F849" s="205"/>
      <c r="G849" s="211"/>
      <c r="H849" s="212"/>
      <c r="I849" s="211"/>
      <c r="J849" s="211"/>
      <c r="K849" s="240"/>
      <c r="L849" s="240"/>
      <c r="M849" s="240"/>
      <c r="N849" s="240"/>
      <c r="O849" s="62"/>
      <c r="P849" s="240"/>
      <c r="Q849" s="240"/>
      <c r="R849" s="211"/>
      <c r="S849" s="211"/>
      <c r="T849" s="212"/>
      <c r="U849" s="111"/>
      <c r="V849" s="210"/>
      <c r="W849" s="238"/>
      <c r="X849" s="209"/>
      <c r="Y849" s="209"/>
      <c r="Z849" s="209"/>
      <c r="AA849" s="209"/>
      <c r="AB849" s="209"/>
      <c r="AC849" s="209"/>
      <c r="AD849" s="209"/>
    </row>
    <row r="850" ht="15.75" customHeight="1">
      <c r="A850" s="236"/>
      <c r="B850" s="206"/>
      <c r="C850" s="206"/>
      <c r="D850" s="206"/>
      <c r="E850" s="205"/>
      <c r="F850" s="205"/>
      <c r="G850" s="215"/>
      <c r="H850" s="206"/>
      <c r="I850" s="215"/>
      <c r="J850" s="215"/>
      <c r="K850" s="237"/>
      <c r="L850" s="237"/>
      <c r="M850" s="237"/>
      <c r="N850" s="237"/>
      <c r="O850" s="62"/>
      <c r="P850" s="237"/>
      <c r="Q850" s="237"/>
      <c r="R850" s="215"/>
      <c r="S850" s="215"/>
      <c r="T850" s="206"/>
      <c r="U850" s="73"/>
      <c r="V850" s="207"/>
      <c r="W850" s="238"/>
      <c r="X850" s="209"/>
      <c r="Y850" s="209"/>
      <c r="Z850" s="209"/>
      <c r="AA850" s="209"/>
      <c r="AB850" s="209"/>
      <c r="AC850" s="209"/>
      <c r="AD850" s="209"/>
    </row>
    <row r="851" ht="15.75" customHeight="1">
      <c r="A851" s="239"/>
      <c r="B851" s="212"/>
      <c r="C851" s="212"/>
      <c r="D851" s="212"/>
      <c r="E851" s="205"/>
      <c r="F851" s="205"/>
      <c r="G851" s="211"/>
      <c r="H851" s="212"/>
      <c r="I851" s="211"/>
      <c r="J851" s="211"/>
      <c r="K851" s="240"/>
      <c r="L851" s="240"/>
      <c r="M851" s="240"/>
      <c r="N851" s="240"/>
      <c r="O851" s="62"/>
      <c r="P851" s="240"/>
      <c r="Q851" s="240"/>
      <c r="R851" s="211"/>
      <c r="S851" s="211"/>
      <c r="T851" s="212"/>
      <c r="U851" s="111"/>
      <c r="V851" s="210"/>
      <c r="W851" s="238"/>
      <c r="X851" s="209"/>
      <c r="Y851" s="209"/>
      <c r="Z851" s="209"/>
      <c r="AA851" s="209"/>
      <c r="AB851" s="209"/>
      <c r="AC851" s="209"/>
      <c r="AD851" s="209"/>
    </row>
    <row r="852" ht="15.75" customHeight="1">
      <c r="A852" s="236"/>
      <c r="B852" s="206"/>
      <c r="C852" s="206"/>
      <c r="D852" s="206"/>
      <c r="E852" s="205"/>
      <c r="F852" s="205"/>
      <c r="G852" s="215"/>
      <c r="H852" s="206"/>
      <c r="I852" s="215"/>
      <c r="J852" s="215"/>
      <c r="K852" s="237"/>
      <c r="L852" s="237"/>
      <c r="M852" s="237"/>
      <c r="N852" s="237"/>
      <c r="O852" s="62"/>
      <c r="P852" s="237"/>
      <c r="Q852" s="237"/>
      <c r="R852" s="215"/>
      <c r="S852" s="215"/>
      <c r="T852" s="206"/>
      <c r="U852" s="73"/>
      <c r="V852" s="207"/>
      <c r="W852" s="238"/>
      <c r="X852" s="209"/>
      <c r="Y852" s="209"/>
      <c r="Z852" s="209"/>
      <c r="AA852" s="209"/>
      <c r="AB852" s="209"/>
      <c r="AC852" s="209"/>
      <c r="AD852" s="209"/>
    </row>
    <row r="853" ht="15.75" customHeight="1">
      <c r="A853" s="239"/>
      <c r="B853" s="212"/>
      <c r="C853" s="212"/>
      <c r="D853" s="212"/>
      <c r="E853" s="205"/>
      <c r="F853" s="205"/>
      <c r="G853" s="211"/>
      <c r="H853" s="212"/>
      <c r="I853" s="211"/>
      <c r="J853" s="211"/>
      <c r="K853" s="240"/>
      <c r="L853" s="240"/>
      <c r="M853" s="240"/>
      <c r="N853" s="240"/>
      <c r="O853" s="62"/>
      <c r="P853" s="240"/>
      <c r="Q853" s="240"/>
      <c r="R853" s="211"/>
      <c r="S853" s="211"/>
      <c r="T853" s="212"/>
      <c r="U853" s="111"/>
      <c r="V853" s="210"/>
      <c r="W853" s="238"/>
      <c r="X853" s="209"/>
      <c r="Y853" s="209"/>
      <c r="Z853" s="209"/>
      <c r="AA853" s="209"/>
      <c r="AB853" s="209"/>
      <c r="AC853" s="209"/>
      <c r="AD853" s="209"/>
    </row>
    <row r="854" ht="15.75" customHeight="1">
      <c r="A854" s="236"/>
      <c r="B854" s="206"/>
      <c r="C854" s="206"/>
      <c r="D854" s="206"/>
      <c r="E854" s="205"/>
      <c r="F854" s="205"/>
      <c r="G854" s="215"/>
      <c r="H854" s="206"/>
      <c r="I854" s="215"/>
      <c r="J854" s="215"/>
      <c r="K854" s="237"/>
      <c r="L854" s="237"/>
      <c r="M854" s="237"/>
      <c r="N854" s="237"/>
      <c r="O854" s="62"/>
      <c r="P854" s="237"/>
      <c r="Q854" s="237"/>
      <c r="R854" s="215"/>
      <c r="S854" s="215"/>
      <c r="T854" s="206"/>
      <c r="U854" s="73"/>
      <c r="V854" s="207"/>
      <c r="W854" s="238"/>
      <c r="X854" s="209"/>
      <c r="Y854" s="209"/>
      <c r="Z854" s="209"/>
      <c r="AA854" s="209"/>
      <c r="AB854" s="209"/>
      <c r="AC854" s="209"/>
      <c r="AD854" s="209"/>
    </row>
    <row r="855" ht="15.75" customHeight="1">
      <c r="A855" s="239"/>
      <c r="B855" s="212"/>
      <c r="C855" s="212"/>
      <c r="D855" s="212"/>
      <c r="E855" s="205"/>
      <c r="F855" s="205"/>
      <c r="G855" s="211"/>
      <c r="H855" s="212"/>
      <c r="I855" s="211"/>
      <c r="J855" s="211"/>
      <c r="K855" s="240"/>
      <c r="L855" s="240"/>
      <c r="M855" s="240"/>
      <c r="N855" s="240"/>
      <c r="O855" s="62"/>
      <c r="P855" s="240"/>
      <c r="Q855" s="240"/>
      <c r="R855" s="211"/>
      <c r="S855" s="211"/>
      <c r="T855" s="212"/>
      <c r="U855" s="111"/>
      <c r="V855" s="210"/>
      <c r="W855" s="238"/>
      <c r="X855" s="209"/>
      <c r="Y855" s="209"/>
      <c r="Z855" s="209"/>
      <c r="AA855" s="209"/>
      <c r="AB855" s="209"/>
      <c r="AC855" s="209"/>
      <c r="AD855" s="209"/>
    </row>
    <row r="856" ht="15.75" customHeight="1">
      <c r="A856" s="236"/>
      <c r="B856" s="206"/>
      <c r="C856" s="206"/>
      <c r="D856" s="206"/>
      <c r="E856" s="205"/>
      <c r="F856" s="205"/>
      <c r="G856" s="215"/>
      <c r="H856" s="206"/>
      <c r="I856" s="215"/>
      <c r="J856" s="215"/>
      <c r="K856" s="237"/>
      <c r="L856" s="237"/>
      <c r="M856" s="237"/>
      <c r="N856" s="237"/>
      <c r="O856" s="62"/>
      <c r="P856" s="237"/>
      <c r="Q856" s="237"/>
      <c r="R856" s="215"/>
      <c r="S856" s="215"/>
      <c r="T856" s="206"/>
      <c r="U856" s="73"/>
      <c r="V856" s="207"/>
      <c r="W856" s="238"/>
      <c r="X856" s="209"/>
      <c r="Y856" s="209"/>
      <c r="Z856" s="209"/>
      <c r="AA856" s="209"/>
      <c r="AB856" s="209"/>
      <c r="AC856" s="209"/>
      <c r="AD856" s="209"/>
    </row>
    <row r="857" ht="15.75" customHeight="1">
      <c r="A857" s="239"/>
      <c r="B857" s="212"/>
      <c r="C857" s="212"/>
      <c r="D857" s="212"/>
      <c r="E857" s="205"/>
      <c r="F857" s="205"/>
      <c r="G857" s="211"/>
      <c r="H857" s="212"/>
      <c r="I857" s="211"/>
      <c r="J857" s="211"/>
      <c r="K857" s="240"/>
      <c r="L857" s="240"/>
      <c r="M857" s="240"/>
      <c r="N857" s="240"/>
      <c r="O857" s="62"/>
      <c r="P857" s="240"/>
      <c r="Q857" s="240"/>
      <c r="R857" s="211"/>
      <c r="S857" s="211"/>
      <c r="T857" s="212"/>
      <c r="U857" s="111"/>
      <c r="V857" s="210"/>
      <c r="W857" s="238"/>
      <c r="X857" s="209"/>
      <c r="Y857" s="209"/>
      <c r="Z857" s="209"/>
      <c r="AA857" s="209"/>
      <c r="AB857" s="209"/>
      <c r="AC857" s="209"/>
      <c r="AD857" s="209"/>
    </row>
    <row r="858" ht="15.75" customHeight="1">
      <c r="A858" s="236"/>
      <c r="B858" s="206"/>
      <c r="C858" s="206"/>
      <c r="D858" s="206"/>
      <c r="E858" s="205"/>
      <c r="F858" s="205"/>
      <c r="G858" s="215"/>
      <c r="H858" s="206"/>
      <c r="I858" s="215"/>
      <c r="J858" s="215"/>
      <c r="K858" s="237"/>
      <c r="L858" s="237"/>
      <c r="M858" s="237"/>
      <c r="N858" s="237"/>
      <c r="O858" s="62"/>
      <c r="P858" s="237"/>
      <c r="Q858" s="237"/>
      <c r="R858" s="215"/>
      <c r="S858" s="215"/>
      <c r="T858" s="206"/>
      <c r="U858" s="73"/>
      <c r="V858" s="207"/>
      <c r="W858" s="238"/>
      <c r="X858" s="209"/>
      <c r="Y858" s="209"/>
      <c r="Z858" s="209"/>
      <c r="AA858" s="209"/>
      <c r="AB858" s="209"/>
      <c r="AC858" s="209"/>
      <c r="AD858" s="209"/>
    </row>
    <row r="859" ht="15.75" customHeight="1">
      <c r="A859" s="239"/>
      <c r="B859" s="212"/>
      <c r="C859" s="212"/>
      <c r="D859" s="212"/>
      <c r="E859" s="205"/>
      <c r="F859" s="205"/>
      <c r="G859" s="211"/>
      <c r="H859" s="212"/>
      <c r="I859" s="211"/>
      <c r="J859" s="211"/>
      <c r="K859" s="240"/>
      <c r="L859" s="240"/>
      <c r="M859" s="240"/>
      <c r="N859" s="240"/>
      <c r="O859" s="62"/>
      <c r="P859" s="240"/>
      <c r="Q859" s="240"/>
      <c r="R859" s="211"/>
      <c r="S859" s="211"/>
      <c r="T859" s="212"/>
      <c r="U859" s="111"/>
      <c r="V859" s="210"/>
      <c r="W859" s="238"/>
      <c r="X859" s="209"/>
      <c r="Y859" s="209"/>
      <c r="Z859" s="209"/>
      <c r="AA859" s="209"/>
      <c r="AB859" s="209"/>
      <c r="AC859" s="209"/>
      <c r="AD859" s="209"/>
    </row>
    <row r="860" ht="15.75" customHeight="1">
      <c r="A860" s="236"/>
      <c r="B860" s="206"/>
      <c r="C860" s="206"/>
      <c r="D860" s="206"/>
      <c r="E860" s="205"/>
      <c r="F860" s="205"/>
      <c r="G860" s="215"/>
      <c r="H860" s="206"/>
      <c r="I860" s="215"/>
      <c r="J860" s="215"/>
      <c r="K860" s="237"/>
      <c r="L860" s="237"/>
      <c r="M860" s="237"/>
      <c r="N860" s="237"/>
      <c r="O860" s="62"/>
      <c r="P860" s="237"/>
      <c r="Q860" s="237"/>
      <c r="R860" s="215"/>
      <c r="S860" s="215"/>
      <c r="T860" s="206"/>
      <c r="U860" s="73"/>
      <c r="V860" s="207"/>
      <c r="W860" s="238"/>
      <c r="X860" s="209"/>
      <c r="Y860" s="209"/>
      <c r="Z860" s="209"/>
      <c r="AA860" s="209"/>
      <c r="AB860" s="209"/>
      <c r="AC860" s="209"/>
      <c r="AD860" s="209"/>
    </row>
    <row r="861" ht="15.75" customHeight="1">
      <c r="A861" s="239"/>
      <c r="B861" s="212"/>
      <c r="C861" s="212"/>
      <c r="D861" s="212"/>
      <c r="E861" s="205"/>
      <c r="F861" s="205"/>
      <c r="G861" s="211"/>
      <c r="H861" s="212"/>
      <c r="I861" s="211"/>
      <c r="J861" s="211"/>
      <c r="K861" s="240"/>
      <c r="L861" s="240"/>
      <c r="M861" s="240"/>
      <c r="N861" s="240"/>
      <c r="O861" s="62"/>
      <c r="P861" s="240"/>
      <c r="Q861" s="240"/>
      <c r="R861" s="211"/>
      <c r="S861" s="211"/>
      <c r="T861" s="212"/>
      <c r="U861" s="111"/>
      <c r="V861" s="210"/>
      <c r="W861" s="238"/>
      <c r="X861" s="209"/>
      <c r="Y861" s="209"/>
      <c r="Z861" s="209"/>
      <c r="AA861" s="209"/>
      <c r="AB861" s="209"/>
      <c r="AC861" s="209"/>
      <c r="AD861" s="209"/>
    </row>
    <row r="862" ht="15.75" customHeight="1">
      <c r="A862" s="236"/>
      <c r="B862" s="206"/>
      <c r="C862" s="206"/>
      <c r="D862" s="206"/>
      <c r="E862" s="205"/>
      <c r="F862" s="205"/>
      <c r="G862" s="215"/>
      <c r="H862" s="206"/>
      <c r="I862" s="215"/>
      <c r="J862" s="215"/>
      <c r="K862" s="237"/>
      <c r="L862" s="237"/>
      <c r="M862" s="237"/>
      <c r="N862" s="237"/>
      <c r="O862" s="62"/>
      <c r="P862" s="237"/>
      <c r="Q862" s="237"/>
      <c r="R862" s="215"/>
      <c r="S862" s="215"/>
      <c r="T862" s="206"/>
      <c r="U862" s="73"/>
      <c r="V862" s="207"/>
      <c r="W862" s="238"/>
      <c r="X862" s="209"/>
      <c r="Y862" s="209"/>
      <c r="Z862" s="209"/>
      <c r="AA862" s="209"/>
      <c r="AB862" s="209"/>
      <c r="AC862" s="209"/>
      <c r="AD862" s="209"/>
    </row>
    <row r="863" ht="15.75" customHeight="1">
      <c r="A863" s="239"/>
      <c r="B863" s="212"/>
      <c r="C863" s="212"/>
      <c r="D863" s="212"/>
      <c r="E863" s="205"/>
      <c r="F863" s="205"/>
      <c r="G863" s="211"/>
      <c r="H863" s="212"/>
      <c r="I863" s="211"/>
      <c r="J863" s="211"/>
      <c r="K863" s="240"/>
      <c r="L863" s="240"/>
      <c r="M863" s="240"/>
      <c r="N863" s="240"/>
      <c r="O863" s="62"/>
      <c r="P863" s="240"/>
      <c r="Q863" s="240"/>
      <c r="R863" s="211"/>
      <c r="S863" s="211"/>
      <c r="T863" s="212"/>
      <c r="U863" s="111"/>
      <c r="V863" s="210"/>
      <c r="W863" s="238"/>
      <c r="X863" s="209"/>
      <c r="Y863" s="209"/>
      <c r="Z863" s="209"/>
      <c r="AA863" s="209"/>
      <c r="AB863" s="209"/>
      <c r="AC863" s="209"/>
      <c r="AD863" s="209"/>
    </row>
    <row r="864" ht="15.75" customHeight="1">
      <c r="A864" s="236"/>
      <c r="B864" s="206"/>
      <c r="C864" s="206"/>
      <c r="D864" s="206"/>
      <c r="E864" s="205"/>
      <c r="F864" s="205"/>
      <c r="G864" s="215"/>
      <c r="H864" s="206"/>
      <c r="I864" s="215"/>
      <c r="J864" s="215"/>
      <c r="K864" s="237"/>
      <c r="L864" s="237"/>
      <c r="M864" s="237"/>
      <c r="N864" s="237"/>
      <c r="O864" s="62"/>
      <c r="P864" s="237"/>
      <c r="Q864" s="237"/>
      <c r="R864" s="215"/>
      <c r="S864" s="215"/>
      <c r="T864" s="206"/>
      <c r="U864" s="73"/>
      <c r="V864" s="207"/>
      <c r="W864" s="238"/>
      <c r="X864" s="209"/>
      <c r="Y864" s="209"/>
      <c r="Z864" s="209"/>
      <c r="AA864" s="209"/>
      <c r="AB864" s="209"/>
      <c r="AC864" s="209"/>
      <c r="AD864" s="209"/>
    </row>
    <row r="865" ht="15.75" customHeight="1">
      <c r="A865" s="239"/>
      <c r="B865" s="212"/>
      <c r="C865" s="212"/>
      <c r="D865" s="212"/>
      <c r="E865" s="205"/>
      <c r="F865" s="205"/>
      <c r="G865" s="211"/>
      <c r="H865" s="212"/>
      <c r="I865" s="211"/>
      <c r="J865" s="211"/>
      <c r="K865" s="240"/>
      <c r="L865" s="240"/>
      <c r="M865" s="240"/>
      <c r="N865" s="240"/>
      <c r="O865" s="62"/>
      <c r="P865" s="240"/>
      <c r="Q865" s="240"/>
      <c r="R865" s="211"/>
      <c r="S865" s="211"/>
      <c r="T865" s="212"/>
      <c r="U865" s="111"/>
      <c r="V865" s="210"/>
      <c r="W865" s="238"/>
      <c r="X865" s="209"/>
      <c r="Y865" s="209"/>
      <c r="Z865" s="209"/>
      <c r="AA865" s="209"/>
      <c r="AB865" s="209"/>
      <c r="AC865" s="209"/>
      <c r="AD865" s="209"/>
    </row>
    <row r="866" ht="15.75" customHeight="1">
      <c r="A866" s="236"/>
      <c r="B866" s="206"/>
      <c r="C866" s="206"/>
      <c r="D866" s="206"/>
      <c r="E866" s="205"/>
      <c r="F866" s="205"/>
      <c r="G866" s="215"/>
      <c r="H866" s="206"/>
      <c r="I866" s="215"/>
      <c r="J866" s="215"/>
      <c r="K866" s="237"/>
      <c r="L866" s="237"/>
      <c r="M866" s="237"/>
      <c r="N866" s="237"/>
      <c r="O866" s="62"/>
      <c r="P866" s="237"/>
      <c r="Q866" s="237"/>
      <c r="R866" s="215"/>
      <c r="S866" s="215"/>
      <c r="T866" s="206"/>
      <c r="U866" s="73"/>
      <c r="V866" s="207"/>
      <c r="W866" s="238"/>
      <c r="X866" s="209"/>
      <c r="Y866" s="209"/>
      <c r="Z866" s="209"/>
      <c r="AA866" s="209"/>
      <c r="AB866" s="209"/>
      <c r="AC866" s="209"/>
      <c r="AD866" s="209"/>
    </row>
    <row r="867" ht="15.75" customHeight="1">
      <c r="A867" s="239"/>
      <c r="B867" s="212"/>
      <c r="C867" s="212"/>
      <c r="D867" s="212"/>
      <c r="E867" s="205"/>
      <c r="F867" s="205"/>
      <c r="G867" s="211"/>
      <c r="H867" s="212"/>
      <c r="I867" s="211"/>
      <c r="J867" s="211"/>
      <c r="K867" s="240"/>
      <c r="L867" s="240"/>
      <c r="M867" s="240"/>
      <c r="N867" s="240"/>
      <c r="O867" s="62"/>
      <c r="P867" s="240"/>
      <c r="Q867" s="240"/>
      <c r="R867" s="211"/>
      <c r="S867" s="211"/>
      <c r="T867" s="212"/>
      <c r="U867" s="111"/>
      <c r="V867" s="210"/>
      <c r="W867" s="238"/>
      <c r="X867" s="209"/>
      <c r="Y867" s="209"/>
      <c r="Z867" s="209"/>
      <c r="AA867" s="209"/>
      <c r="AB867" s="209"/>
      <c r="AC867" s="209"/>
      <c r="AD867" s="209"/>
    </row>
    <row r="868" ht="15.75" customHeight="1">
      <c r="A868" s="236"/>
      <c r="B868" s="206"/>
      <c r="C868" s="206"/>
      <c r="D868" s="206"/>
      <c r="E868" s="205"/>
      <c r="F868" s="205"/>
      <c r="G868" s="215"/>
      <c r="H868" s="206"/>
      <c r="I868" s="215"/>
      <c r="J868" s="215"/>
      <c r="K868" s="237"/>
      <c r="L868" s="237"/>
      <c r="M868" s="237"/>
      <c r="N868" s="237"/>
      <c r="O868" s="62"/>
      <c r="P868" s="237"/>
      <c r="Q868" s="237"/>
      <c r="R868" s="215"/>
      <c r="S868" s="215"/>
      <c r="T868" s="206"/>
      <c r="U868" s="73"/>
      <c r="V868" s="207"/>
      <c r="W868" s="238"/>
      <c r="X868" s="209"/>
      <c r="Y868" s="209"/>
      <c r="Z868" s="209"/>
      <c r="AA868" s="209"/>
      <c r="AB868" s="209"/>
      <c r="AC868" s="209"/>
      <c r="AD868" s="209"/>
    </row>
    <row r="869" ht="15.75" customHeight="1">
      <c r="A869" s="239"/>
      <c r="B869" s="212"/>
      <c r="C869" s="212"/>
      <c r="D869" s="212"/>
      <c r="E869" s="205"/>
      <c r="F869" s="205"/>
      <c r="G869" s="211"/>
      <c r="H869" s="212"/>
      <c r="I869" s="211"/>
      <c r="J869" s="211"/>
      <c r="K869" s="240"/>
      <c r="L869" s="240"/>
      <c r="M869" s="240"/>
      <c r="N869" s="240"/>
      <c r="O869" s="62"/>
      <c r="P869" s="240"/>
      <c r="Q869" s="240"/>
      <c r="R869" s="211"/>
      <c r="S869" s="211"/>
      <c r="T869" s="212"/>
      <c r="U869" s="111"/>
      <c r="V869" s="210"/>
      <c r="W869" s="238"/>
      <c r="X869" s="209"/>
      <c r="Y869" s="209"/>
      <c r="Z869" s="209"/>
      <c r="AA869" s="209"/>
      <c r="AB869" s="209"/>
      <c r="AC869" s="209"/>
      <c r="AD869" s="209"/>
    </row>
    <row r="870" ht="15.75" customHeight="1">
      <c r="A870" s="236"/>
      <c r="B870" s="206"/>
      <c r="C870" s="206"/>
      <c r="D870" s="206"/>
      <c r="E870" s="205"/>
      <c r="F870" s="205"/>
      <c r="G870" s="215"/>
      <c r="H870" s="206"/>
      <c r="I870" s="215"/>
      <c r="J870" s="215"/>
      <c r="K870" s="237"/>
      <c r="L870" s="237"/>
      <c r="M870" s="237"/>
      <c r="N870" s="237"/>
      <c r="O870" s="62"/>
      <c r="P870" s="237"/>
      <c r="Q870" s="237"/>
      <c r="R870" s="215"/>
      <c r="S870" s="215"/>
      <c r="T870" s="206"/>
      <c r="U870" s="73"/>
      <c r="V870" s="207"/>
      <c r="W870" s="238"/>
      <c r="X870" s="209"/>
      <c r="Y870" s="209"/>
      <c r="Z870" s="209"/>
      <c r="AA870" s="209"/>
      <c r="AB870" s="209"/>
      <c r="AC870" s="209"/>
      <c r="AD870" s="209"/>
    </row>
    <row r="871" ht="15.75" customHeight="1">
      <c r="A871" s="239"/>
      <c r="B871" s="212"/>
      <c r="C871" s="212"/>
      <c r="D871" s="212"/>
      <c r="E871" s="205"/>
      <c r="F871" s="205"/>
      <c r="G871" s="211"/>
      <c r="H871" s="212"/>
      <c r="I871" s="211"/>
      <c r="J871" s="211"/>
      <c r="K871" s="240"/>
      <c r="L871" s="240"/>
      <c r="M871" s="240"/>
      <c r="N871" s="240"/>
      <c r="O871" s="62"/>
      <c r="P871" s="240"/>
      <c r="Q871" s="240"/>
      <c r="R871" s="211"/>
      <c r="S871" s="211"/>
      <c r="T871" s="212"/>
      <c r="U871" s="111"/>
      <c r="V871" s="210"/>
      <c r="W871" s="238"/>
      <c r="X871" s="209"/>
      <c r="Y871" s="209"/>
      <c r="Z871" s="209"/>
      <c r="AA871" s="209"/>
      <c r="AB871" s="209"/>
      <c r="AC871" s="209"/>
      <c r="AD871" s="209"/>
    </row>
    <row r="872" ht="15.75" customHeight="1">
      <c r="A872" s="236"/>
      <c r="B872" s="206"/>
      <c r="C872" s="206"/>
      <c r="D872" s="206"/>
      <c r="E872" s="205"/>
      <c r="F872" s="205"/>
      <c r="G872" s="215"/>
      <c r="H872" s="206"/>
      <c r="I872" s="215"/>
      <c r="J872" s="215"/>
      <c r="K872" s="237"/>
      <c r="L872" s="237"/>
      <c r="M872" s="237"/>
      <c r="N872" s="237"/>
      <c r="O872" s="62"/>
      <c r="P872" s="237"/>
      <c r="Q872" s="237"/>
      <c r="R872" s="215"/>
      <c r="S872" s="215"/>
      <c r="T872" s="206"/>
      <c r="U872" s="73"/>
      <c r="V872" s="207"/>
      <c r="W872" s="238"/>
      <c r="X872" s="209"/>
      <c r="Y872" s="209"/>
      <c r="Z872" s="209"/>
      <c r="AA872" s="209"/>
      <c r="AB872" s="209"/>
      <c r="AC872" s="209"/>
      <c r="AD872" s="209"/>
    </row>
    <row r="873" ht="15.75" customHeight="1">
      <c r="A873" s="239"/>
      <c r="B873" s="212"/>
      <c r="C873" s="212"/>
      <c r="D873" s="212"/>
      <c r="E873" s="205"/>
      <c r="F873" s="205"/>
      <c r="G873" s="211"/>
      <c r="H873" s="212"/>
      <c r="I873" s="211"/>
      <c r="J873" s="211"/>
      <c r="K873" s="240"/>
      <c r="L873" s="240"/>
      <c r="M873" s="240"/>
      <c r="N873" s="240"/>
      <c r="O873" s="62"/>
      <c r="P873" s="240"/>
      <c r="Q873" s="240"/>
      <c r="R873" s="211"/>
      <c r="S873" s="211"/>
      <c r="T873" s="212"/>
      <c r="U873" s="111"/>
      <c r="V873" s="210"/>
      <c r="W873" s="238"/>
      <c r="X873" s="209"/>
      <c r="Y873" s="209"/>
      <c r="Z873" s="209"/>
      <c r="AA873" s="209"/>
      <c r="AB873" s="209"/>
      <c r="AC873" s="209"/>
      <c r="AD873" s="209"/>
    </row>
    <row r="874" ht="15.75" customHeight="1">
      <c r="A874" s="236"/>
      <c r="B874" s="206"/>
      <c r="C874" s="206"/>
      <c r="D874" s="206"/>
      <c r="E874" s="205"/>
      <c r="F874" s="205"/>
      <c r="G874" s="215"/>
      <c r="H874" s="206"/>
      <c r="I874" s="215"/>
      <c r="J874" s="215"/>
      <c r="K874" s="237"/>
      <c r="L874" s="237"/>
      <c r="M874" s="237"/>
      <c r="N874" s="237"/>
      <c r="O874" s="62"/>
      <c r="P874" s="237"/>
      <c r="Q874" s="237"/>
      <c r="R874" s="215"/>
      <c r="S874" s="215"/>
      <c r="T874" s="206"/>
      <c r="U874" s="73"/>
      <c r="V874" s="207"/>
      <c r="W874" s="238"/>
      <c r="X874" s="209"/>
      <c r="Y874" s="209"/>
      <c r="Z874" s="209"/>
      <c r="AA874" s="209"/>
      <c r="AB874" s="209"/>
      <c r="AC874" s="209"/>
      <c r="AD874" s="209"/>
    </row>
    <row r="875" ht="15.75" customHeight="1">
      <c r="A875" s="239"/>
      <c r="B875" s="212"/>
      <c r="C875" s="212"/>
      <c r="D875" s="212"/>
      <c r="E875" s="205"/>
      <c r="F875" s="205"/>
      <c r="G875" s="211"/>
      <c r="H875" s="212"/>
      <c r="I875" s="211"/>
      <c r="J875" s="211"/>
      <c r="K875" s="240"/>
      <c r="L875" s="240"/>
      <c r="M875" s="240"/>
      <c r="N875" s="240"/>
      <c r="O875" s="62"/>
      <c r="P875" s="240"/>
      <c r="Q875" s="240"/>
      <c r="R875" s="211"/>
      <c r="S875" s="211"/>
      <c r="T875" s="212"/>
      <c r="U875" s="111"/>
      <c r="V875" s="210"/>
      <c r="W875" s="238"/>
      <c r="X875" s="209"/>
      <c r="Y875" s="209"/>
      <c r="Z875" s="209"/>
      <c r="AA875" s="209"/>
      <c r="AB875" s="209"/>
      <c r="AC875" s="209"/>
      <c r="AD875" s="209"/>
    </row>
    <row r="876" ht="15.75" customHeight="1">
      <c r="A876" s="236"/>
      <c r="B876" s="206"/>
      <c r="C876" s="206"/>
      <c r="D876" s="206"/>
      <c r="E876" s="205"/>
      <c r="F876" s="205"/>
      <c r="G876" s="215"/>
      <c r="H876" s="206"/>
      <c r="I876" s="215"/>
      <c r="J876" s="215"/>
      <c r="K876" s="237"/>
      <c r="L876" s="237"/>
      <c r="M876" s="237"/>
      <c r="N876" s="237"/>
      <c r="O876" s="62"/>
      <c r="P876" s="237"/>
      <c r="Q876" s="237"/>
      <c r="R876" s="215"/>
      <c r="S876" s="215"/>
      <c r="T876" s="206"/>
      <c r="U876" s="73"/>
      <c r="V876" s="207"/>
      <c r="W876" s="238"/>
      <c r="X876" s="209"/>
      <c r="Y876" s="209"/>
      <c r="Z876" s="209"/>
      <c r="AA876" s="209"/>
      <c r="AB876" s="209"/>
      <c r="AC876" s="209"/>
      <c r="AD876" s="209"/>
    </row>
    <row r="877" ht="15.75" customHeight="1">
      <c r="A877" s="239"/>
      <c r="B877" s="212"/>
      <c r="C877" s="212"/>
      <c r="D877" s="212"/>
      <c r="E877" s="205"/>
      <c r="F877" s="205"/>
      <c r="G877" s="211"/>
      <c r="H877" s="212"/>
      <c r="I877" s="211"/>
      <c r="J877" s="211"/>
      <c r="K877" s="240"/>
      <c r="L877" s="240"/>
      <c r="M877" s="240"/>
      <c r="N877" s="240"/>
      <c r="O877" s="62"/>
      <c r="P877" s="240"/>
      <c r="Q877" s="240"/>
      <c r="R877" s="211"/>
      <c r="S877" s="211"/>
      <c r="T877" s="212"/>
      <c r="U877" s="111"/>
      <c r="V877" s="210"/>
      <c r="W877" s="238"/>
      <c r="X877" s="209"/>
      <c r="Y877" s="209"/>
      <c r="Z877" s="209"/>
      <c r="AA877" s="209"/>
      <c r="AB877" s="209"/>
      <c r="AC877" s="209"/>
      <c r="AD877" s="209"/>
    </row>
    <row r="878" ht="15.75" customHeight="1">
      <c r="A878" s="236"/>
      <c r="B878" s="206"/>
      <c r="C878" s="206"/>
      <c r="D878" s="206"/>
      <c r="E878" s="205"/>
      <c r="F878" s="205"/>
      <c r="G878" s="215"/>
      <c r="H878" s="206"/>
      <c r="I878" s="215"/>
      <c r="J878" s="215"/>
      <c r="K878" s="237"/>
      <c r="L878" s="237"/>
      <c r="M878" s="237"/>
      <c r="N878" s="237"/>
      <c r="O878" s="62"/>
      <c r="P878" s="237"/>
      <c r="Q878" s="237"/>
      <c r="R878" s="215"/>
      <c r="S878" s="215"/>
      <c r="T878" s="206"/>
      <c r="U878" s="73"/>
      <c r="V878" s="207"/>
      <c r="W878" s="238"/>
      <c r="X878" s="209"/>
      <c r="Y878" s="209"/>
      <c r="Z878" s="209"/>
      <c r="AA878" s="209"/>
      <c r="AB878" s="209"/>
      <c r="AC878" s="209"/>
      <c r="AD878" s="209"/>
    </row>
    <row r="879" ht="15.75" customHeight="1">
      <c r="A879" s="239"/>
      <c r="B879" s="212"/>
      <c r="C879" s="212"/>
      <c r="D879" s="212"/>
      <c r="E879" s="205"/>
      <c r="F879" s="205"/>
      <c r="G879" s="211"/>
      <c r="H879" s="212"/>
      <c r="I879" s="211"/>
      <c r="J879" s="211"/>
      <c r="K879" s="240"/>
      <c r="L879" s="240"/>
      <c r="M879" s="240"/>
      <c r="N879" s="240"/>
      <c r="O879" s="62"/>
      <c r="P879" s="240"/>
      <c r="Q879" s="240"/>
      <c r="R879" s="211"/>
      <c r="S879" s="211"/>
      <c r="T879" s="212"/>
      <c r="U879" s="111"/>
      <c r="V879" s="210"/>
      <c r="W879" s="238"/>
      <c r="X879" s="209"/>
      <c r="Y879" s="209"/>
      <c r="Z879" s="209"/>
      <c r="AA879" s="209"/>
      <c r="AB879" s="209"/>
      <c r="AC879" s="209"/>
      <c r="AD879" s="209"/>
    </row>
    <row r="880" ht="15.75" customHeight="1">
      <c r="A880" s="236"/>
      <c r="B880" s="206"/>
      <c r="C880" s="206"/>
      <c r="D880" s="206"/>
      <c r="E880" s="205"/>
      <c r="F880" s="205"/>
      <c r="G880" s="215"/>
      <c r="H880" s="206"/>
      <c r="I880" s="215"/>
      <c r="J880" s="215"/>
      <c r="K880" s="237"/>
      <c r="L880" s="237"/>
      <c r="M880" s="237"/>
      <c r="N880" s="237"/>
      <c r="O880" s="62"/>
      <c r="P880" s="237"/>
      <c r="Q880" s="237"/>
      <c r="R880" s="215"/>
      <c r="S880" s="215"/>
      <c r="T880" s="206"/>
      <c r="U880" s="73"/>
      <c r="V880" s="207"/>
      <c r="W880" s="238"/>
      <c r="X880" s="209"/>
      <c r="Y880" s="209"/>
      <c r="Z880" s="209"/>
      <c r="AA880" s="209"/>
      <c r="AB880" s="209"/>
      <c r="AC880" s="209"/>
      <c r="AD880" s="209"/>
    </row>
    <row r="881" ht="15.75" customHeight="1">
      <c r="A881" s="239"/>
      <c r="B881" s="212"/>
      <c r="C881" s="212"/>
      <c r="D881" s="212"/>
      <c r="E881" s="205"/>
      <c r="F881" s="205"/>
      <c r="G881" s="211"/>
      <c r="H881" s="212"/>
      <c r="I881" s="211"/>
      <c r="J881" s="211"/>
      <c r="K881" s="240"/>
      <c r="L881" s="240"/>
      <c r="M881" s="240"/>
      <c r="N881" s="240"/>
      <c r="O881" s="62"/>
      <c r="P881" s="240"/>
      <c r="Q881" s="240"/>
      <c r="R881" s="211"/>
      <c r="S881" s="211"/>
      <c r="T881" s="212"/>
      <c r="U881" s="111"/>
      <c r="V881" s="210"/>
      <c r="W881" s="238"/>
      <c r="X881" s="209"/>
      <c r="Y881" s="209"/>
      <c r="Z881" s="209"/>
      <c r="AA881" s="209"/>
      <c r="AB881" s="209"/>
      <c r="AC881" s="209"/>
      <c r="AD881" s="209"/>
    </row>
    <row r="882" ht="15.75" customHeight="1">
      <c r="A882" s="236"/>
      <c r="B882" s="206"/>
      <c r="C882" s="206"/>
      <c r="D882" s="206"/>
      <c r="E882" s="205"/>
      <c r="F882" s="205"/>
      <c r="G882" s="215"/>
      <c r="H882" s="206"/>
      <c r="I882" s="215"/>
      <c r="J882" s="215"/>
      <c r="K882" s="237"/>
      <c r="L882" s="237"/>
      <c r="M882" s="237"/>
      <c r="N882" s="237"/>
      <c r="O882" s="62"/>
      <c r="P882" s="237"/>
      <c r="Q882" s="237"/>
      <c r="R882" s="215"/>
      <c r="S882" s="215"/>
      <c r="T882" s="206"/>
      <c r="U882" s="73"/>
      <c r="V882" s="207"/>
      <c r="W882" s="238"/>
      <c r="X882" s="209"/>
      <c r="Y882" s="209"/>
      <c r="Z882" s="209"/>
      <c r="AA882" s="209"/>
      <c r="AB882" s="209"/>
      <c r="AC882" s="209"/>
      <c r="AD882" s="209"/>
    </row>
    <row r="883" ht="15.75" customHeight="1">
      <c r="A883" s="239"/>
      <c r="B883" s="212"/>
      <c r="C883" s="212"/>
      <c r="D883" s="212"/>
      <c r="E883" s="205"/>
      <c r="F883" s="205"/>
      <c r="G883" s="211"/>
      <c r="H883" s="212"/>
      <c r="I883" s="211"/>
      <c r="J883" s="211"/>
      <c r="K883" s="240"/>
      <c r="L883" s="240"/>
      <c r="M883" s="240"/>
      <c r="N883" s="240"/>
      <c r="O883" s="62"/>
      <c r="P883" s="240"/>
      <c r="Q883" s="240"/>
      <c r="R883" s="211"/>
      <c r="S883" s="211"/>
      <c r="T883" s="212"/>
      <c r="U883" s="111"/>
      <c r="V883" s="210"/>
      <c r="W883" s="238"/>
      <c r="X883" s="209"/>
      <c r="Y883" s="209"/>
      <c r="Z883" s="209"/>
      <c r="AA883" s="209"/>
      <c r="AB883" s="209"/>
      <c r="AC883" s="209"/>
      <c r="AD883" s="209"/>
    </row>
    <row r="884" ht="15.75" customHeight="1">
      <c r="A884" s="236"/>
      <c r="B884" s="206"/>
      <c r="C884" s="206"/>
      <c r="D884" s="206"/>
      <c r="E884" s="205"/>
      <c r="F884" s="205"/>
      <c r="G884" s="215"/>
      <c r="H884" s="206"/>
      <c r="I884" s="215"/>
      <c r="J884" s="215"/>
      <c r="K884" s="237"/>
      <c r="L884" s="237"/>
      <c r="M884" s="237"/>
      <c r="N884" s="237"/>
      <c r="O884" s="62"/>
      <c r="P884" s="237"/>
      <c r="Q884" s="237"/>
      <c r="R884" s="215"/>
      <c r="S884" s="215"/>
      <c r="T884" s="206"/>
      <c r="U884" s="73"/>
      <c r="V884" s="207"/>
      <c r="W884" s="238"/>
      <c r="X884" s="209"/>
      <c r="Y884" s="209"/>
      <c r="Z884" s="209"/>
      <c r="AA884" s="209"/>
      <c r="AB884" s="209"/>
      <c r="AC884" s="209"/>
      <c r="AD884" s="209"/>
    </row>
    <row r="885" ht="15.75" customHeight="1">
      <c r="A885" s="239"/>
      <c r="B885" s="212"/>
      <c r="C885" s="212"/>
      <c r="D885" s="212"/>
      <c r="E885" s="205"/>
      <c r="F885" s="205"/>
      <c r="G885" s="211"/>
      <c r="H885" s="212"/>
      <c r="I885" s="211"/>
      <c r="J885" s="211"/>
      <c r="K885" s="240"/>
      <c r="L885" s="240"/>
      <c r="M885" s="240"/>
      <c r="N885" s="240"/>
      <c r="O885" s="62"/>
      <c r="P885" s="240"/>
      <c r="Q885" s="240"/>
      <c r="R885" s="211"/>
      <c r="S885" s="211"/>
      <c r="T885" s="212"/>
      <c r="U885" s="111"/>
      <c r="V885" s="210"/>
      <c r="W885" s="238"/>
      <c r="X885" s="209"/>
      <c r="Y885" s="209"/>
      <c r="Z885" s="209"/>
      <c r="AA885" s="209"/>
      <c r="AB885" s="209"/>
      <c r="AC885" s="209"/>
      <c r="AD885" s="209"/>
    </row>
    <row r="886" ht="15.75" customHeight="1">
      <c r="A886" s="236"/>
      <c r="B886" s="206"/>
      <c r="C886" s="206"/>
      <c r="D886" s="206"/>
      <c r="E886" s="205"/>
      <c r="F886" s="205"/>
      <c r="G886" s="215"/>
      <c r="H886" s="206"/>
      <c r="I886" s="215"/>
      <c r="J886" s="215"/>
      <c r="K886" s="237"/>
      <c r="L886" s="237"/>
      <c r="M886" s="237"/>
      <c r="N886" s="237"/>
      <c r="O886" s="62"/>
      <c r="P886" s="237"/>
      <c r="Q886" s="237"/>
      <c r="R886" s="215"/>
      <c r="S886" s="215"/>
      <c r="T886" s="206"/>
      <c r="U886" s="73"/>
      <c r="V886" s="207"/>
      <c r="W886" s="238"/>
      <c r="X886" s="209"/>
      <c r="Y886" s="209"/>
      <c r="Z886" s="209"/>
      <c r="AA886" s="209"/>
      <c r="AB886" s="209"/>
      <c r="AC886" s="209"/>
      <c r="AD886" s="209"/>
    </row>
    <row r="887" ht="15.75" customHeight="1">
      <c r="A887" s="239"/>
      <c r="B887" s="212"/>
      <c r="C887" s="212"/>
      <c r="D887" s="212"/>
      <c r="E887" s="205"/>
      <c r="F887" s="205"/>
      <c r="G887" s="211"/>
      <c r="H887" s="212"/>
      <c r="I887" s="211"/>
      <c r="J887" s="211"/>
      <c r="K887" s="240"/>
      <c r="L887" s="240"/>
      <c r="M887" s="240"/>
      <c r="N887" s="240"/>
      <c r="O887" s="62"/>
      <c r="P887" s="240"/>
      <c r="Q887" s="240"/>
      <c r="R887" s="211"/>
      <c r="S887" s="211"/>
      <c r="T887" s="212"/>
      <c r="U887" s="111"/>
      <c r="V887" s="210"/>
      <c r="W887" s="238"/>
      <c r="X887" s="209"/>
      <c r="Y887" s="209"/>
      <c r="Z887" s="209"/>
      <c r="AA887" s="209"/>
      <c r="AB887" s="209"/>
      <c r="AC887" s="209"/>
      <c r="AD887" s="209"/>
    </row>
    <row r="888" ht="15.75" customHeight="1">
      <c r="A888" s="236"/>
      <c r="B888" s="206"/>
      <c r="C888" s="206"/>
      <c r="D888" s="206"/>
      <c r="E888" s="205"/>
      <c r="F888" s="205"/>
      <c r="G888" s="215"/>
      <c r="H888" s="206"/>
      <c r="I888" s="215"/>
      <c r="J888" s="215"/>
      <c r="K888" s="237"/>
      <c r="L888" s="237"/>
      <c r="M888" s="237"/>
      <c r="N888" s="237"/>
      <c r="O888" s="62"/>
      <c r="P888" s="237"/>
      <c r="Q888" s="237"/>
      <c r="R888" s="215"/>
      <c r="S888" s="215"/>
      <c r="T888" s="206"/>
      <c r="U888" s="73"/>
      <c r="V888" s="207"/>
      <c r="W888" s="238"/>
      <c r="X888" s="209"/>
      <c r="Y888" s="209"/>
      <c r="Z888" s="209"/>
      <c r="AA888" s="209"/>
      <c r="AB888" s="209"/>
      <c r="AC888" s="209"/>
      <c r="AD888" s="209"/>
    </row>
    <row r="889" ht="15.75" customHeight="1">
      <c r="A889" s="239"/>
      <c r="B889" s="212"/>
      <c r="C889" s="212"/>
      <c r="D889" s="212"/>
      <c r="E889" s="205"/>
      <c r="F889" s="205"/>
      <c r="G889" s="211"/>
      <c r="H889" s="212"/>
      <c r="I889" s="211"/>
      <c r="J889" s="211"/>
      <c r="K889" s="240"/>
      <c r="L889" s="240"/>
      <c r="M889" s="240"/>
      <c r="N889" s="240"/>
      <c r="O889" s="62"/>
      <c r="P889" s="240"/>
      <c r="Q889" s="240"/>
      <c r="R889" s="211"/>
      <c r="S889" s="211"/>
      <c r="T889" s="212"/>
      <c r="U889" s="111"/>
      <c r="V889" s="210"/>
      <c r="W889" s="238"/>
      <c r="X889" s="209"/>
      <c r="Y889" s="209"/>
      <c r="Z889" s="209"/>
      <c r="AA889" s="209"/>
      <c r="AB889" s="209"/>
      <c r="AC889" s="209"/>
      <c r="AD889" s="209"/>
    </row>
    <row r="890" ht="15.75" customHeight="1">
      <c r="A890" s="236"/>
      <c r="B890" s="206"/>
      <c r="C890" s="206"/>
      <c r="D890" s="206"/>
      <c r="E890" s="205"/>
      <c r="F890" s="205"/>
      <c r="G890" s="215"/>
      <c r="H890" s="206"/>
      <c r="I890" s="215"/>
      <c r="J890" s="215"/>
      <c r="K890" s="237"/>
      <c r="L890" s="237"/>
      <c r="M890" s="237"/>
      <c r="N890" s="237"/>
      <c r="O890" s="62"/>
      <c r="P890" s="237"/>
      <c r="Q890" s="237"/>
      <c r="R890" s="215"/>
      <c r="S890" s="215"/>
      <c r="T890" s="206"/>
      <c r="U890" s="73"/>
      <c r="V890" s="207"/>
      <c r="W890" s="238"/>
      <c r="X890" s="209"/>
      <c r="Y890" s="209"/>
      <c r="Z890" s="209"/>
      <c r="AA890" s="209"/>
      <c r="AB890" s="209"/>
      <c r="AC890" s="209"/>
      <c r="AD890" s="209"/>
    </row>
    <row r="891" ht="15.75" customHeight="1">
      <c r="A891" s="239"/>
      <c r="B891" s="212"/>
      <c r="C891" s="212"/>
      <c r="D891" s="212"/>
      <c r="E891" s="205"/>
      <c r="F891" s="205"/>
      <c r="G891" s="211"/>
      <c r="H891" s="212"/>
      <c r="I891" s="211"/>
      <c r="J891" s="211"/>
      <c r="K891" s="240"/>
      <c r="L891" s="240"/>
      <c r="M891" s="240"/>
      <c r="N891" s="240"/>
      <c r="O891" s="62"/>
      <c r="P891" s="240"/>
      <c r="Q891" s="240"/>
      <c r="R891" s="211"/>
      <c r="S891" s="211"/>
      <c r="T891" s="212"/>
      <c r="U891" s="111"/>
      <c r="V891" s="210"/>
      <c r="W891" s="238"/>
      <c r="X891" s="209"/>
      <c r="Y891" s="209"/>
      <c r="Z891" s="209"/>
      <c r="AA891" s="209"/>
      <c r="AB891" s="209"/>
      <c r="AC891" s="209"/>
      <c r="AD891" s="209"/>
    </row>
    <row r="892" ht="15.75" customHeight="1">
      <c r="A892" s="236"/>
      <c r="B892" s="206"/>
      <c r="C892" s="206"/>
      <c r="D892" s="206"/>
      <c r="E892" s="205"/>
      <c r="F892" s="205"/>
      <c r="G892" s="215"/>
      <c r="H892" s="206"/>
      <c r="I892" s="215"/>
      <c r="J892" s="215"/>
      <c r="K892" s="237"/>
      <c r="L892" s="237"/>
      <c r="M892" s="237"/>
      <c r="N892" s="237"/>
      <c r="O892" s="62"/>
      <c r="P892" s="237"/>
      <c r="Q892" s="237"/>
      <c r="R892" s="215"/>
      <c r="S892" s="215"/>
      <c r="T892" s="206"/>
      <c r="U892" s="73"/>
      <c r="V892" s="207"/>
      <c r="W892" s="238"/>
      <c r="X892" s="209"/>
      <c r="Y892" s="209"/>
      <c r="Z892" s="209"/>
      <c r="AA892" s="209"/>
      <c r="AB892" s="209"/>
      <c r="AC892" s="209"/>
      <c r="AD892" s="209"/>
    </row>
    <row r="893" ht="15.75" customHeight="1">
      <c r="A893" s="239"/>
      <c r="B893" s="212"/>
      <c r="C893" s="212"/>
      <c r="D893" s="212"/>
      <c r="E893" s="205"/>
      <c r="F893" s="205"/>
      <c r="G893" s="211"/>
      <c r="H893" s="212"/>
      <c r="I893" s="211"/>
      <c r="J893" s="211"/>
      <c r="K893" s="240"/>
      <c r="L893" s="240"/>
      <c r="M893" s="240"/>
      <c r="N893" s="240"/>
      <c r="O893" s="62"/>
      <c r="P893" s="240"/>
      <c r="Q893" s="240"/>
      <c r="R893" s="211"/>
      <c r="S893" s="211"/>
      <c r="T893" s="212"/>
      <c r="U893" s="111"/>
      <c r="V893" s="210"/>
      <c r="W893" s="238"/>
      <c r="X893" s="209"/>
      <c r="Y893" s="209"/>
      <c r="Z893" s="209"/>
      <c r="AA893" s="209"/>
      <c r="AB893" s="209"/>
      <c r="AC893" s="209"/>
      <c r="AD893" s="209"/>
    </row>
    <row r="894" ht="15.75" customHeight="1">
      <c r="A894" s="236"/>
      <c r="B894" s="206"/>
      <c r="C894" s="206"/>
      <c r="D894" s="206"/>
      <c r="E894" s="205"/>
      <c r="F894" s="205"/>
      <c r="G894" s="215"/>
      <c r="H894" s="206"/>
      <c r="I894" s="215"/>
      <c r="J894" s="215"/>
      <c r="K894" s="237"/>
      <c r="L894" s="237"/>
      <c r="M894" s="237"/>
      <c r="N894" s="237"/>
      <c r="O894" s="62"/>
      <c r="P894" s="237"/>
      <c r="Q894" s="237"/>
      <c r="R894" s="215"/>
      <c r="S894" s="215"/>
      <c r="T894" s="206"/>
      <c r="U894" s="73"/>
      <c r="V894" s="207"/>
      <c r="W894" s="238"/>
      <c r="X894" s="209"/>
      <c r="Y894" s="209"/>
      <c r="Z894" s="209"/>
      <c r="AA894" s="209"/>
      <c r="AB894" s="209"/>
      <c r="AC894" s="209"/>
      <c r="AD894" s="209"/>
    </row>
    <row r="895" ht="15.75" customHeight="1">
      <c r="A895" s="239"/>
      <c r="B895" s="212"/>
      <c r="C895" s="212"/>
      <c r="D895" s="212"/>
      <c r="E895" s="205"/>
      <c r="F895" s="205"/>
      <c r="G895" s="211"/>
      <c r="H895" s="212"/>
      <c r="I895" s="211"/>
      <c r="J895" s="211"/>
      <c r="K895" s="240"/>
      <c r="L895" s="240"/>
      <c r="M895" s="240"/>
      <c r="N895" s="240"/>
      <c r="O895" s="62"/>
      <c r="P895" s="240"/>
      <c r="Q895" s="240"/>
      <c r="R895" s="211"/>
      <c r="S895" s="211"/>
      <c r="T895" s="212"/>
      <c r="U895" s="111"/>
      <c r="V895" s="210"/>
      <c r="W895" s="238"/>
      <c r="X895" s="209"/>
      <c r="Y895" s="209"/>
      <c r="Z895" s="209"/>
      <c r="AA895" s="209"/>
      <c r="AB895" s="209"/>
      <c r="AC895" s="209"/>
      <c r="AD895" s="209"/>
    </row>
    <row r="896" ht="15.75" customHeight="1">
      <c r="A896" s="236"/>
      <c r="B896" s="206"/>
      <c r="C896" s="206"/>
      <c r="D896" s="206"/>
      <c r="E896" s="205"/>
      <c r="F896" s="205"/>
      <c r="G896" s="215"/>
      <c r="H896" s="206"/>
      <c r="I896" s="215"/>
      <c r="J896" s="215"/>
      <c r="K896" s="237"/>
      <c r="L896" s="237"/>
      <c r="M896" s="237"/>
      <c r="N896" s="237"/>
      <c r="O896" s="62"/>
      <c r="P896" s="237"/>
      <c r="Q896" s="237"/>
      <c r="R896" s="215"/>
      <c r="S896" s="215"/>
      <c r="T896" s="206"/>
      <c r="U896" s="73"/>
      <c r="V896" s="207"/>
      <c r="W896" s="238"/>
      <c r="X896" s="209"/>
      <c r="Y896" s="209"/>
      <c r="Z896" s="209"/>
      <c r="AA896" s="209"/>
      <c r="AB896" s="209"/>
      <c r="AC896" s="209"/>
      <c r="AD896" s="209"/>
    </row>
    <row r="897" ht="15.75" customHeight="1">
      <c r="A897" s="239"/>
      <c r="B897" s="212"/>
      <c r="C897" s="212"/>
      <c r="D897" s="212"/>
      <c r="E897" s="205"/>
      <c r="F897" s="205"/>
      <c r="G897" s="211"/>
      <c r="H897" s="212"/>
      <c r="I897" s="211"/>
      <c r="J897" s="211"/>
      <c r="K897" s="240"/>
      <c r="L897" s="240"/>
      <c r="M897" s="240"/>
      <c r="N897" s="240"/>
      <c r="O897" s="62"/>
      <c r="P897" s="240"/>
      <c r="Q897" s="240"/>
      <c r="R897" s="211"/>
      <c r="S897" s="211"/>
      <c r="T897" s="212"/>
      <c r="U897" s="111"/>
      <c r="V897" s="210"/>
      <c r="W897" s="238"/>
      <c r="X897" s="209"/>
      <c r="Y897" s="209"/>
      <c r="Z897" s="209"/>
      <c r="AA897" s="209"/>
      <c r="AB897" s="209"/>
      <c r="AC897" s="209"/>
      <c r="AD897" s="209"/>
    </row>
    <row r="898" ht="15.75" customHeight="1">
      <c r="A898" s="236"/>
      <c r="B898" s="206"/>
      <c r="C898" s="206"/>
      <c r="D898" s="206"/>
      <c r="E898" s="205"/>
      <c r="F898" s="205"/>
      <c r="G898" s="215"/>
      <c r="H898" s="206"/>
      <c r="I898" s="215"/>
      <c r="J898" s="215"/>
      <c r="K898" s="237"/>
      <c r="L898" s="237"/>
      <c r="M898" s="237"/>
      <c r="N898" s="237"/>
      <c r="O898" s="62"/>
      <c r="P898" s="237"/>
      <c r="Q898" s="237"/>
      <c r="R898" s="215"/>
      <c r="S898" s="215"/>
      <c r="T898" s="206"/>
      <c r="U898" s="73"/>
      <c r="V898" s="207"/>
      <c r="W898" s="238"/>
      <c r="X898" s="209"/>
      <c r="Y898" s="209"/>
      <c r="Z898" s="209"/>
      <c r="AA898" s="209"/>
      <c r="AB898" s="209"/>
      <c r="AC898" s="209"/>
      <c r="AD898" s="209"/>
    </row>
    <row r="899" ht="15.75" customHeight="1">
      <c r="A899" s="239"/>
      <c r="B899" s="212"/>
      <c r="C899" s="212"/>
      <c r="D899" s="212"/>
      <c r="E899" s="205"/>
      <c r="F899" s="205"/>
      <c r="G899" s="211"/>
      <c r="H899" s="212"/>
      <c r="I899" s="211"/>
      <c r="J899" s="211"/>
      <c r="K899" s="240"/>
      <c r="L899" s="240"/>
      <c r="M899" s="240"/>
      <c r="N899" s="240"/>
      <c r="O899" s="62"/>
      <c r="P899" s="240"/>
      <c r="Q899" s="240"/>
      <c r="R899" s="211"/>
      <c r="S899" s="211"/>
      <c r="T899" s="212"/>
      <c r="U899" s="111"/>
      <c r="V899" s="210"/>
      <c r="W899" s="238"/>
      <c r="X899" s="209"/>
      <c r="Y899" s="209"/>
      <c r="Z899" s="209"/>
      <c r="AA899" s="209"/>
      <c r="AB899" s="209"/>
      <c r="AC899" s="209"/>
      <c r="AD899" s="209"/>
    </row>
    <row r="900" ht="15.75" customHeight="1">
      <c r="A900" s="236"/>
      <c r="B900" s="206"/>
      <c r="C900" s="206"/>
      <c r="D900" s="206"/>
      <c r="E900" s="205"/>
      <c r="F900" s="205"/>
      <c r="G900" s="215"/>
      <c r="H900" s="206"/>
      <c r="I900" s="215"/>
      <c r="J900" s="215"/>
      <c r="K900" s="237"/>
      <c r="L900" s="237"/>
      <c r="M900" s="237"/>
      <c r="N900" s="237"/>
      <c r="O900" s="62"/>
      <c r="P900" s="237"/>
      <c r="Q900" s="237"/>
      <c r="R900" s="215"/>
      <c r="S900" s="215"/>
      <c r="T900" s="206"/>
      <c r="U900" s="73"/>
      <c r="V900" s="207"/>
      <c r="W900" s="238"/>
      <c r="X900" s="209"/>
      <c r="Y900" s="209"/>
      <c r="Z900" s="209"/>
      <c r="AA900" s="209"/>
      <c r="AB900" s="209"/>
      <c r="AC900" s="209"/>
      <c r="AD900" s="209"/>
    </row>
    <row r="901" ht="15.75" customHeight="1">
      <c r="A901" s="239"/>
      <c r="B901" s="212"/>
      <c r="C901" s="212"/>
      <c r="D901" s="212"/>
      <c r="E901" s="205"/>
      <c r="F901" s="205"/>
      <c r="G901" s="211"/>
      <c r="H901" s="212"/>
      <c r="I901" s="211"/>
      <c r="J901" s="211"/>
      <c r="K901" s="240"/>
      <c r="L901" s="240"/>
      <c r="M901" s="240"/>
      <c r="N901" s="240"/>
      <c r="O901" s="62"/>
      <c r="P901" s="240"/>
      <c r="Q901" s="240"/>
      <c r="R901" s="211"/>
      <c r="S901" s="211"/>
      <c r="T901" s="212"/>
      <c r="U901" s="111"/>
      <c r="V901" s="210"/>
      <c r="W901" s="238"/>
      <c r="X901" s="209"/>
      <c r="Y901" s="209"/>
      <c r="Z901" s="209"/>
      <c r="AA901" s="209"/>
      <c r="AB901" s="209"/>
      <c r="AC901" s="209"/>
      <c r="AD901" s="209"/>
    </row>
    <row r="902" ht="15.75" customHeight="1">
      <c r="A902" s="236"/>
      <c r="B902" s="206"/>
      <c r="C902" s="206"/>
      <c r="D902" s="206"/>
      <c r="E902" s="205"/>
      <c r="F902" s="205"/>
      <c r="G902" s="215"/>
      <c r="H902" s="206"/>
      <c r="I902" s="215"/>
      <c r="J902" s="215"/>
      <c r="K902" s="237"/>
      <c r="L902" s="237"/>
      <c r="M902" s="237"/>
      <c r="N902" s="237"/>
      <c r="O902" s="62"/>
      <c r="P902" s="237"/>
      <c r="Q902" s="237"/>
      <c r="R902" s="215"/>
      <c r="S902" s="215"/>
      <c r="T902" s="206"/>
      <c r="U902" s="73"/>
      <c r="V902" s="207"/>
      <c r="W902" s="238"/>
      <c r="X902" s="209"/>
      <c r="Y902" s="209"/>
      <c r="Z902" s="209"/>
      <c r="AA902" s="209"/>
      <c r="AB902" s="209"/>
      <c r="AC902" s="209"/>
      <c r="AD902" s="209"/>
    </row>
    <row r="903" ht="15.75" customHeight="1">
      <c r="A903" s="239"/>
      <c r="B903" s="212"/>
      <c r="C903" s="212"/>
      <c r="D903" s="212"/>
      <c r="E903" s="205"/>
      <c r="F903" s="205"/>
      <c r="G903" s="211"/>
      <c r="H903" s="212"/>
      <c r="I903" s="211"/>
      <c r="J903" s="211"/>
      <c r="K903" s="240"/>
      <c r="L903" s="240"/>
      <c r="M903" s="240"/>
      <c r="N903" s="240"/>
      <c r="O903" s="62"/>
      <c r="P903" s="240"/>
      <c r="Q903" s="240"/>
      <c r="R903" s="211"/>
      <c r="S903" s="211"/>
      <c r="T903" s="212"/>
      <c r="U903" s="111"/>
      <c r="V903" s="210"/>
      <c r="W903" s="238"/>
      <c r="X903" s="209"/>
      <c r="Y903" s="209"/>
      <c r="Z903" s="209"/>
      <c r="AA903" s="209"/>
      <c r="AB903" s="209"/>
      <c r="AC903" s="209"/>
      <c r="AD903" s="209"/>
    </row>
    <row r="904" ht="15.75" customHeight="1">
      <c r="A904" s="236"/>
      <c r="B904" s="206"/>
      <c r="C904" s="206"/>
      <c r="D904" s="206"/>
      <c r="E904" s="205"/>
      <c r="F904" s="205"/>
      <c r="G904" s="215"/>
      <c r="H904" s="206"/>
      <c r="I904" s="215"/>
      <c r="J904" s="215"/>
      <c r="K904" s="237"/>
      <c r="L904" s="237"/>
      <c r="M904" s="237"/>
      <c r="N904" s="237"/>
      <c r="O904" s="62"/>
      <c r="P904" s="237"/>
      <c r="Q904" s="237"/>
      <c r="R904" s="215"/>
      <c r="S904" s="215"/>
      <c r="T904" s="206"/>
      <c r="U904" s="73"/>
      <c r="V904" s="207"/>
      <c r="W904" s="238"/>
      <c r="X904" s="209"/>
      <c r="Y904" s="209"/>
      <c r="Z904" s="209"/>
      <c r="AA904" s="209"/>
      <c r="AB904" s="209"/>
      <c r="AC904" s="209"/>
      <c r="AD904" s="209"/>
    </row>
    <row r="905" ht="15.75" customHeight="1">
      <c r="A905" s="239"/>
      <c r="B905" s="212"/>
      <c r="C905" s="212"/>
      <c r="D905" s="212"/>
      <c r="E905" s="205"/>
      <c r="F905" s="205"/>
      <c r="G905" s="211"/>
      <c r="H905" s="212"/>
      <c r="I905" s="211"/>
      <c r="J905" s="211"/>
      <c r="K905" s="240"/>
      <c r="L905" s="240"/>
      <c r="M905" s="240"/>
      <c r="N905" s="240"/>
      <c r="O905" s="62"/>
      <c r="P905" s="240"/>
      <c r="Q905" s="240"/>
      <c r="R905" s="211"/>
      <c r="S905" s="211"/>
      <c r="T905" s="212"/>
      <c r="U905" s="111"/>
      <c r="V905" s="210"/>
      <c r="W905" s="238"/>
      <c r="X905" s="209"/>
      <c r="Y905" s="209"/>
      <c r="Z905" s="209"/>
      <c r="AA905" s="209"/>
      <c r="AB905" s="209"/>
      <c r="AC905" s="209"/>
      <c r="AD905" s="209"/>
    </row>
    <row r="906" ht="15.75" customHeight="1">
      <c r="A906" s="236"/>
      <c r="B906" s="206"/>
      <c r="C906" s="206"/>
      <c r="D906" s="206"/>
      <c r="E906" s="205"/>
      <c r="F906" s="205"/>
      <c r="G906" s="215"/>
      <c r="H906" s="206"/>
      <c r="I906" s="215"/>
      <c r="J906" s="215"/>
      <c r="K906" s="237"/>
      <c r="L906" s="237"/>
      <c r="M906" s="237"/>
      <c r="N906" s="237"/>
      <c r="O906" s="62"/>
      <c r="P906" s="237"/>
      <c r="Q906" s="237"/>
      <c r="R906" s="215"/>
      <c r="S906" s="215"/>
      <c r="T906" s="206"/>
      <c r="U906" s="73"/>
      <c r="V906" s="207"/>
      <c r="W906" s="238"/>
      <c r="X906" s="209"/>
      <c r="Y906" s="209"/>
      <c r="Z906" s="209"/>
      <c r="AA906" s="209"/>
      <c r="AB906" s="209"/>
      <c r="AC906" s="209"/>
      <c r="AD906" s="209"/>
    </row>
    <row r="907" ht="15.75" customHeight="1">
      <c r="A907" s="239"/>
      <c r="B907" s="212"/>
      <c r="C907" s="212"/>
      <c r="D907" s="212"/>
      <c r="E907" s="205"/>
      <c r="F907" s="205"/>
      <c r="G907" s="211"/>
      <c r="H907" s="212"/>
      <c r="I907" s="211"/>
      <c r="J907" s="211"/>
      <c r="K907" s="240"/>
      <c r="L907" s="240"/>
      <c r="M907" s="240"/>
      <c r="N907" s="240"/>
      <c r="O907" s="62"/>
      <c r="P907" s="240"/>
      <c r="Q907" s="240"/>
      <c r="R907" s="211"/>
      <c r="S907" s="211"/>
      <c r="T907" s="212"/>
      <c r="U907" s="111"/>
      <c r="V907" s="210"/>
      <c r="W907" s="238"/>
      <c r="X907" s="209"/>
      <c r="Y907" s="209"/>
      <c r="Z907" s="209"/>
      <c r="AA907" s="209"/>
      <c r="AB907" s="209"/>
      <c r="AC907" s="209"/>
      <c r="AD907" s="209"/>
    </row>
    <row r="908" ht="15.75" customHeight="1">
      <c r="A908" s="236"/>
      <c r="B908" s="206"/>
      <c r="C908" s="206"/>
      <c r="D908" s="206"/>
      <c r="E908" s="205"/>
      <c r="F908" s="205"/>
      <c r="G908" s="215"/>
      <c r="H908" s="206"/>
      <c r="I908" s="215"/>
      <c r="J908" s="215"/>
      <c r="K908" s="237"/>
      <c r="L908" s="237"/>
      <c r="M908" s="237"/>
      <c r="N908" s="237"/>
      <c r="O908" s="62"/>
      <c r="P908" s="237"/>
      <c r="Q908" s="237"/>
      <c r="R908" s="215"/>
      <c r="S908" s="215"/>
      <c r="T908" s="206"/>
      <c r="U908" s="73"/>
      <c r="V908" s="207"/>
      <c r="W908" s="238"/>
      <c r="X908" s="209"/>
      <c r="Y908" s="209"/>
      <c r="Z908" s="209"/>
      <c r="AA908" s="209"/>
      <c r="AB908" s="209"/>
      <c r="AC908" s="209"/>
      <c r="AD908" s="209"/>
    </row>
    <row r="909" ht="15.75" customHeight="1">
      <c r="A909" s="239"/>
      <c r="B909" s="212"/>
      <c r="C909" s="212"/>
      <c r="D909" s="212"/>
      <c r="E909" s="205"/>
      <c r="F909" s="205"/>
      <c r="G909" s="211"/>
      <c r="H909" s="212"/>
      <c r="I909" s="211"/>
      <c r="J909" s="211"/>
      <c r="K909" s="240"/>
      <c r="L909" s="240"/>
      <c r="M909" s="240"/>
      <c r="N909" s="240"/>
      <c r="O909" s="62"/>
      <c r="P909" s="240"/>
      <c r="Q909" s="240"/>
      <c r="R909" s="211"/>
      <c r="S909" s="211"/>
      <c r="T909" s="212"/>
      <c r="U909" s="111"/>
      <c r="V909" s="210"/>
      <c r="W909" s="238"/>
      <c r="X909" s="209"/>
      <c r="Y909" s="209"/>
      <c r="Z909" s="209"/>
      <c r="AA909" s="209"/>
      <c r="AB909" s="209"/>
      <c r="AC909" s="209"/>
      <c r="AD909" s="209"/>
    </row>
    <row r="910" ht="15.75" customHeight="1">
      <c r="A910" s="236"/>
      <c r="B910" s="206"/>
      <c r="C910" s="206"/>
      <c r="D910" s="206"/>
      <c r="E910" s="205"/>
      <c r="F910" s="205"/>
      <c r="G910" s="215"/>
      <c r="H910" s="206"/>
      <c r="I910" s="215"/>
      <c r="J910" s="215"/>
      <c r="K910" s="237"/>
      <c r="L910" s="237"/>
      <c r="M910" s="237"/>
      <c r="N910" s="237"/>
      <c r="O910" s="62"/>
      <c r="P910" s="237"/>
      <c r="Q910" s="237"/>
      <c r="R910" s="215"/>
      <c r="S910" s="215"/>
      <c r="T910" s="206"/>
      <c r="U910" s="73"/>
      <c r="V910" s="207"/>
      <c r="W910" s="238"/>
      <c r="X910" s="209"/>
      <c r="Y910" s="209"/>
      <c r="Z910" s="209"/>
      <c r="AA910" s="209"/>
      <c r="AB910" s="209"/>
      <c r="AC910" s="209"/>
      <c r="AD910" s="209"/>
    </row>
    <row r="911" ht="15.75" customHeight="1">
      <c r="A911" s="239"/>
      <c r="B911" s="212"/>
      <c r="C911" s="212"/>
      <c r="D911" s="212"/>
      <c r="E911" s="205"/>
      <c r="F911" s="205"/>
      <c r="G911" s="211"/>
      <c r="H911" s="212"/>
      <c r="I911" s="211"/>
      <c r="J911" s="211"/>
      <c r="K911" s="240"/>
      <c r="L911" s="240"/>
      <c r="M911" s="240"/>
      <c r="N911" s="240"/>
      <c r="O911" s="62"/>
      <c r="P911" s="240"/>
      <c r="Q911" s="240"/>
      <c r="R911" s="211"/>
      <c r="S911" s="211"/>
      <c r="T911" s="212"/>
      <c r="U911" s="111"/>
      <c r="V911" s="210"/>
      <c r="W911" s="238"/>
      <c r="X911" s="209"/>
      <c r="Y911" s="209"/>
      <c r="Z911" s="209"/>
      <c r="AA911" s="209"/>
      <c r="AB911" s="209"/>
      <c r="AC911" s="209"/>
      <c r="AD911" s="209"/>
    </row>
    <row r="912" ht="15.75" customHeight="1">
      <c r="A912" s="236"/>
      <c r="B912" s="206"/>
      <c r="C912" s="206"/>
      <c r="D912" s="206"/>
      <c r="E912" s="205"/>
      <c r="F912" s="205"/>
      <c r="G912" s="215"/>
      <c r="H912" s="206"/>
      <c r="I912" s="215"/>
      <c r="J912" s="215"/>
      <c r="K912" s="237"/>
      <c r="L912" s="237"/>
      <c r="M912" s="237"/>
      <c r="N912" s="237"/>
      <c r="O912" s="62"/>
      <c r="P912" s="237"/>
      <c r="Q912" s="237"/>
      <c r="R912" s="215"/>
      <c r="S912" s="215"/>
      <c r="T912" s="206"/>
      <c r="U912" s="73"/>
      <c r="V912" s="207"/>
      <c r="W912" s="238"/>
      <c r="X912" s="209"/>
      <c r="Y912" s="209"/>
      <c r="Z912" s="209"/>
      <c r="AA912" s="209"/>
      <c r="AB912" s="209"/>
      <c r="AC912" s="209"/>
      <c r="AD912" s="209"/>
    </row>
    <row r="913" ht="15.75" customHeight="1">
      <c r="A913" s="239"/>
      <c r="B913" s="212"/>
      <c r="C913" s="212"/>
      <c r="D913" s="212"/>
      <c r="E913" s="205"/>
      <c r="F913" s="205"/>
      <c r="G913" s="211"/>
      <c r="H913" s="212"/>
      <c r="I913" s="211"/>
      <c r="J913" s="211"/>
      <c r="K913" s="240"/>
      <c r="L913" s="240"/>
      <c r="M913" s="240"/>
      <c r="N913" s="240"/>
      <c r="O913" s="62"/>
      <c r="P913" s="240"/>
      <c r="Q913" s="240"/>
      <c r="R913" s="211"/>
      <c r="S913" s="211"/>
      <c r="T913" s="212"/>
      <c r="U913" s="111"/>
      <c r="V913" s="210"/>
      <c r="W913" s="238"/>
      <c r="X913" s="209"/>
      <c r="Y913" s="209"/>
      <c r="Z913" s="209"/>
      <c r="AA913" s="209"/>
      <c r="AB913" s="209"/>
      <c r="AC913" s="209"/>
      <c r="AD913" s="209"/>
    </row>
    <row r="914" ht="15.75" customHeight="1">
      <c r="A914" s="236"/>
      <c r="B914" s="206"/>
      <c r="C914" s="206"/>
      <c r="D914" s="206"/>
      <c r="E914" s="205"/>
      <c r="F914" s="205"/>
      <c r="G914" s="215"/>
      <c r="H914" s="206"/>
      <c r="I914" s="215"/>
      <c r="J914" s="215"/>
      <c r="K914" s="237"/>
      <c r="L914" s="237"/>
      <c r="M914" s="237"/>
      <c r="N914" s="237"/>
      <c r="O914" s="62"/>
      <c r="P914" s="237"/>
      <c r="Q914" s="237"/>
      <c r="R914" s="215"/>
      <c r="S914" s="215"/>
      <c r="T914" s="206"/>
      <c r="U914" s="73"/>
      <c r="V914" s="207"/>
      <c r="W914" s="238"/>
      <c r="X914" s="209"/>
      <c r="Y914" s="209"/>
      <c r="Z914" s="209"/>
      <c r="AA914" s="209"/>
      <c r="AB914" s="209"/>
      <c r="AC914" s="209"/>
      <c r="AD914" s="209"/>
    </row>
    <row r="915" ht="15.75" customHeight="1">
      <c r="A915" s="239"/>
      <c r="B915" s="212"/>
      <c r="C915" s="212"/>
      <c r="D915" s="212"/>
      <c r="E915" s="205"/>
      <c r="F915" s="205"/>
      <c r="G915" s="211"/>
      <c r="H915" s="212"/>
      <c r="I915" s="211"/>
      <c r="J915" s="211"/>
      <c r="K915" s="240"/>
      <c r="L915" s="240"/>
      <c r="M915" s="240"/>
      <c r="N915" s="240"/>
      <c r="O915" s="62"/>
      <c r="P915" s="240"/>
      <c r="Q915" s="240"/>
      <c r="R915" s="211"/>
      <c r="S915" s="211"/>
      <c r="T915" s="212"/>
      <c r="U915" s="111"/>
      <c r="V915" s="210"/>
      <c r="W915" s="238"/>
      <c r="X915" s="209"/>
      <c r="Y915" s="209"/>
      <c r="Z915" s="209"/>
      <c r="AA915" s="209"/>
      <c r="AB915" s="209"/>
      <c r="AC915" s="209"/>
      <c r="AD915" s="209"/>
    </row>
    <row r="916" ht="15.75" customHeight="1">
      <c r="A916" s="236"/>
      <c r="B916" s="206"/>
      <c r="C916" s="206"/>
      <c r="D916" s="206"/>
      <c r="E916" s="205"/>
      <c r="F916" s="205"/>
      <c r="G916" s="215"/>
      <c r="H916" s="206"/>
      <c r="I916" s="215"/>
      <c r="J916" s="215"/>
      <c r="K916" s="237"/>
      <c r="L916" s="237"/>
      <c r="M916" s="237"/>
      <c r="N916" s="237"/>
      <c r="O916" s="62"/>
      <c r="P916" s="237"/>
      <c r="Q916" s="237"/>
      <c r="R916" s="215"/>
      <c r="S916" s="215"/>
      <c r="T916" s="206"/>
      <c r="U916" s="73"/>
      <c r="V916" s="207"/>
      <c r="W916" s="238"/>
      <c r="X916" s="209"/>
      <c r="Y916" s="209"/>
      <c r="Z916" s="209"/>
      <c r="AA916" s="209"/>
      <c r="AB916" s="209"/>
      <c r="AC916" s="209"/>
      <c r="AD916" s="209"/>
    </row>
    <row r="917" ht="15.75" customHeight="1">
      <c r="A917" s="239"/>
      <c r="B917" s="212"/>
      <c r="C917" s="212"/>
      <c r="D917" s="212"/>
      <c r="E917" s="205"/>
      <c r="F917" s="205"/>
      <c r="G917" s="211"/>
      <c r="H917" s="212"/>
      <c r="I917" s="211"/>
      <c r="J917" s="211"/>
      <c r="K917" s="240"/>
      <c r="L917" s="240"/>
      <c r="M917" s="240"/>
      <c r="N917" s="240"/>
      <c r="O917" s="62"/>
      <c r="P917" s="240"/>
      <c r="Q917" s="240"/>
      <c r="R917" s="211"/>
      <c r="S917" s="211"/>
      <c r="T917" s="212"/>
      <c r="U917" s="111"/>
      <c r="V917" s="210"/>
      <c r="W917" s="238"/>
      <c r="X917" s="209"/>
      <c r="Y917" s="209"/>
      <c r="Z917" s="209"/>
      <c r="AA917" s="209"/>
      <c r="AB917" s="209"/>
      <c r="AC917" s="209"/>
      <c r="AD917" s="209"/>
    </row>
    <row r="918" ht="15.75" customHeight="1">
      <c r="A918" s="236"/>
      <c r="B918" s="206"/>
      <c r="C918" s="206"/>
      <c r="D918" s="206"/>
      <c r="E918" s="205"/>
      <c r="F918" s="205"/>
      <c r="G918" s="215"/>
      <c r="H918" s="206"/>
      <c r="I918" s="215"/>
      <c r="J918" s="215"/>
      <c r="K918" s="237"/>
      <c r="L918" s="237"/>
      <c r="M918" s="237"/>
      <c r="N918" s="237"/>
      <c r="O918" s="62"/>
      <c r="P918" s="237"/>
      <c r="Q918" s="237"/>
      <c r="R918" s="215"/>
      <c r="S918" s="215"/>
      <c r="T918" s="206"/>
      <c r="U918" s="73"/>
      <c r="V918" s="207"/>
      <c r="W918" s="238"/>
      <c r="X918" s="209"/>
      <c r="Y918" s="209"/>
      <c r="Z918" s="209"/>
      <c r="AA918" s="209"/>
      <c r="AB918" s="209"/>
      <c r="AC918" s="209"/>
      <c r="AD918" s="209"/>
    </row>
    <row r="919" ht="15.75" customHeight="1">
      <c r="A919" s="239"/>
      <c r="B919" s="212"/>
      <c r="C919" s="212"/>
      <c r="D919" s="212"/>
      <c r="E919" s="205"/>
      <c r="F919" s="205"/>
      <c r="G919" s="211"/>
      <c r="H919" s="212"/>
      <c r="I919" s="211"/>
      <c r="J919" s="211"/>
      <c r="K919" s="240"/>
      <c r="L919" s="240"/>
      <c r="M919" s="240"/>
      <c r="N919" s="240"/>
      <c r="O919" s="62"/>
      <c r="P919" s="240"/>
      <c r="Q919" s="240"/>
      <c r="R919" s="211"/>
      <c r="S919" s="211"/>
      <c r="T919" s="212"/>
      <c r="U919" s="111"/>
      <c r="V919" s="210"/>
      <c r="W919" s="238"/>
      <c r="X919" s="209"/>
      <c r="Y919" s="209"/>
      <c r="Z919" s="209"/>
      <c r="AA919" s="209"/>
      <c r="AB919" s="209"/>
      <c r="AC919" s="209"/>
      <c r="AD919" s="209"/>
    </row>
    <row r="920" ht="15.75" customHeight="1">
      <c r="A920" s="236"/>
      <c r="B920" s="206"/>
      <c r="C920" s="206"/>
      <c r="D920" s="206"/>
      <c r="E920" s="205"/>
      <c r="F920" s="205"/>
      <c r="G920" s="215"/>
      <c r="H920" s="206"/>
      <c r="I920" s="215"/>
      <c r="J920" s="215"/>
      <c r="K920" s="237"/>
      <c r="L920" s="237"/>
      <c r="M920" s="237"/>
      <c r="N920" s="237"/>
      <c r="O920" s="62"/>
      <c r="P920" s="237"/>
      <c r="Q920" s="237"/>
      <c r="R920" s="215"/>
      <c r="S920" s="215"/>
      <c r="T920" s="206"/>
      <c r="U920" s="73"/>
      <c r="V920" s="207"/>
      <c r="W920" s="238"/>
      <c r="X920" s="209"/>
      <c r="Y920" s="209"/>
      <c r="Z920" s="209"/>
      <c r="AA920" s="209"/>
      <c r="AB920" s="209"/>
      <c r="AC920" s="209"/>
      <c r="AD920" s="209"/>
    </row>
    <row r="921" ht="15.75" customHeight="1">
      <c r="A921" s="239"/>
      <c r="B921" s="212"/>
      <c r="C921" s="212"/>
      <c r="D921" s="212"/>
      <c r="E921" s="205"/>
      <c r="F921" s="205"/>
      <c r="G921" s="211"/>
      <c r="H921" s="212"/>
      <c r="I921" s="211"/>
      <c r="J921" s="211"/>
      <c r="K921" s="240"/>
      <c r="L921" s="240"/>
      <c r="M921" s="240"/>
      <c r="N921" s="240"/>
      <c r="O921" s="62"/>
      <c r="P921" s="240"/>
      <c r="Q921" s="240"/>
      <c r="R921" s="211"/>
      <c r="S921" s="211"/>
      <c r="T921" s="212"/>
      <c r="U921" s="111"/>
      <c r="V921" s="210"/>
      <c r="W921" s="238"/>
      <c r="X921" s="209"/>
      <c r="Y921" s="209"/>
      <c r="Z921" s="209"/>
      <c r="AA921" s="209"/>
      <c r="AB921" s="209"/>
      <c r="AC921" s="209"/>
      <c r="AD921" s="209"/>
    </row>
    <row r="922" ht="15.75" customHeight="1">
      <c r="A922" s="236"/>
      <c r="B922" s="206"/>
      <c r="C922" s="206"/>
      <c r="D922" s="206"/>
      <c r="E922" s="205"/>
      <c r="F922" s="205"/>
      <c r="G922" s="215"/>
      <c r="H922" s="206"/>
      <c r="I922" s="215"/>
      <c r="J922" s="215"/>
      <c r="K922" s="237"/>
      <c r="L922" s="237"/>
      <c r="M922" s="237"/>
      <c r="N922" s="237"/>
      <c r="O922" s="62"/>
      <c r="P922" s="237"/>
      <c r="Q922" s="237"/>
      <c r="R922" s="215"/>
      <c r="S922" s="215"/>
      <c r="T922" s="206"/>
      <c r="U922" s="73"/>
      <c r="V922" s="207"/>
      <c r="W922" s="238"/>
      <c r="X922" s="209"/>
      <c r="Y922" s="209"/>
      <c r="Z922" s="209"/>
      <c r="AA922" s="209"/>
      <c r="AB922" s="209"/>
      <c r="AC922" s="209"/>
      <c r="AD922" s="209"/>
    </row>
    <row r="923" ht="15.75" customHeight="1">
      <c r="A923" s="239"/>
      <c r="B923" s="212"/>
      <c r="C923" s="212"/>
      <c r="D923" s="212"/>
      <c r="E923" s="205"/>
      <c r="F923" s="205"/>
      <c r="G923" s="211"/>
      <c r="H923" s="212"/>
      <c r="I923" s="211"/>
      <c r="J923" s="211"/>
      <c r="K923" s="240"/>
      <c r="L923" s="240"/>
      <c r="M923" s="240"/>
      <c r="N923" s="240"/>
      <c r="O923" s="62"/>
      <c r="P923" s="240"/>
      <c r="Q923" s="240"/>
      <c r="R923" s="211"/>
      <c r="S923" s="211"/>
      <c r="T923" s="212"/>
      <c r="U923" s="111"/>
      <c r="V923" s="210"/>
      <c r="W923" s="238"/>
      <c r="X923" s="209"/>
      <c r="Y923" s="209"/>
      <c r="Z923" s="209"/>
      <c r="AA923" s="209"/>
      <c r="AB923" s="209"/>
      <c r="AC923" s="209"/>
      <c r="AD923" s="209"/>
    </row>
    <row r="924" ht="15.75" customHeight="1">
      <c r="A924" s="236"/>
      <c r="B924" s="206"/>
      <c r="C924" s="206"/>
      <c r="D924" s="206"/>
      <c r="E924" s="205"/>
      <c r="F924" s="205"/>
      <c r="G924" s="215"/>
      <c r="H924" s="206"/>
      <c r="I924" s="215"/>
      <c r="J924" s="215"/>
      <c r="K924" s="237"/>
      <c r="L924" s="237"/>
      <c r="M924" s="237"/>
      <c r="N924" s="237"/>
      <c r="O924" s="62"/>
      <c r="P924" s="237"/>
      <c r="Q924" s="237"/>
      <c r="R924" s="215"/>
      <c r="S924" s="215"/>
      <c r="T924" s="206"/>
      <c r="U924" s="73"/>
      <c r="V924" s="207"/>
      <c r="W924" s="238"/>
      <c r="X924" s="209"/>
      <c r="Y924" s="209"/>
      <c r="Z924" s="209"/>
      <c r="AA924" s="209"/>
      <c r="AB924" s="209"/>
      <c r="AC924" s="209"/>
      <c r="AD924" s="209"/>
    </row>
    <row r="925" ht="15.75" customHeight="1">
      <c r="A925" s="239"/>
      <c r="B925" s="212"/>
      <c r="C925" s="212"/>
      <c r="D925" s="212"/>
      <c r="E925" s="205"/>
      <c r="F925" s="205"/>
      <c r="G925" s="211"/>
      <c r="H925" s="212"/>
      <c r="I925" s="211"/>
      <c r="J925" s="211"/>
      <c r="K925" s="240"/>
      <c r="L925" s="240"/>
      <c r="M925" s="240"/>
      <c r="N925" s="240"/>
      <c r="O925" s="62"/>
      <c r="P925" s="240"/>
      <c r="Q925" s="240"/>
      <c r="R925" s="211"/>
      <c r="S925" s="211"/>
      <c r="T925" s="212"/>
      <c r="U925" s="111"/>
      <c r="V925" s="210"/>
      <c r="W925" s="238"/>
      <c r="X925" s="209"/>
      <c r="Y925" s="209"/>
      <c r="Z925" s="209"/>
      <c r="AA925" s="209"/>
      <c r="AB925" s="209"/>
      <c r="AC925" s="209"/>
      <c r="AD925" s="209"/>
    </row>
    <row r="926" ht="15.75" customHeight="1">
      <c r="A926" s="236"/>
      <c r="B926" s="206"/>
      <c r="C926" s="206"/>
      <c r="D926" s="206"/>
      <c r="E926" s="205"/>
      <c r="F926" s="205"/>
      <c r="G926" s="215"/>
      <c r="H926" s="206"/>
      <c r="I926" s="215"/>
      <c r="J926" s="215"/>
      <c r="K926" s="237"/>
      <c r="L926" s="237"/>
      <c r="M926" s="237"/>
      <c r="N926" s="237"/>
      <c r="O926" s="62"/>
      <c r="P926" s="237"/>
      <c r="Q926" s="237"/>
      <c r="R926" s="215"/>
      <c r="S926" s="215"/>
      <c r="T926" s="206"/>
      <c r="U926" s="73"/>
      <c r="V926" s="207"/>
      <c r="W926" s="238"/>
      <c r="X926" s="209"/>
      <c r="Y926" s="209"/>
      <c r="Z926" s="209"/>
      <c r="AA926" s="209"/>
      <c r="AB926" s="209"/>
      <c r="AC926" s="209"/>
      <c r="AD926" s="209"/>
    </row>
    <row r="927" ht="15.75" customHeight="1">
      <c r="A927" s="239"/>
      <c r="B927" s="212"/>
      <c r="C927" s="212"/>
      <c r="D927" s="212"/>
      <c r="E927" s="205"/>
      <c r="F927" s="205"/>
      <c r="G927" s="211"/>
      <c r="H927" s="212"/>
      <c r="I927" s="211"/>
      <c r="J927" s="211"/>
      <c r="K927" s="240"/>
      <c r="L927" s="240"/>
      <c r="M927" s="240"/>
      <c r="N927" s="240"/>
      <c r="O927" s="62"/>
      <c r="P927" s="240"/>
      <c r="Q927" s="240"/>
      <c r="R927" s="211"/>
      <c r="S927" s="211"/>
      <c r="T927" s="212"/>
      <c r="U927" s="111"/>
      <c r="V927" s="210"/>
      <c r="W927" s="238"/>
      <c r="X927" s="209"/>
      <c r="Y927" s="209"/>
      <c r="Z927" s="209"/>
      <c r="AA927" s="209"/>
      <c r="AB927" s="209"/>
      <c r="AC927" s="209"/>
      <c r="AD927" s="209"/>
    </row>
    <row r="928" ht="15.75" customHeight="1">
      <c r="A928" s="236"/>
      <c r="B928" s="206"/>
      <c r="C928" s="206"/>
      <c r="D928" s="206"/>
      <c r="E928" s="205"/>
      <c r="F928" s="205"/>
      <c r="G928" s="215"/>
      <c r="H928" s="206"/>
      <c r="I928" s="215"/>
      <c r="J928" s="215"/>
      <c r="K928" s="237"/>
      <c r="L928" s="237"/>
      <c r="M928" s="237"/>
      <c r="N928" s="237"/>
      <c r="O928" s="62"/>
      <c r="P928" s="237"/>
      <c r="Q928" s="237"/>
      <c r="R928" s="215"/>
      <c r="S928" s="215"/>
      <c r="T928" s="206"/>
      <c r="U928" s="73"/>
      <c r="V928" s="207"/>
      <c r="W928" s="238"/>
      <c r="X928" s="209"/>
      <c r="Y928" s="209"/>
      <c r="Z928" s="209"/>
      <c r="AA928" s="209"/>
      <c r="AB928" s="209"/>
      <c r="AC928" s="209"/>
      <c r="AD928" s="209"/>
    </row>
    <row r="929" ht="15.75" customHeight="1">
      <c r="A929" s="239"/>
      <c r="B929" s="212"/>
      <c r="C929" s="212"/>
      <c r="D929" s="212"/>
      <c r="E929" s="205"/>
      <c r="F929" s="205"/>
      <c r="G929" s="211"/>
      <c r="H929" s="212"/>
      <c r="I929" s="211"/>
      <c r="J929" s="211"/>
      <c r="K929" s="240"/>
      <c r="L929" s="240"/>
      <c r="M929" s="240"/>
      <c r="N929" s="240"/>
      <c r="O929" s="62"/>
      <c r="P929" s="240"/>
      <c r="Q929" s="240"/>
      <c r="R929" s="211"/>
      <c r="S929" s="211"/>
      <c r="T929" s="212"/>
      <c r="U929" s="111"/>
      <c r="V929" s="210"/>
      <c r="W929" s="238"/>
      <c r="X929" s="209"/>
      <c r="Y929" s="209"/>
      <c r="Z929" s="209"/>
      <c r="AA929" s="209"/>
      <c r="AB929" s="209"/>
      <c r="AC929" s="209"/>
      <c r="AD929" s="209"/>
    </row>
    <row r="930" ht="15.75" customHeight="1">
      <c r="A930" s="236"/>
      <c r="B930" s="206"/>
      <c r="C930" s="206"/>
      <c r="D930" s="206"/>
      <c r="E930" s="205"/>
      <c r="F930" s="205"/>
      <c r="G930" s="215"/>
      <c r="H930" s="206"/>
      <c r="I930" s="215"/>
      <c r="J930" s="215"/>
      <c r="K930" s="237"/>
      <c r="L930" s="237"/>
      <c r="M930" s="237"/>
      <c r="N930" s="237"/>
      <c r="O930" s="62"/>
      <c r="P930" s="237"/>
      <c r="Q930" s="237"/>
      <c r="R930" s="215"/>
      <c r="S930" s="215"/>
      <c r="T930" s="206"/>
      <c r="U930" s="73"/>
      <c r="V930" s="207"/>
      <c r="W930" s="238"/>
      <c r="X930" s="209"/>
      <c r="Y930" s="209"/>
      <c r="Z930" s="209"/>
      <c r="AA930" s="209"/>
      <c r="AB930" s="209"/>
      <c r="AC930" s="209"/>
      <c r="AD930" s="209"/>
    </row>
    <row r="931" ht="15.75" customHeight="1">
      <c r="A931" s="239"/>
      <c r="B931" s="212"/>
      <c r="C931" s="212"/>
      <c r="D931" s="212"/>
      <c r="E931" s="205"/>
      <c r="F931" s="205"/>
      <c r="G931" s="211"/>
      <c r="H931" s="212"/>
      <c r="I931" s="211"/>
      <c r="J931" s="211"/>
      <c r="K931" s="240"/>
      <c r="L931" s="240"/>
      <c r="M931" s="240"/>
      <c r="N931" s="240"/>
      <c r="O931" s="62"/>
      <c r="P931" s="240"/>
      <c r="Q931" s="240"/>
      <c r="R931" s="211"/>
      <c r="S931" s="211"/>
      <c r="T931" s="212"/>
      <c r="U931" s="111"/>
      <c r="V931" s="210"/>
      <c r="W931" s="238"/>
      <c r="X931" s="209"/>
      <c r="Y931" s="209"/>
      <c r="Z931" s="209"/>
      <c r="AA931" s="209"/>
      <c r="AB931" s="209"/>
      <c r="AC931" s="209"/>
      <c r="AD931" s="209"/>
    </row>
    <row r="932" ht="15.75" customHeight="1">
      <c r="A932" s="236"/>
      <c r="B932" s="206"/>
      <c r="C932" s="206"/>
      <c r="D932" s="206"/>
      <c r="E932" s="205"/>
      <c r="F932" s="205"/>
      <c r="G932" s="215"/>
      <c r="H932" s="206"/>
      <c r="I932" s="215"/>
      <c r="J932" s="215"/>
      <c r="K932" s="237"/>
      <c r="L932" s="237"/>
      <c r="M932" s="237"/>
      <c r="N932" s="237"/>
      <c r="O932" s="62"/>
      <c r="P932" s="237"/>
      <c r="Q932" s="237"/>
      <c r="R932" s="215"/>
      <c r="S932" s="215"/>
      <c r="T932" s="206"/>
      <c r="U932" s="73"/>
      <c r="V932" s="207"/>
      <c r="W932" s="238"/>
      <c r="X932" s="209"/>
      <c r="Y932" s="209"/>
      <c r="Z932" s="209"/>
      <c r="AA932" s="209"/>
      <c r="AB932" s="209"/>
      <c r="AC932" s="209"/>
      <c r="AD932" s="209"/>
    </row>
    <row r="933" ht="15.75" customHeight="1">
      <c r="A933" s="239"/>
      <c r="B933" s="212"/>
      <c r="C933" s="212"/>
      <c r="D933" s="212"/>
      <c r="E933" s="205"/>
      <c r="F933" s="205"/>
      <c r="G933" s="211"/>
      <c r="H933" s="212"/>
      <c r="I933" s="211"/>
      <c r="J933" s="211"/>
      <c r="K933" s="240"/>
      <c r="L933" s="240"/>
      <c r="M933" s="240"/>
      <c r="N933" s="240"/>
      <c r="O933" s="62"/>
      <c r="P933" s="240"/>
      <c r="Q933" s="240"/>
      <c r="R933" s="211"/>
      <c r="S933" s="211"/>
      <c r="T933" s="212"/>
      <c r="U933" s="111"/>
      <c r="V933" s="210"/>
      <c r="W933" s="238"/>
      <c r="X933" s="209"/>
      <c r="Y933" s="209"/>
      <c r="Z933" s="209"/>
      <c r="AA933" s="209"/>
      <c r="AB933" s="209"/>
      <c r="AC933" s="209"/>
      <c r="AD933" s="209"/>
    </row>
    <row r="934" ht="15.75" customHeight="1">
      <c r="A934" s="236"/>
      <c r="B934" s="206"/>
      <c r="C934" s="206"/>
      <c r="D934" s="206"/>
      <c r="E934" s="205"/>
      <c r="F934" s="205"/>
      <c r="G934" s="215"/>
      <c r="H934" s="206"/>
      <c r="I934" s="215"/>
      <c r="J934" s="215"/>
      <c r="K934" s="237"/>
      <c r="L934" s="237"/>
      <c r="M934" s="237"/>
      <c r="N934" s="237"/>
      <c r="O934" s="62"/>
      <c r="P934" s="237"/>
      <c r="Q934" s="237"/>
      <c r="R934" s="215"/>
      <c r="S934" s="215"/>
      <c r="T934" s="206"/>
      <c r="U934" s="73"/>
      <c r="V934" s="207"/>
      <c r="W934" s="238"/>
      <c r="X934" s="209"/>
      <c r="Y934" s="209"/>
      <c r="Z934" s="209"/>
      <c r="AA934" s="209"/>
      <c r="AB934" s="209"/>
      <c r="AC934" s="209"/>
      <c r="AD934" s="209"/>
    </row>
    <row r="935" ht="15.75" customHeight="1">
      <c r="A935" s="239"/>
      <c r="B935" s="212"/>
      <c r="C935" s="212"/>
      <c r="D935" s="212"/>
      <c r="E935" s="205"/>
      <c r="F935" s="205"/>
      <c r="G935" s="211"/>
      <c r="H935" s="212"/>
      <c r="I935" s="211"/>
      <c r="J935" s="211"/>
      <c r="K935" s="240"/>
      <c r="L935" s="240"/>
      <c r="M935" s="240"/>
      <c r="N935" s="240"/>
      <c r="O935" s="62"/>
      <c r="P935" s="240"/>
      <c r="Q935" s="240"/>
      <c r="R935" s="211"/>
      <c r="S935" s="211"/>
      <c r="T935" s="212"/>
      <c r="U935" s="111"/>
      <c r="V935" s="210"/>
      <c r="W935" s="238"/>
      <c r="X935" s="209"/>
      <c r="Y935" s="209"/>
      <c r="Z935" s="209"/>
      <c r="AA935" s="209"/>
      <c r="AB935" s="209"/>
      <c r="AC935" s="209"/>
      <c r="AD935" s="209"/>
    </row>
    <row r="936" ht="15.75" customHeight="1">
      <c r="A936" s="236"/>
      <c r="B936" s="206"/>
      <c r="C936" s="206"/>
      <c r="D936" s="206"/>
      <c r="E936" s="205"/>
      <c r="F936" s="205"/>
      <c r="G936" s="215"/>
      <c r="H936" s="206"/>
      <c r="I936" s="215"/>
      <c r="J936" s="215"/>
      <c r="K936" s="237"/>
      <c r="L936" s="237"/>
      <c r="M936" s="237"/>
      <c r="N936" s="237"/>
      <c r="O936" s="62"/>
      <c r="P936" s="237"/>
      <c r="Q936" s="237"/>
      <c r="R936" s="215"/>
      <c r="S936" s="215"/>
      <c r="T936" s="206"/>
      <c r="U936" s="73"/>
      <c r="V936" s="207"/>
      <c r="W936" s="238"/>
      <c r="X936" s="209"/>
      <c r="Y936" s="209"/>
      <c r="Z936" s="209"/>
      <c r="AA936" s="209"/>
      <c r="AB936" s="209"/>
      <c r="AC936" s="209"/>
      <c r="AD936" s="209"/>
    </row>
    <row r="937" ht="15.75" customHeight="1">
      <c r="A937" s="239"/>
      <c r="B937" s="212"/>
      <c r="C937" s="212"/>
      <c r="D937" s="212"/>
      <c r="E937" s="205"/>
      <c r="F937" s="205"/>
      <c r="G937" s="211"/>
      <c r="H937" s="212"/>
      <c r="I937" s="211"/>
      <c r="J937" s="211"/>
      <c r="K937" s="240"/>
      <c r="L937" s="240"/>
      <c r="M937" s="240"/>
      <c r="N937" s="240"/>
      <c r="O937" s="62"/>
      <c r="P937" s="240"/>
      <c r="Q937" s="240"/>
      <c r="R937" s="211"/>
      <c r="S937" s="211"/>
      <c r="T937" s="212"/>
      <c r="U937" s="111"/>
      <c r="V937" s="210"/>
      <c r="W937" s="238"/>
      <c r="X937" s="209"/>
      <c r="Y937" s="209"/>
      <c r="Z937" s="209"/>
      <c r="AA937" s="209"/>
      <c r="AB937" s="209"/>
      <c r="AC937" s="209"/>
      <c r="AD937" s="209"/>
    </row>
    <row r="938" ht="15.75" customHeight="1">
      <c r="A938" s="236"/>
      <c r="B938" s="206"/>
      <c r="C938" s="206"/>
      <c r="D938" s="206"/>
      <c r="E938" s="205"/>
      <c r="F938" s="205"/>
      <c r="G938" s="215"/>
      <c r="H938" s="206"/>
      <c r="I938" s="215"/>
      <c r="J938" s="215"/>
      <c r="K938" s="237"/>
      <c r="L938" s="237"/>
      <c r="M938" s="237"/>
      <c r="N938" s="237"/>
      <c r="O938" s="62"/>
      <c r="P938" s="237"/>
      <c r="Q938" s="237"/>
      <c r="R938" s="215"/>
      <c r="S938" s="215"/>
      <c r="T938" s="206"/>
      <c r="U938" s="73"/>
      <c r="V938" s="207"/>
      <c r="W938" s="238"/>
      <c r="X938" s="209"/>
      <c r="Y938" s="209"/>
      <c r="Z938" s="209"/>
      <c r="AA938" s="209"/>
      <c r="AB938" s="209"/>
      <c r="AC938" s="209"/>
      <c r="AD938" s="209"/>
    </row>
    <row r="939" ht="15.75" customHeight="1">
      <c r="A939" s="239"/>
      <c r="B939" s="212"/>
      <c r="C939" s="212"/>
      <c r="D939" s="212"/>
      <c r="E939" s="205"/>
      <c r="F939" s="205"/>
      <c r="G939" s="211"/>
      <c r="H939" s="212"/>
      <c r="I939" s="211"/>
      <c r="J939" s="211"/>
      <c r="K939" s="240"/>
      <c r="L939" s="240"/>
      <c r="M939" s="240"/>
      <c r="N939" s="240"/>
      <c r="O939" s="62"/>
      <c r="P939" s="240"/>
      <c r="Q939" s="240"/>
      <c r="R939" s="211"/>
      <c r="S939" s="211"/>
      <c r="T939" s="212"/>
      <c r="U939" s="111"/>
      <c r="V939" s="210"/>
      <c r="W939" s="238"/>
      <c r="X939" s="209"/>
      <c r="Y939" s="209"/>
      <c r="Z939" s="209"/>
      <c r="AA939" s="209"/>
      <c r="AB939" s="209"/>
      <c r="AC939" s="209"/>
      <c r="AD939" s="209"/>
    </row>
    <row r="940" ht="15.75" customHeight="1">
      <c r="A940" s="236"/>
      <c r="B940" s="206"/>
      <c r="C940" s="206"/>
      <c r="D940" s="206"/>
      <c r="E940" s="205"/>
      <c r="F940" s="205"/>
      <c r="G940" s="215"/>
      <c r="H940" s="206"/>
      <c r="I940" s="215"/>
      <c r="J940" s="215"/>
      <c r="K940" s="237"/>
      <c r="L940" s="237"/>
      <c r="M940" s="237"/>
      <c r="N940" s="237"/>
      <c r="O940" s="62"/>
      <c r="P940" s="237"/>
      <c r="Q940" s="237"/>
      <c r="R940" s="215"/>
      <c r="S940" s="215"/>
      <c r="T940" s="206"/>
      <c r="U940" s="73"/>
      <c r="V940" s="207"/>
      <c r="W940" s="238"/>
      <c r="X940" s="209"/>
      <c r="Y940" s="209"/>
      <c r="Z940" s="209"/>
      <c r="AA940" s="209"/>
      <c r="AB940" s="209"/>
      <c r="AC940" s="209"/>
      <c r="AD940" s="209"/>
    </row>
    <row r="941" ht="15.75" customHeight="1">
      <c r="A941" s="239"/>
      <c r="B941" s="212"/>
      <c r="C941" s="212"/>
      <c r="D941" s="212"/>
      <c r="E941" s="205"/>
      <c r="F941" s="205"/>
      <c r="G941" s="211"/>
      <c r="H941" s="212"/>
      <c r="I941" s="211"/>
      <c r="J941" s="211"/>
      <c r="K941" s="240"/>
      <c r="L941" s="240"/>
      <c r="M941" s="240"/>
      <c r="N941" s="240"/>
      <c r="O941" s="62"/>
      <c r="P941" s="240"/>
      <c r="Q941" s="240"/>
      <c r="R941" s="211"/>
      <c r="S941" s="211"/>
      <c r="T941" s="212"/>
      <c r="U941" s="111"/>
      <c r="V941" s="210"/>
      <c r="W941" s="238"/>
      <c r="X941" s="209"/>
      <c r="Y941" s="209"/>
      <c r="Z941" s="209"/>
      <c r="AA941" s="209"/>
      <c r="AB941" s="209"/>
      <c r="AC941" s="209"/>
      <c r="AD941" s="209"/>
    </row>
    <row r="942" ht="15.75" customHeight="1">
      <c r="A942" s="236"/>
      <c r="B942" s="206"/>
      <c r="C942" s="206"/>
      <c r="D942" s="206"/>
      <c r="E942" s="205"/>
      <c r="F942" s="205"/>
      <c r="G942" s="215"/>
      <c r="H942" s="206"/>
      <c r="I942" s="215"/>
      <c r="J942" s="215"/>
      <c r="K942" s="237"/>
      <c r="L942" s="237"/>
      <c r="M942" s="237"/>
      <c r="N942" s="237"/>
      <c r="O942" s="62"/>
      <c r="P942" s="237"/>
      <c r="Q942" s="237"/>
      <c r="R942" s="215"/>
      <c r="S942" s="215"/>
      <c r="T942" s="206"/>
      <c r="U942" s="73"/>
      <c r="V942" s="207"/>
      <c r="W942" s="238"/>
      <c r="X942" s="209"/>
      <c r="Y942" s="209"/>
      <c r="Z942" s="209"/>
      <c r="AA942" s="209"/>
      <c r="AB942" s="209"/>
      <c r="AC942" s="209"/>
      <c r="AD942" s="209"/>
    </row>
    <row r="943" ht="15.75" customHeight="1">
      <c r="A943" s="239"/>
      <c r="B943" s="212"/>
      <c r="C943" s="212"/>
      <c r="D943" s="212"/>
      <c r="E943" s="205"/>
      <c r="F943" s="205"/>
      <c r="G943" s="211"/>
      <c r="H943" s="212"/>
      <c r="I943" s="211"/>
      <c r="J943" s="211"/>
      <c r="K943" s="240"/>
      <c r="L943" s="240"/>
      <c r="M943" s="240"/>
      <c r="N943" s="240"/>
      <c r="O943" s="62"/>
      <c r="P943" s="240"/>
      <c r="Q943" s="240"/>
      <c r="R943" s="211"/>
      <c r="S943" s="211"/>
      <c r="T943" s="212"/>
      <c r="U943" s="111"/>
      <c r="V943" s="210"/>
      <c r="W943" s="238"/>
      <c r="X943" s="209"/>
      <c r="Y943" s="209"/>
      <c r="Z943" s="209"/>
      <c r="AA943" s="209"/>
      <c r="AB943" s="209"/>
      <c r="AC943" s="209"/>
      <c r="AD943" s="209"/>
    </row>
    <row r="944" ht="15.75" customHeight="1">
      <c r="A944" s="236"/>
      <c r="B944" s="206"/>
      <c r="C944" s="206"/>
      <c r="D944" s="206"/>
      <c r="E944" s="205"/>
      <c r="F944" s="205"/>
      <c r="G944" s="215"/>
      <c r="H944" s="206"/>
      <c r="I944" s="215"/>
      <c r="J944" s="215"/>
      <c r="K944" s="237"/>
      <c r="L944" s="237"/>
      <c r="M944" s="237"/>
      <c r="N944" s="237"/>
      <c r="O944" s="62"/>
      <c r="P944" s="237"/>
      <c r="Q944" s="237"/>
      <c r="R944" s="215"/>
      <c r="S944" s="215"/>
      <c r="T944" s="206"/>
      <c r="U944" s="73"/>
      <c r="V944" s="207"/>
      <c r="W944" s="238"/>
      <c r="X944" s="209"/>
      <c r="Y944" s="209"/>
      <c r="Z944" s="209"/>
      <c r="AA944" s="209"/>
      <c r="AB944" s="209"/>
      <c r="AC944" s="209"/>
      <c r="AD944" s="209"/>
    </row>
    <row r="945" ht="15.75" customHeight="1">
      <c r="A945" s="239"/>
      <c r="B945" s="212"/>
      <c r="C945" s="212"/>
      <c r="D945" s="212"/>
      <c r="E945" s="205"/>
      <c r="F945" s="205"/>
      <c r="G945" s="211"/>
      <c r="H945" s="212"/>
      <c r="I945" s="211"/>
      <c r="J945" s="211"/>
      <c r="K945" s="240"/>
      <c r="L945" s="240"/>
      <c r="M945" s="240"/>
      <c r="N945" s="240"/>
      <c r="O945" s="62"/>
      <c r="P945" s="240"/>
      <c r="Q945" s="240"/>
      <c r="R945" s="211"/>
      <c r="S945" s="211"/>
      <c r="T945" s="212"/>
      <c r="U945" s="111"/>
      <c r="V945" s="210"/>
      <c r="W945" s="238"/>
      <c r="X945" s="209"/>
      <c r="Y945" s="209"/>
      <c r="Z945" s="209"/>
      <c r="AA945" s="209"/>
      <c r="AB945" s="209"/>
      <c r="AC945" s="209"/>
      <c r="AD945" s="209"/>
    </row>
    <row r="946" ht="15.75" customHeight="1">
      <c r="A946" s="236"/>
      <c r="B946" s="206"/>
      <c r="C946" s="206"/>
      <c r="D946" s="206"/>
      <c r="E946" s="205"/>
      <c r="F946" s="205"/>
      <c r="G946" s="215"/>
      <c r="H946" s="206"/>
      <c r="I946" s="215"/>
      <c r="J946" s="215"/>
      <c r="K946" s="237"/>
      <c r="L946" s="237"/>
      <c r="M946" s="237"/>
      <c r="N946" s="237"/>
      <c r="O946" s="62"/>
      <c r="P946" s="237"/>
      <c r="Q946" s="237"/>
      <c r="R946" s="215"/>
      <c r="S946" s="215"/>
      <c r="T946" s="206"/>
      <c r="U946" s="73"/>
      <c r="V946" s="207"/>
      <c r="W946" s="238"/>
      <c r="X946" s="209"/>
      <c r="Y946" s="209"/>
      <c r="Z946" s="209"/>
      <c r="AA946" s="209"/>
      <c r="AB946" s="209"/>
      <c r="AC946" s="209"/>
      <c r="AD946" s="209"/>
    </row>
    <row r="947" ht="15.75" customHeight="1">
      <c r="A947" s="239"/>
      <c r="B947" s="212"/>
      <c r="C947" s="212"/>
      <c r="D947" s="212"/>
      <c r="E947" s="205"/>
      <c r="F947" s="205"/>
      <c r="G947" s="211"/>
      <c r="H947" s="212"/>
      <c r="I947" s="211"/>
      <c r="J947" s="211"/>
      <c r="K947" s="240"/>
      <c r="L947" s="240"/>
      <c r="M947" s="240"/>
      <c r="N947" s="240"/>
      <c r="O947" s="62"/>
      <c r="P947" s="240"/>
      <c r="Q947" s="240"/>
      <c r="R947" s="211"/>
      <c r="S947" s="211"/>
      <c r="T947" s="212"/>
      <c r="U947" s="111"/>
      <c r="V947" s="210"/>
      <c r="W947" s="238"/>
      <c r="X947" s="209"/>
      <c r="Y947" s="209"/>
      <c r="Z947" s="209"/>
      <c r="AA947" s="209"/>
      <c r="AB947" s="209"/>
      <c r="AC947" s="209"/>
      <c r="AD947" s="209"/>
    </row>
    <row r="948" ht="15.75" customHeight="1">
      <c r="A948" s="236"/>
      <c r="B948" s="206"/>
      <c r="C948" s="206"/>
      <c r="D948" s="206"/>
      <c r="E948" s="205"/>
      <c r="F948" s="205"/>
      <c r="G948" s="215"/>
      <c r="H948" s="206"/>
      <c r="I948" s="215"/>
      <c r="J948" s="215"/>
      <c r="K948" s="237"/>
      <c r="L948" s="237"/>
      <c r="M948" s="237"/>
      <c r="N948" s="237"/>
      <c r="O948" s="62"/>
      <c r="P948" s="237"/>
      <c r="Q948" s="237"/>
      <c r="R948" s="215"/>
      <c r="S948" s="215"/>
      <c r="T948" s="206"/>
      <c r="U948" s="73"/>
      <c r="V948" s="207"/>
      <c r="W948" s="238"/>
      <c r="X948" s="209"/>
      <c r="Y948" s="209"/>
      <c r="Z948" s="209"/>
      <c r="AA948" s="209"/>
      <c r="AB948" s="209"/>
      <c r="AC948" s="209"/>
      <c r="AD948" s="209"/>
    </row>
    <row r="949" ht="15.75" customHeight="1">
      <c r="A949" s="239"/>
      <c r="B949" s="212"/>
      <c r="C949" s="212"/>
      <c r="D949" s="212"/>
      <c r="E949" s="205"/>
      <c r="F949" s="205"/>
      <c r="G949" s="211"/>
      <c r="H949" s="212"/>
      <c r="I949" s="211"/>
      <c r="J949" s="211"/>
      <c r="K949" s="240"/>
      <c r="L949" s="240"/>
      <c r="M949" s="240"/>
      <c r="N949" s="240"/>
      <c r="O949" s="62"/>
      <c r="P949" s="240"/>
      <c r="Q949" s="240"/>
      <c r="R949" s="211"/>
      <c r="S949" s="211"/>
      <c r="T949" s="212"/>
      <c r="U949" s="111"/>
      <c r="V949" s="210"/>
      <c r="W949" s="238"/>
      <c r="X949" s="209"/>
      <c r="Y949" s="209"/>
      <c r="Z949" s="209"/>
      <c r="AA949" s="209"/>
      <c r="AB949" s="209"/>
      <c r="AC949" s="209"/>
      <c r="AD949" s="209"/>
    </row>
    <row r="950" ht="15.75" customHeight="1">
      <c r="A950" s="236"/>
      <c r="B950" s="206"/>
      <c r="C950" s="206"/>
      <c r="D950" s="206"/>
      <c r="E950" s="205"/>
      <c r="F950" s="205"/>
      <c r="G950" s="215"/>
      <c r="H950" s="206"/>
      <c r="I950" s="215"/>
      <c r="J950" s="215"/>
      <c r="K950" s="237"/>
      <c r="L950" s="237"/>
      <c r="M950" s="237"/>
      <c r="N950" s="237"/>
      <c r="O950" s="62"/>
      <c r="P950" s="237"/>
      <c r="Q950" s="237"/>
      <c r="R950" s="215"/>
      <c r="S950" s="215"/>
      <c r="T950" s="206"/>
      <c r="U950" s="73"/>
      <c r="V950" s="207"/>
      <c r="W950" s="238"/>
      <c r="X950" s="209"/>
      <c r="Y950" s="209"/>
      <c r="Z950" s="209"/>
      <c r="AA950" s="209"/>
      <c r="AB950" s="209"/>
      <c r="AC950" s="209"/>
      <c r="AD950" s="209"/>
    </row>
    <row r="951" ht="15.75" customHeight="1">
      <c r="A951" s="239"/>
      <c r="B951" s="212"/>
      <c r="C951" s="212"/>
      <c r="D951" s="212"/>
      <c r="E951" s="205"/>
      <c r="F951" s="205"/>
      <c r="G951" s="211"/>
      <c r="H951" s="212"/>
      <c r="I951" s="211"/>
      <c r="J951" s="211"/>
      <c r="K951" s="240"/>
      <c r="L951" s="240"/>
      <c r="M951" s="240"/>
      <c r="N951" s="240"/>
      <c r="O951" s="62"/>
      <c r="P951" s="240"/>
      <c r="Q951" s="240"/>
      <c r="R951" s="211"/>
      <c r="S951" s="211"/>
      <c r="T951" s="212"/>
      <c r="U951" s="111"/>
      <c r="V951" s="210"/>
      <c r="W951" s="238"/>
      <c r="X951" s="209"/>
      <c r="Y951" s="209"/>
      <c r="Z951" s="209"/>
      <c r="AA951" s="209"/>
      <c r="AB951" s="209"/>
      <c r="AC951" s="209"/>
      <c r="AD951" s="209"/>
    </row>
    <row r="952" ht="15.75" customHeight="1">
      <c r="A952" s="236"/>
      <c r="B952" s="206"/>
      <c r="C952" s="206"/>
      <c r="D952" s="206"/>
      <c r="E952" s="205"/>
      <c r="F952" s="205"/>
      <c r="G952" s="215"/>
      <c r="H952" s="206"/>
      <c r="I952" s="215"/>
      <c r="J952" s="215"/>
      <c r="K952" s="237"/>
      <c r="L952" s="237"/>
      <c r="M952" s="237"/>
      <c r="N952" s="237"/>
      <c r="O952" s="62"/>
      <c r="P952" s="237"/>
      <c r="Q952" s="237"/>
      <c r="R952" s="215"/>
      <c r="S952" s="215"/>
      <c r="T952" s="206"/>
      <c r="U952" s="73"/>
      <c r="V952" s="207"/>
      <c r="W952" s="238"/>
      <c r="X952" s="209"/>
      <c r="Y952" s="209"/>
      <c r="Z952" s="209"/>
      <c r="AA952" s="209"/>
      <c r="AB952" s="209"/>
      <c r="AC952" s="209"/>
      <c r="AD952" s="209"/>
    </row>
    <row r="953" ht="15.75" customHeight="1">
      <c r="A953" s="239"/>
      <c r="B953" s="212"/>
      <c r="C953" s="212"/>
      <c r="D953" s="212"/>
      <c r="E953" s="205"/>
      <c r="F953" s="205"/>
      <c r="G953" s="211"/>
      <c r="H953" s="212"/>
      <c r="I953" s="211"/>
      <c r="J953" s="211"/>
      <c r="K953" s="240"/>
      <c r="L953" s="240"/>
      <c r="M953" s="240"/>
      <c r="N953" s="240"/>
      <c r="O953" s="62"/>
      <c r="P953" s="240"/>
      <c r="Q953" s="240"/>
      <c r="R953" s="211"/>
      <c r="S953" s="211"/>
      <c r="T953" s="212"/>
      <c r="U953" s="111"/>
      <c r="V953" s="210"/>
      <c r="W953" s="238"/>
      <c r="X953" s="209"/>
      <c r="Y953" s="209"/>
      <c r="Z953" s="209"/>
      <c r="AA953" s="209"/>
      <c r="AB953" s="209"/>
      <c r="AC953" s="209"/>
      <c r="AD953" s="209"/>
    </row>
    <row r="954" ht="15.75" customHeight="1">
      <c r="A954" s="236"/>
      <c r="B954" s="206"/>
      <c r="C954" s="206"/>
      <c r="D954" s="206"/>
      <c r="E954" s="205"/>
      <c r="F954" s="205"/>
      <c r="G954" s="215"/>
      <c r="H954" s="206"/>
      <c r="I954" s="215"/>
      <c r="J954" s="215"/>
      <c r="K954" s="237"/>
      <c r="L954" s="237"/>
      <c r="M954" s="237"/>
      <c r="N954" s="237"/>
      <c r="O954" s="62"/>
      <c r="P954" s="237"/>
      <c r="Q954" s="237"/>
      <c r="R954" s="215"/>
      <c r="S954" s="215"/>
      <c r="T954" s="206"/>
      <c r="U954" s="73"/>
      <c r="V954" s="207"/>
      <c r="W954" s="238"/>
      <c r="X954" s="209"/>
      <c r="Y954" s="209"/>
      <c r="Z954" s="209"/>
      <c r="AA954" s="209"/>
      <c r="AB954" s="209"/>
      <c r="AC954" s="209"/>
      <c r="AD954" s="209"/>
    </row>
    <row r="955" ht="15.75" customHeight="1">
      <c r="A955" s="239"/>
      <c r="B955" s="212"/>
      <c r="C955" s="212"/>
      <c r="D955" s="212"/>
      <c r="E955" s="205"/>
      <c r="F955" s="205"/>
      <c r="G955" s="211"/>
      <c r="H955" s="212"/>
      <c r="I955" s="211"/>
      <c r="J955" s="211"/>
      <c r="K955" s="240"/>
      <c r="L955" s="240"/>
      <c r="M955" s="240"/>
      <c r="N955" s="240"/>
      <c r="O955" s="62"/>
      <c r="P955" s="240"/>
      <c r="Q955" s="240"/>
      <c r="R955" s="211"/>
      <c r="S955" s="211"/>
      <c r="T955" s="212"/>
      <c r="U955" s="111"/>
      <c r="V955" s="210"/>
      <c r="W955" s="238"/>
      <c r="X955" s="209"/>
      <c r="Y955" s="209"/>
      <c r="Z955" s="209"/>
      <c r="AA955" s="209"/>
      <c r="AB955" s="209"/>
      <c r="AC955" s="209"/>
      <c r="AD955" s="209"/>
    </row>
    <row r="956" ht="15.75" customHeight="1">
      <c r="A956" s="236"/>
      <c r="B956" s="206"/>
      <c r="C956" s="206"/>
      <c r="D956" s="206"/>
      <c r="E956" s="205"/>
      <c r="F956" s="205"/>
      <c r="G956" s="215"/>
      <c r="H956" s="206"/>
      <c r="I956" s="215"/>
      <c r="J956" s="215"/>
      <c r="K956" s="237"/>
      <c r="L956" s="237"/>
      <c r="M956" s="237"/>
      <c r="N956" s="237"/>
      <c r="O956" s="62"/>
      <c r="P956" s="237"/>
      <c r="Q956" s="237"/>
      <c r="R956" s="215"/>
      <c r="S956" s="215"/>
      <c r="T956" s="206"/>
      <c r="U956" s="73"/>
      <c r="V956" s="207"/>
      <c r="W956" s="238"/>
      <c r="X956" s="209"/>
      <c r="Y956" s="209"/>
      <c r="Z956" s="209"/>
      <c r="AA956" s="209"/>
      <c r="AB956" s="209"/>
      <c r="AC956" s="209"/>
      <c r="AD956" s="209"/>
    </row>
    <row r="957" ht="15.75" customHeight="1">
      <c r="A957" s="239"/>
      <c r="B957" s="212"/>
      <c r="C957" s="212"/>
      <c r="D957" s="212"/>
      <c r="E957" s="205"/>
      <c r="F957" s="205"/>
      <c r="G957" s="211"/>
      <c r="H957" s="212"/>
      <c r="I957" s="211"/>
      <c r="J957" s="211"/>
      <c r="K957" s="240"/>
      <c r="L957" s="240"/>
      <c r="M957" s="240"/>
      <c r="N957" s="240"/>
      <c r="O957" s="62"/>
      <c r="P957" s="240"/>
      <c r="Q957" s="240"/>
      <c r="R957" s="211"/>
      <c r="S957" s="211"/>
      <c r="T957" s="212"/>
      <c r="U957" s="111"/>
      <c r="V957" s="210"/>
      <c r="W957" s="238"/>
      <c r="X957" s="209"/>
      <c r="Y957" s="209"/>
      <c r="Z957" s="209"/>
      <c r="AA957" s="209"/>
      <c r="AB957" s="209"/>
      <c r="AC957" s="209"/>
      <c r="AD957" s="209"/>
    </row>
    <row r="958" ht="15.75" customHeight="1">
      <c r="A958" s="236"/>
      <c r="B958" s="206"/>
      <c r="C958" s="206"/>
      <c r="D958" s="206"/>
      <c r="E958" s="205"/>
      <c r="F958" s="205"/>
      <c r="G958" s="215"/>
      <c r="H958" s="206"/>
      <c r="I958" s="215"/>
      <c r="J958" s="215"/>
      <c r="K958" s="237"/>
      <c r="L958" s="237"/>
      <c r="M958" s="237"/>
      <c r="N958" s="237"/>
      <c r="O958" s="62"/>
      <c r="P958" s="237"/>
      <c r="Q958" s="237"/>
      <c r="R958" s="215"/>
      <c r="S958" s="215"/>
      <c r="T958" s="206"/>
      <c r="U958" s="73"/>
      <c r="V958" s="207"/>
      <c r="W958" s="238"/>
      <c r="X958" s="209"/>
      <c r="Y958" s="209"/>
      <c r="Z958" s="209"/>
      <c r="AA958" s="209"/>
      <c r="AB958" s="209"/>
      <c r="AC958" s="209"/>
      <c r="AD958" s="209"/>
    </row>
    <row r="959" ht="15.75" customHeight="1">
      <c r="A959" s="239"/>
      <c r="B959" s="212"/>
      <c r="C959" s="212"/>
      <c r="D959" s="212"/>
      <c r="E959" s="205"/>
      <c r="F959" s="205"/>
      <c r="G959" s="211"/>
      <c r="H959" s="212"/>
      <c r="I959" s="211"/>
      <c r="J959" s="211"/>
      <c r="K959" s="240"/>
      <c r="L959" s="240"/>
      <c r="M959" s="240"/>
      <c r="N959" s="240"/>
      <c r="O959" s="62"/>
      <c r="P959" s="240"/>
      <c r="Q959" s="240"/>
      <c r="R959" s="211"/>
      <c r="S959" s="211"/>
      <c r="T959" s="212"/>
      <c r="U959" s="111"/>
      <c r="V959" s="210"/>
      <c r="W959" s="238"/>
      <c r="X959" s="209"/>
      <c r="Y959" s="209"/>
      <c r="Z959" s="209"/>
      <c r="AA959" s="209"/>
      <c r="AB959" s="209"/>
      <c r="AC959" s="209"/>
      <c r="AD959" s="209"/>
    </row>
    <row r="960" ht="15.75" customHeight="1">
      <c r="A960" s="236"/>
      <c r="B960" s="206"/>
      <c r="C960" s="206"/>
      <c r="D960" s="206"/>
      <c r="E960" s="205"/>
      <c r="F960" s="205"/>
      <c r="G960" s="215"/>
      <c r="H960" s="206"/>
      <c r="I960" s="215"/>
      <c r="J960" s="215"/>
      <c r="K960" s="237"/>
      <c r="L960" s="237"/>
      <c r="M960" s="237"/>
      <c r="N960" s="237"/>
      <c r="O960" s="62"/>
      <c r="P960" s="237"/>
      <c r="Q960" s="237"/>
      <c r="R960" s="215"/>
      <c r="S960" s="215"/>
      <c r="T960" s="206"/>
      <c r="U960" s="73"/>
      <c r="V960" s="207"/>
      <c r="W960" s="238"/>
      <c r="X960" s="209"/>
      <c r="Y960" s="209"/>
      <c r="Z960" s="209"/>
      <c r="AA960" s="209"/>
      <c r="AB960" s="209"/>
      <c r="AC960" s="209"/>
      <c r="AD960" s="209"/>
    </row>
    <row r="961" ht="15.75" customHeight="1">
      <c r="A961" s="239"/>
      <c r="B961" s="212"/>
      <c r="C961" s="212"/>
      <c r="D961" s="212"/>
      <c r="E961" s="205"/>
      <c r="F961" s="205"/>
      <c r="G961" s="211"/>
      <c r="H961" s="212"/>
      <c r="I961" s="211"/>
      <c r="J961" s="211"/>
      <c r="K961" s="240"/>
      <c r="L961" s="240"/>
      <c r="M961" s="240"/>
      <c r="N961" s="240"/>
      <c r="O961" s="62"/>
      <c r="P961" s="240"/>
      <c r="Q961" s="240"/>
      <c r="R961" s="211"/>
      <c r="S961" s="211"/>
      <c r="T961" s="212"/>
      <c r="U961" s="111"/>
      <c r="V961" s="210"/>
      <c r="W961" s="238"/>
      <c r="X961" s="209"/>
      <c r="Y961" s="209"/>
      <c r="Z961" s="209"/>
      <c r="AA961" s="209"/>
      <c r="AB961" s="209"/>
      <c r="AC961" s="209"/>
      <c r="AD961" s="209"/>
    </row>
    <row r="962" ht="15.75" customHeight="1">
      <c r="A962" s="236"/>
      <c r="B962" s="206"/>
      <c r="C962" s="206"/>
      <c r="D962" s="206"/>
      <c r="E962" s="205"/>
      <c r="F962" s="205"/>
      <c r="G962" s="215"/>
      <c r="H962" s="206"/>
      <c r="I962" s="215"/>
      <c r="J962" s="215"/>
      <c r="K962" s="237"/>
      <c r="L962" s="237"/>
      <c r="M962" s="237"/>
      <c r="N962" s="237"/>
      <c r="O962" s="62"/>
      <c r="P962" s="237"/>
      <c r="Q962" s="237"/>
      <c r="R962" s="215"/>
      <c r="S962" s="215"/>
      <c r="T962" s="206"/>
      <c r="U962" s="73"/>
      <c r="V962" s="207"/>
      <c r="W962" s="238"/>
      <c r="X962" s="209"/>
      <c r="Y962" s="209"/>
      <c r="Z962" s="209"/>
      <c r="AA962" s="209"/>
      <c r="AB962" s="209"/>
      <c r="AC962" s="209"/>
      <c r="AD962" s="209"/>
    </row>
    <row r="963" ht="15.75" customHeight="1">
      <c r="A963" s="239"/>
      <c r="B963" s="212"/>
      <c r="C963" s="212"/>
      <c r="D963" s="212"/>
      <c r="E963" s="205"/>
      <c r="F963" s="205"/>
      <c r="G963" s="211"/>
      <c r="H963" s="212"/>
      <c r="I963" s="211"/>
      <c r="J963" s="211"/>
      <c r="K963" s="240"/>
      <c r="L963" s="240"/>
      <c r="M963" s="240"/>
      <c r="N963" s="240"/>
      <c r="O963" s="62"/>
      <c r="P963" s="240"/>
      <c r="Q963" s="240"/>
      <c r="R963" s="211"/>
      <c r="S963" s="211"/>
      <c r="T963" s="212"/>
      <c r="U963" s="111"/>
      <c r="V963" s="210"/>
      <c r="W963" s="238"/>
      <c r="X963" s="209"/>
      <c r="Y963" s="209"/>
      <c r="Z963" s="209"/>
      <c r="AA963" s="209"/>
      <c r="AB963" s="209"/>
      <c r="AC963" s="209"/>
      <c r="AD963" s="209"/>
    </row>
    <row r="964" ht="15.75" customHeight="1">
      <c r="A964" s="236"/>
      <c r="B964" s="206"/>
      <c r="C964" s="206"/>
      <c r="D964" s="206"/>
      <c r="E964" s="205"/>
      <c r="F964" s="205"/>
      <c r="G964" s="215"/>
      <c r="H964" s="206"/>
      <c r="I964" s="215"/>
      <c r="J964" s="215"/>
      <c r="K964" s="237"/>
      <c r="L964" s="237"/>
      <c r="M964" s="237"/>
      <c r="N964" s="237"/>
      <c r="O964" s="62"/>
      <c r="P964" s="237"/>
      <c r="Q964" s="237"/>
      <c r="R964" s="215"/>
      <c r="S964" s="215"/>
      <c r="T964" s="206"/>
      <c r="U964" s="73"/>
      <c r="V964" s="207"/>
      <c r="W964" s="238"/>
      <c r="X964" s="209"/>
      <c r="Y964" s="209"/>
      <c r="Z964" s="209"/>
      <c r="AA964" s="209"/>
      <c r="AB964" s="209"/>
      <c r="AC964" s="209"/>
      <c r="AD964" s="209"/>
    </row>
    <row r="965" ht="15.75" customHeight="1">
      <c r="A965" s="239"/>
      <c r="B965" s="212"/>
      <c r="C965" s="212"/>
      <c r="D965" s="212"/>
      <c r="E965" s="205"/>
      <c r="F965" s="205"/>
      <c r="G965" s="211"/>
      <c r="H965" s="212"/>
      <c r="I965" s="211"/>
      <c r="J965" s="211"/>
      <c r="K965" s="240"/>
      <c r="L965" s="240"/>
      <c r="M965" s="240"/>
      <c r="N965" s="240"/>
      <c r="O965" s="62"/>
      <c r="P965" s="240"/>
      <c r="Q965" s="240"/>
      <c r="R965" s="211"/>
      <c r="S965" s="211"/>
      <c r="T965" s="212"/>
      <c r="U965" s="111"/>
      <c r="V965" s="210"/>
      <c r="W965" s="238"/>
      <c r="X965" s="209"/>
      <c r="Y965" s="209"/>
      <c r="Z965" s="209"/>
      <c r="AA965" s="209"/>
      <c r="AB965" s="209"/>
      <c r="AC965" s="209"/>
      <c r="AD965" s="209"/>
    </row>
    <row r="966" ht="15.75" customHeight="1">
      <c r="A966" s="236"/>
      <c r="B966" s="206"/>
      <c r="C966" s="206"/>
      <c r="D966" s="206"/>
      <c r="E966" s="205"/>
      <c r="F966" s="205"/>
      <c r="G966" s="215"/>
      <c r="H966" s="206"/>
      <c r="I966" s="215"/>
      <c r="J966" s="215"/>
      <c r="K966" s="237"/>
      <c r="L966" s="237"/>
      <c r="M966" s="237"/>
      <c r="N966" s="237"/>
      <c r="O966" s="62"/>
      <c r="P966" s="237"/>
      <c r="Q966" s="237"/>
      <c r="R966" s="215"/>
      <c r="S966" s="215"/>
      <c r="T966" s="206"/>
      <c r="U966" s="73"/>
      <c r="V966" s="207"/>
      <c r="W966" s="238"/>
      <c r="X966" s="209"/>
      <c r="Y966" s="209"/>
      <c r="Z966" s="209"/>
      <c r="AA966" s="209"/>
      <c r="AB966" s="209"/>
      <c r="AC966" s="209"/>
      <c r="AD966" s="209"/>
    </row>
    <row r="967" ht="15.75" customHeight="1">
      <c r="A967" s="239"/>
      <c r="B967" s="212"/>
      <c r="C967" s="212"/>
      <c r="D967" s="212"/>
      <c r="E967" s="205"/>
      <c r="F967" s="205"/>
      <c r="G967" s="211"/>
      <c r="H967" s="212"/>
      <c r="I967" s="211"/>
      <c r="J967" s="211"/>
      <c r="K967" s="240"/>
      <c r="L967" s="240"/>
      <c r="M967" s="240"/>
      <c r="N967" s="240"/>
      <c r="O967" s="62"/>
      <c r="P967" s="240"/>
      <c r="Q967" s="240"/>
      <c r="R967" s="211"/>
      <c r="S967" s="211"/>
      <c r="T967" s="212"/>
      <c r="U967" s="111"/>
      <c r="V967" s="210"/>
      <c r="W967" s="238"/>
      <c r="X967" s="209"/>
      <c r="Y967" s="209"/>
      <c r="Z967" s="209"/>
      <c r="AA967" s="209"/>
      <c r="AB967" s="209"/>
      <c r="AC967" s="209"/>
      <c r="AD967" s="209"/>
    </row>
    <row r="968" ht="15.75" customHeight="1">
      <c r="A968" s="236"/>
      <c r="B968" s="206"/>
      <c r="C968" s="206"/>
      <c r="D968" s="206"/>
      <c r="E968" s="205"/>
      <c r="F968" s="205"/>
      <c r="G968" s="215"/>
      <c r="H968" s="206"/>
      <c r="I968" s="215"/>
      <c r="J968" s="215"/>
      <c r="K968" s="237"/>
      <c r="L968" s="237"/>
      <c r="M968" s="237"/>
      <c r="N968" s="237"/>
      <c r="O968" s="62"/>
      <c r="P968" s="237"/>
      <c r="Q968" s="237"/>
      <c r="R968" s="215"/>
      <c r="S968" s="215"/>
      <c r="T968" s="206"/>
      <c r="U968" s="73"/>
      <c r="V968" s="207"/>
      <c r="W968" s="238"/>
      <c r="X968" s="209"/>
      <c r="Y968" s="209"/>
      <c r="Z968" s="209"/>
      <c r="AA968" s="209"/>
      <c r="AB968" s="209"/>
      <c r="AC968" s="209"/>
      <c r="AD968" s="209"/>
    </row>
    <row r="969" ht="15.75" customHeight="1">
      <c r="A969" s="239"/>
      <c r="B969" s="212"/>
      <c r="C969" s="212"/>
      <c r="D969" s="212"/>
      <c r="E969" s="205"/>
      <c r="F969" s="205"/>
      <c r="G969" s="211"/>
      <c r="H969" s="212"/>
      <c r="I969" s="211"/>
      <c r="J969" s="211"/>
      <c r="K969" s="240"/>
      <c r="L969" s="240"/>
      <c r="M969" s="240"/>
      <c r="N969" s="240"/>
      <c r="O969" s="62"/>
      <c r="P969" s="240"/>
      <c r="Q969" s="240"/>
      <c r="R969" s="211"/>
      <c r="S969" s="211"/>
      <c r="T969" s="212"/>
      <c r="U969" s="111"/>
      <c r="V969" s="210"/>
      <c r="W969" s="238"/>
      <c r="X969" s="209"/>
      <c r="Y969" s="209"/>
      <c r="Z969" s="209"/>
      <c r="AA969" s="209"/>
      <c r="AB969" s="209"/>
      <c r="AC969" s="209"/>
      <c r="AD969" s="209"/>
    </row>
    <row r="970" ht="15.75" customHeight="1">
      <c r="A970" s="236"/>
      <c r="B970" s="206"/>
      <c r="C970" s="206"/>
      <c r="D970" s="206"/>
      <c r="E970" s="205"/>
      <c r="F970" s="205"/>
      <c r="G970" s="215"/>
      <c r="H970" s="206"/>
      <c r="I970" s="215"/>
      <c r="J970" s="215"/>
      <c r="K970" s="237"/>
      <c r="L970" s="237"/>
      <c r="M970" s="237"/>
      <c r="N970" s="237"/>
      <c r="O970" s="62"/>
      <c r="P970" s="237"/>
      <c r="Q970" s="237"/>
      <c r="R970" s="215"/>
      <c r="S970" s="215"/>
      <c r="T970" s="206"/>
      <c r="U970" s="73"/>
      <c r="V970" s="207"/>
      <c r="W970" s="238"/>
      <c r="X970" s="209"/>
      <c r="Y970" s="209"/>
      <c r="Z970" s="209"/>
      <c r="AA970" s="209"/>
      <c r="AB970" s="209"/>
      <c r="AC970" s="209"/>
      <c r="AD970" s="209"/>
    </row>
    <row r="971" ht="15.75" customHeight="1">
      <c r="A971" s="239"/>
      <c r="B971" s="212"/>
      <c r="C971" s="212"/>
      <c r="D971" s="212"/>
      <c r="E971" s="205"/>
      <c r="F971" s="205"/>
      <c r="G971" s="211"/>
      <c r="H971" s="212"/>
      <c r="I971" s="211"/>
      <c r="J971" s="211"/>
      <c r="K971" s="240"/>
      <c r="L971" s="240"/>
      <c r="M971" s="240"/>
      <c r="N971" s="240"/>
      <c r="O971" s="62"/>
      <c r="P971" s="240"/>
      <c r="Q971" s="240"/>
      <c r="R971" s="211"/>
      <c r="S971" s="211"/>
      <c r="T971" s="212"/>
      <c r="U971" s="111"/>
      <c r="V971" s="210"/>
      <c r="W971" s="238"/>
      <c r="X971" s="209"/>
      <c r="Y971" s="209"/>
      <c r="Z971" s="209"/>
      <c r="AA971" s="209"/>
      <c r="AB971" s="209"/>
      <c r="AC971" s="209"/>
      <c r="AD971" s="209"/>
    </row>
    <row r="972" ht="15.75" customHeight="1">
      <c r="A972" s="236"/>
      <c r="B972" s="206"/>
      <c r="C972" s="206"/>
      <c r="D972" s="206"/>
      <c r="E972" s="205"/>
      <c r="F972" s="205"/>
      <c r="G972" s="215"/>
      <c r="H972" s="206"/>
      <c r="I972" s="215"/>
      <c r="J972" s="215"/>
      <c r="K972" s="237"/>
      <c r="L972" s="237"/>
      <c r="M972" s="237"/>
      <c r="N972" s="237"/>
      <c r="O972" s="62"/>
      <c r="P972" s="237"/>
      <c r="Q972" s="237"/>
      <c r="R972" s="215"/>
      <c r="S972" s="215"/>
      <c r="T972" s="206"/>
      <c r="U972" s="73"/>
      <c r="V972" s="207"/>
      <c r="W972" s="238"/>
      <c r="X972" s="209"/>
      <c r="Y972" s="209"/>
      <c r="Z972" s="209"/>
      <c r="AA972" s="209"/>
      <c r="AB972" s="209"/>
      <c r="AC972" s="209"/>
      <c r="AD972" s="209"/>
    </row>
    <row r="973" ht="15.75" customHeight="1">
      <c r="A973" s="239"/>
      <c r="B973" s="212"/>
      <c r="C973" s="212"/>
      <c r="D973" s="212"/>
      <c r="E973" s="205"/>
      <c r="F973" s="205"/>
      <c r="G973" s="211"/>
      <c r="H973" s="212"/>
      <c r="I973" s="211"/>
      <c r="J973" s="211"/>
      <c r="K973" s="240"/>
      <c r="L973" s="240"/>
      <c r="M973" s="240"/>
      <c r="N973" s="240"/>
      <c r="O973" s="62"/>
      <c r="P973" s="240"/>
      <c r="Q973" s="240"/>
      <c r="R973" s="211"/>
      <c r="S973" s="211"/>
      <c r="T973" s="212"/>
      <c r="U973" s="111"/>
      <c r="V973" s="210"/>
      <c r="W973" s="238"/>
      <c r="X973" s="209"/>
      <c r="Y973" s="209"/>
      <c r="Z973" s="209"/>
      <c r="AA973" s="209"/>
      <c r="AB973" s="209"/>
      <c r="AC973" s="209"/>
      <c r="AD973" s="209"/>
    </row>
    <row r="974" ht="15.75" customHeight="1">
      <c r="A974" s="236"/>
      <c r="B974" s="206"/>
      <c r="C974" s="206"/>
      <c r="D974" s="206"/>
      <c r="E974" s="205"/>
      <c r="F974" s="205"/>
      <c r="G974" s="215"/>
      <c r="H974" s="206"/>
      <c r="I974" s="215"/>
      <c r="J974" s="215"/>
      <c r="K974" s="237"/>
      <c r="L974" s="237"/>
      <c r="M974" s="237"/>
      <c r="N974" s="237"/>
      <c r="O974" s="62"/>
      <c r="P974" s="237"/>
      <c r="Q974" s="237"/>
      <c r="R974" s="215"/>
      <c r="S974" s="215"/>
      <c r="T974" s="206"/>
      <c r="U974" s="73"/>
      <c r="V974" s="207"/>
      <c r="W974" s="238"/>
      <c r="X974" s="209"/>
      <c r="Y974" s="209"/>
      <c r="Z974" s="209"/>
      <c r="AA974" s="209"/>
      <c r="AB974" s="209"/>
      <c r="AC974" s="209"/>
      <c r="AD974" s="209"/>
    </row>
    <row r="975" ht="15.75" customHeight="1">
      <c r="A975" s="239"/>
      <c r="B975" s="212"/>
      <c r="C975" s="212"/>
      <c r="D975" s="212"/>
      <c r="E975" s="205"/>
      <c r="F975" s="205"/>
      <c r="G975" s="211"/>
      <c r="H975" s="212"/>
      <c r="I975" s="211"/>
      <c r="J975" s="211"/>
      <c r="K975" s="240"/>
      <c r="L975" s="240"/>
      <c r="M975" s="240"/>
      <c r="N975" s="240"/>
      <c r="O975" s="62"/>
      <c r="P975" s="240"/>
      <c r="Q975" s="240"/>
      <c r="R975" s="211"/>
      <c r="S975" s="211"/>
      <c r="T975" s="212"/>
      <c r="U975" s="111"/>
      <c r="V975" s="210"/>
      <c r="W975" s="238"/>
      <c r="X975" s="209"/>
      <c r="Y975" s="209"/>
      <c r="Z975" s="209"/>
      <c r="AA975" s="209"/>
      <c r="AB975" s="209"/>
      <c r="AC975" s="209"/>
      <c r="AD975" s="209"/>
    </row>
    <row r="976" ht="15.75" customHeight="1">
      <c r="A976" s="236"/>
      <c r="B976" s="206"/>
      <c r="C976" s="206"/>
      <c r="D976" s="206"/>
      <c r="E976" s="205"/>
      <c r="F976" s="205"/>
      <c r="G976" s="215"/>
      <c r="H976" s="206"/>
      <c r="I976" s="215"/>
      <c r="J976" s="215"/>
      <c r="K976" s="237"/>
      <c r="L976" s="237"/>
      <c r="M976" s="237"/>
      <c r="N976" s="237"/>
      <c r="O976" s="62"/>
      <c r="P976" s="237"/>
      <c r="Q976" s="237"/>
      <c r="R976" s="215"/>
      <c r="S976" s="215"/>
      <c r="T976" s="206"/>
      <c r="U976" s="73"/>
      <c r="V976" s="207"/>
      <c r="W976" s="238"/>
      <c r="X976" s="209"/>
      <c r="Y976" s="209"/>
      <c r="Z976" s="209"/>
      <c r="AA976" s="209"/>
      <c r="AB976" s="209"/>
      <c r="AC976" s="209"/>
      <c r="AD976" s="209"/>
    </row>
    <row r="977" ht="15.75" customHeight="1">
      <c r="A977" s="239"/>
      <c r="B977" s="212"/>
      <c r="C977" s="212"/>
      <c r="D977" s="212"/>
      <c r="E977" s="205"/>
      <c r="F977" s="205"/>
      <c r="G977" s="211"/>
      <c r="H977" s="212"/>
      <c r="I977" s="211"/>
      <c r="J977" s="211"/>
      <c r="K977" s="240"/>
      <c r="L977" s="240"/>
      <c r="M977" s="240"/>
      <c r="N977" s="240"/>
      <c r="O977" s="62"/>
      <c r="P977" s="240"/>
      <c r="Q977" s="240"/>
      <c r="R977" s="211"/>
      <c r="S977" s="211"/>
      <c r="T977" s="212"/>
      <c r="U977" s="111"/>
      <c r="V977" s="210"/>
      <c r="W977" s="238"/>
      <c r="X977" s="209"/>
      <c r="Y977" s="209"/>
      <c r="Z977" s="209"/>
      <c r="AA977" s="209"/>
      <c r="AB977" s="209"/>
      <c r="AC977" s="209"/>
      <c r="AD977" s="209"/>
    </row>
    <row r="978" ht="15.75" customHeight="1">
      <c r="A978" s="236"/>
      <c r="B978" s="206"/>
      <c r="C978" s="206"/>
      <c r="D978" s="206"/>
      <c r="E978" s="205"/>
      <c r="F978" s="205"/>
      <c r="G978" s="215"/>
      <c r="H978" s="206"/>
      <c r="I978" s="215"/>
      <c r="J978" s="215"/>
      <c r="K978" s="237"/>
      <c r="L978" s="237"/>
      <c r="M978" s="237"/>
      <c r="N978" s="237"/>
      <c r="O978" s="62"/>
      <c r="P978" s="237"/>
      <c r="Q978" s="237"/>
      <c r="R978" s="215"/>
      <c r="S978" s="215"/>
      <c r="T978" s="206"/>
      <c r="U978" s="73"/>
      <c r="V978" s="207"/>
      <c r="W978" s="238"/>
      <c r="X978" s="209"/>
      <c r="Y978" s="209"/>
      <c r="Z978" s="209"/>
      <c r="AA978" s="209"/>
      <c r="AB978" s="209"/>
      <c r="AC978" s="209"/>
      <c r="AD978" s="209"/>
    </row>
    <row r="979" ht="15.75" customHeight="1">
      <c r="A979" s="239"/>
      <c r="B979" s="212"/>
      <c r="C979" s="212"/>
      <c r="D979" s="212"/>
      <c r="E979" s="205"/>
      <c r="F979" s="205"/>
      <c r="G979" s="211"/>
      <c r="H979" s="212"/>
      <c r="I979" s="211"/>
      <c r="J979" s="211"/>
      <c r="K979" s="240"/>
      <c r="L979" s="240"/>
      <c r="M979" s="240"/>
      <c r="N979" s="240"/>
      <c r="O979" s="62"/>
      <c r="P979" s="240"/>
      <c r="Q979" s="240"/>
      <c r="R979" s="211"/>
      <c r="S979" s="211"/>
      <c r="T979" s="212"/>
      <c r="U979" s="111"/>
      <c r="V979" s="210"/>
      <c r="W979" s="238"/>
      <c r="X979" s="209"/>
      <c r="Y979" s="209"/>
      <c r="Z979" s="209"/>
      <c r="AA979" s="209"/>
      <c r="AB979" s="209"/>
      <c r="AC979" s="209"/>
      <c r="AD979" s="209"/>
    </row>
    <row r="980" ht="15.75" customHeight="1">
      <c r="A980" s="236"/>
      <c r="B980" s="206"/>
      <c r="C980" s="206"/>
      <c r="D980" s="206"/>
      <c r="E980" s="205"/>
      <c r="F980" s="205"/>
      <c r="G980" s="215"/>
      <c r="H980" s="206"/>
      <c r="I980" s="215"/>
      <c r="J980" s="215"/>
      <c r="K980" s="237"/>
      <c r="L980" s="237"/>
      <c r="M980" s="237"/>
      <c r="N980" s="237"/>
      <c r="O980" s="62"/>
      <c r="P980" s="237"/>
      <c r="Q980" s="237"/>
      <c r="R980" s="215"/>
      <c r="S980" s="215"/>
      <c r="T980" s="206"/>
      <c r="U980" s="73"/>
      <c r="V980" s="207"/>
      <c r="W980" s="238"/>
      <c r="X980" s="209"/>
      <c r="Y980" s="209"/>
      <c r="Z980" s="209"/>
      <c r="AA980" s="209"/>
      <c r="AB980" s="209"/>
      <c r="AC980" s="209"/>
      <c r="AD980" s="209"/>
    </row>
    <row r="981" ht="15.75" customHeight="1">
      <c r="A981" s="239"/>
      <c r="B981" s="212"/>
      <c r="C981" s="212"/>
      <c r="D981" s="212"/>
      <c r="E981" s="205"/>
      <c r="F981" s="205"/>
      <c r="G981" s="211"/>
      <c r="H981" s="212"/>
      <c r="I981" s="211"/>
      <c r="J981" s="211"/>
      <c r="K981" s="240"/>
      <c r="L981" s="240"/>
      <c r="M981" s="240"/>
      <c r="N981" s="240"/>
      <c r="O981" s="62"/>
      <c r="P981" s="240"/>
      <c r="Q981" s="240"/>
      <c r="R981" s="211"/>
      <c r="S981" s="211"/>
      <c r="T981" s="212"/>
      <c r="U981" s="111"/>
      <c r="V981" s="210"/>
      <c r="W981" s="238"/>
      <c r="X981" s="209"/>
      <c r="Y981" s="209"/>
      <c r="Z981" s="209"/>
      <c r="AA981" s="209"/>
      <c r="AB981" s="209"/>
      <c r="AC981" s="209"/>
      <c r="AD981" s="209"/>
    </row>
    <row r="982" ht="15.75" customHeight="1">
      <c r="A982" s="236"/>
      <c r="B982" s="206"/>
      <c r="C982" s="206"/>
      <c r="D982" s="206"/>
      <c r="E982" s="205"/>
      <c r="F982" s="205"/>
      <c r="G982" s="215"/>
      <c r="H982" s="206"/>
      <c r="I982" s="215"/>
      <c r="J982" s="215"/>
      <c r="K982" s="237"/>
      <c r="L982" s="237"/>
      <c r="M982" s="237"/>
      <c r="N982" s="237"/>
      <c r="O982" s="62"/>
      <c r="P982" s="237"/>
      <c r="Q982" s="237"/>
      <c r="R982" s="215"/>
      <c r="S982" s="215"/>
      <c r="T982" s="206"/>
      <c r="U982" s="73"/>
      <c r="V982" s="207"/>
      <c r="W982" s="238"/>
      <c r="X982" s="209"/>
      <c r="Y982" s="209"/>
      <c r="Z982" s="209"/>
      <c r="AA982" s="209"/>
      <c r="AB982" s="209"/>
      <c r="AC982" s="209"/>
      <c r="AD982" s="209"/>
    </row>
    <row r="983" ht="15.75" customHeight="1">
      <c r="A983" s="239"/>
      <c r="B983" s="212"/>
      <c r="C983" s="212"/>
      <c r="D983" s="212"/>
      <c r="E983" s="205"/>
      <c r="F983" s="205"/>
      <c r="G983" s="211"/>
      <c r="H983" s="212"/>
      <c r="I983" s="211"/>
      <c r="J983" s="211"/>
      <c r="K983" s="240"/>
      <c r="L983" s="240"/>
      <c r="M983" s="240"/>
      <c r="N983" s="240"/>
      <c r="O983" s="62"/>
      <c r="P983" s="240"/>
      <c r="Q983" s="240"/>
      <c r="R983" s="211"/>
      <c r="S983" s="211"/>
      <c r="T983" s="212"/>
      <c r="U983" s="111"/>
      <c r="V983" s="210"/>
      <c r="W983" s="238"/>
      <c r="X983" s="209"/>
      <c r="Y983" s="209"/>
      <c r="Z983" s="209"/>
      <c r="AA983" s="209"/>
      <c r="AB983" s="209"/>
      <c r="AC983" s="209"/>
      <c r="AD983" s="209"/>
    </row>
    <row r="984" ht="15.75" customHeight="1">
      <c r="A984" s="236"/>
      <c r="B984" s="206"/>
      <c r="C984" s="206"/>
      <c r="D984" s="206"/>
      <c r="E984" s="205"/>
      <c r="F984" s="205"/>
      <c r="G984" s="215"/>
      <c r="H984" s="206"/>
      <c r="I984" s="215"/>
      <c r="J984" s="215"/>
      <c r="K984" s="237"/>
      <c r="L984" s="237"/>
      <c r="M984" s="237"/>
      <c r="N984" s="237"/>
      <c r="O984" s="62"/>
      <c r="P984" s="237"/>
      <c r="Q984" s="237"/>
      <c r="R984" s="215"/>
      <c r="S984" s="215"/>
      <c r="T984" s="206"/>
      <c r="U984" s="73"/>
      <c r="V984" s="207"/>
      <c r="W984" s="238"/>
      <c r="X984" s="209"/>
      <c r="Y984" s="209"/>
      <c r="Z984" s="209"/>
      <c r="AA984" s="209"/>
      <c r="AB984" s="209"/>
      <c r="AC984" s="209"/>
      <c r="AD984" s="209"/>
    </row>
    <row r="985" ht="15.75" customHeight="1">
      <c r="A985" s="239"/>
      <c r="B985" s="212"/>
      <c r="C985" s="212"/>
      <c r="D985" s="212"/>
      <c r="E985" s="205"/>
      <c r="F985" s="205"/>
      <c r="G985" s="211"/>
      <c r="H985" s="212"/>
      <c r="I985" s="211"/>
      <c r="J985" s="211"/>
      <c r="K985" s="240"/>
      <c r="L985" s="240"/>
      <c r="M985" s="240"/>
      <c r="N985" s="240"/>
      <c r="O985" s="62"/>
      <c r="P985" s="240"/>
      <c r="Q985" s="240"/>
      <c r="R985" s="211"/>
      <c r="S985" s="211"/>
      <c r="T985" s="212"/>
      <c r="U985" s="111"/>
      <c r="V985" s="210"/>
      <c r="W985" s="238"/>
      <c r="X985" s="209"/>
      <c r="Y985" s="209"/>
      <c r="Z985" s="209"/>
      <c r="AA985" s="209"/>
      <c r="AB985" s="209"/>
      <c r="AC985" s="209"/>
      <c r="AD985" s="209"/>
    </row>
    <row r="986" ht="15.75" customHeight="1">
      <c r="A986" s="236"/>
      <c r="B986" s="206"/>
      <c r="C986" s="206"/>
      <c r="D986" s="206"/>
      <c r="E986" s="205"/>
      <c r="F986" s="205"/>
      <c r="G986" s="215"/>
      <c r="H986" s="206"/>
      <c r="I986" s="215"/>
      <c r="J986" s="215"/>
      <c r="K986" s="237"/>
      <c r="L986" s="237"/>
      <c r="M986" s="237"/>
      <c r="N986" s="237"/>
      <c r="O986" s="62"/>
      <c r="P986" s="237"/>
      <c r="Q986" s="237"/>
      <c r="R986" s="215"/>
      <c r="S986" s="215"/>
      <c r="T986" s="206"/>
      <c r="U986" s="73"/>
      <c r="V986" s="207"/>
      <c r="W986" s="238"/>
      <c r="X986" s="209"/>
      <c r="Y986" s="209"/>
      <c r="Z986" s="209"/>
      <c r="AA986" s="209"/>
      <c r="AB986" s="209"/>
      <c r="AC986" s="209"/>
      <c r="AD986" s="209"/>
    </row>
    <row r="987" ht="15.75" customHeight="1">
      <c r="A987" s="239"/>
      <c r="B987" s="212"/>
      <c r="C987" s="212"/>
      <c r="D987" s="212"/>
      <c r="E987" s="205"/>
      <c r="F987" s="205"/>
      <c r="G987" s="211"/>
      <c r="H987" s="212"/>
      <c r="I987" s="211"/>
      <c r="J987" s="211"/>
      <c r="K987" s="240"/>
      <c r="L987" s="240"/>
      <c r="M987" s="240"/>
      <c r="N987" s="240"/>
      <c r="O987" s="62"/>
      <c r="P987" s="240"/>
      <c r="Q987" s="240"/>
      <c r="R987" s="211"/>
      <c r="S987" s="211"/>
      <c r="T987" s="212"/>
      <c r="U987" s="111"/>
      <c r="V987" s="210"/>
      <c r="W987" s="238"/>
      <c r="X987" s="209"/>
      <c r="Y987" s="209"/>
      <c r="Z987" s="209"/>
      <c r="AA987" s="209"/>
      <c r="AB987" s="209"/>
      <c r="AC987" s="209"/>
      <c r="AD987" s="209"/>
    </row>
    <row r="988" ht="15.75" customHeight="1">
      <c r="A988" s="236"/>
      <c r="B988" s="206"/>
      <c r="C988" s="206"/>
      <c r="D988" s="206"/>
      <c r="E988" s="205"/>
      <c r="F988" s="205"/>
      <c r="G988" s="215"/>
      <c r="H988" s="206"/>
      <c r="I988" s="215"/>
      <c r="J988" s="215"/>
      <c r="K988" s="237"/>
      <c r="L988" s="237"/>
      <c r="M988" s="237"/>
      <c r="N988" s="237"/>
      <c r="O988" s="62"/>
      <c r="P988" s="237"/>
      <c r="Q988" s="237"/>
      <c r="R988" s="215"/>
      <c r="S988" s="215"/>
      <c r="T988" s="206"/>
      <c r="U988" s="73"/>
      <c r="V988" s="207"/>
      <c r="W988" s="238"/>
      <c r="X988" s="209"/>
      <c r="Y988" s="209"/>
      <c r="Z988" s="209"/>
      <c r="AA988" s="209"/>
      <c r="AB988" s="209"/>
      <c r="AC988" s="209"/>
      <c r="AD988" s="209"/>
    </row>
    <row r="989" ht="15.75" customHeight="1">
      <c r="A989" s="239"/>
      <c r="B989" s="212"/>
      <c r="C989" s="212"/>
      <c r="D989" s="212"/>
      <c r="E989" s="205"/>
      <c r="F989" s="205"/>
      <c r="G989" s="211"/>
      <c r="H989" s="212"/>
      <c r="I989" s="211"/>
      <c r="J989" s="211"/>
      <c r="K989" s="240"/>
      <c r="L989" s="240"/>
      <c r="M989" s="240"/>
      <c r="N989" s="240"/>
      <c r="O989" s="62"/>
      <c r="P989" s="240"/>
      <c r="Q989" s="240"/>
      <c r="R989" s="211"/>
      <c r="S989" s="211"/>
      <c r="T989" s="212"/>
      <c r="U989" s="111"/>
      <c r="V989" s="210"/>
      <c r="W989" s="238"/>
      <c r="X989" s="209"/>
      <c r="Y989" s="209"/>
      <c r="Z989" s="209"/>
      <c r="AA989" s="209"/>
      <c r="AB989" s="209"/>
      <c r="AC989" s="209"/>
      <c r="AD989" s="209"/>
    </row>
    <row r="990" ht="15.75" customHeight="1">
      <c r="A990" s="236"/>
      <c r="B990" s="206"/>
      <c r="C990" s="206"/>
      <c r="D990" s="206"/>
      <c r="E990" s="205"/>
      <c r="F990" s="205"/>
      <c r="G990" s="215"/>
      <c r="H990" s="206"/>
      <c r="I990" s="215"/>
      <c r="J990" s="215"/>
      <c r="K990" s="237"/>
      <c r="L990" s="237"/>
      <c r="M990" s="237"/>
      <c r="N990" s="237"/>
      <c r="O990" s="62"/>
      <c r="P990" s="237"/>
      <c r="Q990" s="237"/>
      <c r="R990" s="215"/>
      <c r="S990" s="215"/>
      <c r="T990" s="206"/>
      <c r="U990" s="73"/>
      <c r="V990" s="207"/>
      <c r="W990" s="238"/>
      <c r="X990" s="209"/>
      <c r="Y990" s="209"/>
      <c r="Z990" s="209"/>
      <c r="AA990" s="209"/>
      <c r="AB990" s="209"/>
      <c r="AC990" s="209"/>
      <c r="AD990" s="209"/>
    </row>
    <row r="991" ht="15.75" customHeight="1">
      <c r="A991" s="239"/>
      <c r="B991" s="212"/>
      <c r="C991" s="212"/>
      <c r="D991" s="212"/>
      <c r="E991" s="205"/>
      <c r="F991" s="205"/>
      <c r="G991" s="211"/>
      <c r="H991" s="212"/>
      <c r="I991" s="211"/>
      <c r="J991" s="211"/>
      <c r="K991" s="240"/>
      <c r="L991" s="240"/>
      <c r="M991" s="240"/>
      <c r="N991" s="240"/>
      <c r="O991" s="62"/>
      <c r="P991" s="240"/>
      <c r="Q991" s="240"/>
      <c r="R991" s="211"/>
      <c r="S991" s="211"/>
      <c r="T991" s="212"/>
      <c r="U991" s="111"/>
      <c r="V991" s="210"/>
      <c r="W991" s="238"/>
      <c r="X991" s="209"/>
      <c r="Y991" s="209"/>
      <c r="Z991" s="209"/>
      <c r="AA991" s="209"/>
      <c r="AB991" s="209"/>
      <c r="AC991" s="209"/>
      <c r="AD991" s="209"/>
    </row>
    <row r="992" ht="15.75" customHeight="1">
      <c r="A992" s="236"/>
      <c r="B992" s="206"/>
      <c r="C992" s="206"/>
      <c r="D992" s="206"/>
      <c r="E992" s="205"/>
      <c r="F992" s="205"/>
      <c r="G992" s="215"/>
      <c r="H992" s="206"/>
      <c r="I992" s="215"/>
      <c r="J992" s="215"/>
      <c r="K992" s="237"/>
      <c r="L992" s="237"/>
      <c r="M992" s="237"/>
      <c r="N992" s="237"/>
      <c r="O992" s="62"/>
      <c r="P992" s="237"/>
      <c r="Q992" s="237"/>
      <c r="R992" s="215"/>
      <c r="S992" s="215"/>
      <c r="T992" s="206"/>
      <c r="U992" s="73"/>
      <c r="V992" s="207"/>
      <c r="W992" s="238"/>
      <c r="X992" s="209"/>
      <c r="Y992" s="209"/>
      <c r="Z992" s="209"/>
      <c r="AA992" s="209"/>
      <c r="AB992" s="209"/>
      <c r="AC992" s="209"/>
      <c r="AD992" s="209"/>
    </row>
    <row r="993" ht="15.75" customHeight="1">
      <c r="A993" s="239"/>
      <c r="B993" s="212"/>
      <c r="C993" s="212"/>
      <c r="D993" s="212"/>
      <c r="E993" s="205"/>
      <c r="F993" s="205"/>
      <c r="G993" s="211"/>
      <c r="H993" s="212"/>
      <c r="I993" s="211"/>
      <c r="J993" s="211"/>
      <c r="K993" s="240"/>
      <c r="L993" s="240"/>
      <c r="M993" s="240"/>
      <c r="N993" s="240"/>
      <c r="O993" s="62"/>
      <c r="P993" s="240"/>
      <c r="Q993" s="240"/>
      <c r="R993" s="211"/>
      <c r="S993" s="211"/>
      <c r="T993" s="212"/>
      <c r="U993" s="111"/>
      <c r="V993" s="210"/>
      <c r="W993" s="238"/>
      <c r="X993" s="209"/>
      <c r="Y993" s="209"/>
      <c r="Z993" s="209"/>
      <c r="AA993" s="209"/>
      <c r="AB993" s="209"/>
      <c r="AC993" s="209"/>
      <c r="AD993" s="209"/>
    </row>
    <row r="994" ht="15.75" customHeight="1">
      <c r="A994" s="236"/>
      <c r="B994" s="206"/>
      <c r="C994" s="206"/>
      <c r="D994" s="206"/>
      <c r="E994" s="205"/>
      <c r="F994" s="205"/>
      <c r="G994" s="215"/>
      <c r="H994" s="206"/>
      <c r="I994" s="215"/>
      <c r="J994" s="215"/>
      <c r="K994" s="237"/>
      <c r="L994" s="237"/>
      <c r="M994" s="237"/>
      <c r="N994" s="237"/>
      <c r="O994" s="62"/>
      <c r="P994" s="237"/>
      <c r="Q994" s="237"/>
      <c r="R994" s="215"/>
      <c r="S994" s="215"/>
      <c r="T994" s="206"/>
      <c r="U994" s="73"/>
      <c r="V994" s="207"/>
      <c r="W994" s="238"/>
      <c r="X994" s="209"/>
      <c r="Y994" s="209"/>
      <c r="Z994" s="209"/>
      <c r="AA994" s="209"/>
      <c r="AB994" s="209"/>
      <c r="AC994" s="209"/>
      <c r="AD994" s="209"/>
    </row>
    <row r="995" ht="15.75" customHeight="1">
      <c r="A995" s="239"/>
      <c r="B995" s="212"/>
      <c r="C995" s="212"/>
      <c r="D995" s="212"/>
      <c r="E995" s="205"/>
      <c r="F995" s="205"/>
      <c r="G995" s="211"/>
      <c r="H995" s="212"/>
      <c r="I995" s="211"/>
      <c r="J995" s="211"/>
      <c r="K995" s="240"/>
      <c r="L995" s="240"/>
      <c r="M995" s="240"/>
      <c r="N995" s="240"/>
      <c r="O995" s="62"/>
      <c r="P995" s="240"/>
      <c r="Q995" s="240"/>
      <c r="R995" s="211"/>
      <c r="S995" s="211"/>
      <c r="T995" s="212"/>
      <c r="U995" s="111"/>
      <c r="V995" s="210"/>
      <c r="W995" s="238"/>
      <c r="X995" s="209"/>
      <c r="Y995" s="209"/>
      <c r="Z995" s="209"/>
      <c r="AA995" s="209"/>
      <c r="AB995" s="209"/>
      <c r="AC995" s="209"/>
      <c r="AD995" s="209"/>
    </row>
    <row r="996" ht="15.75" customHeight="1">
      <c r="A996" s="236"/>
      <c r="B996" s="206"/>
      <c r="C996" s="206"/>
      <c r="D996" s="206"/>
      <c r="E996" s="205"/>
      <c r="F996" s="205"/>
      <c r="G996" s="215"/>
      <c r="H996" s="206"/>
      <c r="I996" s="215"/>
      <c r="J996" s="215"/>
      <c r="K996" s="237"/>
      <c r="L996" s="237"/>
      <c r="M996" s="237"/>
      <c r="N996" s="237"/>
      <c r="O996" s="62"/>
      <c r="P996" s="237"/>
      <c r="Q996" s="237"/>
      <c r="R996" s="215"/>
      <c r="S996" s="215"/>
      <c r="T996" s="206"/>
      <c r="U996" s="73"/>
      <c r="V996" s="207"/>
      <c r="W996" s="238"/>
      <c r="X996" s="209"/>
      <c r="Y996" s="209"/>
      <c r="Z996" s="209"/>
      <c r="AA996" s="209"/>
      <c r="AB996" s="209"/>
      <c r="AC996" s="209"/>
      <c r="AD996" s="209"/>
    </row>
    <row r="997" ht="15.75" customHeight="1">
      <c r="A997" s="239"/>
      <c r="B997" s="212"/>
      <c r="C997" s="212"/>
      <c r="D997" s="212"/>
      <c r="E997" s="205"/>
      <c r="F997" s="205"/>
      <c r="G997" s="211"/>
      <c r="H997" s="212"/>
      <c r="I997" s="211"/>
      <c r="J997" s="211"/>
      <c r="K997" s="240"/>
      <c r="L997" s="240"/>
      <c r="M997" s="240"/>
      <c r="N997" s="240"/>
      <c r="O997" s="62"/>
      <c r="P997" s="240"/>
      <c r="Q997" s="240"/>
      <c r="R997" s="211"/>
      <c r="S997" s="211"/>
      <c r="T997" s="212"/>
      <c r="U997" s="111"/>
      <c r="V997" s="210"/>
      <c r="W997" s="238"/>
      <c r="X997" s="209"/>
      <c r="Y997" s="209"/>
      <c r="Z997" s="209"/>
      <c r="AA997" s="209"/>
      <c r="AB997" s="209"/>
      <c r="AC997" s="209"/>
      <c r="AD997" s="209"/>
    </row>
    <row r="998" ht="15.75" customHeight="1">
      <c r="A998" s="236"/>
      <c r="B998" s="206"/>
      <c r="C998" s="206"/>
      <c r="D998" s="206"/>
      <c r="E998" s="205"/>
      <c r="F998" s="205"/>
      <c r="G998" s="215"/>
      <c r="H998" s="206"/>
      <c r="I998" s="215"/>
      <c r="J998" s="215"/>
      <c r="K998" s="237"/>
      <c r="L998" s="237"/>
      <c r="M998" s="237"/>
      <c r="N998" s="237"/>
      <c r="O998" s="62"/>
      <c r="P998" s="237"/>
      <c r="Q998" s="237"/>
      <c r="R998" s="215"/>
      <c r="S998" s="215"/>
      <c r="T998" s="206"/>
      <c r="U998" s="73"/>
      <c r="V998" s="207"/>
      <c r="W998" s="238"/>
      <c r="X998" s="209"/>
      <c r="Y998" s="209"/>
      <c r="Z998" s="209"/>
      <c r="AA998" s="209"/>
      <c r="AB998" s="209"/>
      <c r="AC998" s="209"/>
      <c r="AD998" s="209"/>
    </row>
    <row r="999" ht="15.75" customHeight="1">
      <c r="A999" s="239"/>
      <c r="B999" s="212"/>
      <c r="C999" s="212"/>
      <c r="D999" s="212"/>
      <c r="E999" s="205"/>
      <c r="F999" s="205"/>
      <c r="G999" s="211"/>
      <c r="H999" s="212"/>
      <c r="I999" s="211"/>
      <c r="J999" s="211"/>
      <c r="K999" s="240"/>
      <c r="L999" s="240"/>
      <c r="M999" s="240"/>
      <c r="N999" s="240"/>
      <c r="O999" s="62"/>
      <c r="P999" s="240"/>
      <c r="Q999" s="240"/>
      <c r="R999" s="211"/>
      <c r="S999" s="211"/>
      <c r="T999" s="212"/>
      <c r="U999" s="111"/>
      <c r="V999" s="210"/>
      <c r="W999" s="238"/>
      <c r="X999" s="209"/>
      <c r="Y999" s="209"/>
      <c r="Z999" s="209"/>
      <c r="AA999" s="209"/>
      <c r="AB999" s="209"/>
      <c r="AC999" s="209"/>
      <c r="AD999" s="209"/>
    </row>
    <row r="1000" ht="15.75" customHeight="1">
      <c r="A1000" s="236"/>
      <c r="B1000" s="206"/>
      <c r="C1000" s="206"/>
      <c r="D1000" s="206"/>
      <c r="E1000" s="205"/>
      <c r="F1000" s="205"/>
      <c r="G1000" s="215"/>
      <c r="H1000" s="206"/>
      <c r="I1000" s="215"/>
      <c r="J1000" s="215"/>
      <c r="K1000" s="237"/>
      <c r="L1000" s="237"/>
      <c r="M1000" s="237"/>
      <c r="N1000" s="237"/>
      <c r="O1000" s="62"/>
      <c r="P1000" s="237"/>
      <c r="Q1000" s="237"/>
      <c r="R1000" s="215"/>
      <c r="S1000" s="215"/>
      <c r="T1000" s="206"/>
      <c r="U1000" s="73"/>
      <c r="V1000" s="207"/>
      <c r="W1000" s="238"/>
      <c r="X1000" s="209"/>
      <c r="Y1000" s="209"/>
      <c r="Z1000" s="209"/>
      <c r="AA1000" s="209"/>
      <c r="AB1000" s="209"/>
      <c r="AC1000" s="209"/>
      <c r="AD1000" s="209"/>
    </row>
    <row r="1001" ht="15.75" customHeight="1">
      <c r="A1001" s="239"/>
      <c r="B1001" s="212"/>
      <c r="C1001" s="212"/>
      <c r="D1001" s="212"/>
      <c r="E1001" s="205"/>
      <c r="F1001" s="205"/>
      <c r="G1001" s="211"/>
      <c r="H1001" s="212"/>
      <c r="I1001" s="211"/>
      <c r="J1001" s="211"/>
      <c r="K1001" s="240"/>
      <c r="L1001" s="240"/>
      <c r="M1001" s="240"/>
      <c r="N1001" s="240"/>
      <c r="O1001" s="62"/>
      <c r="P1001" s="240"/>
      <c r="Q1001" s="240"/>
      <c r="R1001" s="211"/>
      <c r="S1001" s="211"/>
      <c r="T1001" s="212"/>
      <c r="U1001" s="111"/>
      <c r="V1001" s="210"/>
      <c r="W1001" s="238"/>
      <c r="X1001" s="209"/>
      <c r="Y1001" s="209"/>
      <c r="Z1001" s="209"/>
      <c r="AA1001" s="209"/>
      <c r="AB1001" s="209"/>
      <c r="AC1001" s="209"/>
      <c r="AD1001" s="209"/>
    </row>
    <row r="1002" ht="15.75" customHeight="1">
      <c r="A1002" s="236"/>
      <c r="B1002" s="206"/>
      <c r="C1002" s="206"/>
      <c r="D1002" s="206"/>
      <c r="E1002" s="205"/>
      <c r="F1002" s="205"/>
      <c r="G1002" s="215"/>
      <c r="H1002" s="206"/>
      <c r="I1002" s="215"/>
      <c r="J1002" s="215"/>
      <c r="K1002" s="237"/>
      <c r="L1002" s="237"/>
      <c r="M1002" s="237"/>
      <c r="N1002" s="237"/>
      <c r="O1002" s="62"/>
      <c r="P1002" s="237"/>
      <c r="Q1002" s="237"/>
      <c r="R1002" s="215"/>
      <c r="S1002" s="215"/>
      <c r="T1002" s="206"/>
      <c r="U1002" s="73"/>
      <c r="V1002" s="207"/>
      <c r="W1002" s="238"/>
      <c r="X1002" s="209"/>
      <c r="Y1002" s="209"/>
      <c r="Z1002" s="209"/>
      <c r="AA1002" s="209"/>
      <c r="AB1002" s="209"/>
      <c r="AC1002" s="209"/>
      <c r="AD1002" s="209"/>
    </row>
    <row r="1003" ht="15.75" customHeight="1">
      <c r="A1003" s="239"/>
      <c r="B1003" s="212"/>
      <c r="C1003" s="212"/>
      <c r="D1003" s="212"/>
      <c r="E1003" s="205"/>
      <c r="F1003" s="205"/>
      <c r="G1003" s="211"/>
      <c r="H1003" s="212"/>
      <c r="I1003" s="211"/>
      <c r="J1003" s="211"/>
      <c r="K1003" s="240"/>
      <c r="L1003" s="240"/>
      <c r="M1003" s="240"/>
      <c r="N1003" s="240"/>
      <c r="O1003" s="62"/>
      <c r="P1003" s="240"/>
      <c r="Q1003" s="240"/>
      <c r="R1003" s="211"/>
      <c r="S1003" s="211"/>
      <c r="T1003" s="212"/>
      <c r="U1003" s="111"/>
      <c r="V1003" s="210"/>
      <c r="W1003" s="238"/>
      <c r="X1003" s="209"/>
      <c r="Y1003" s="209"/>
      <c r="Z1003" s="209"/>
      <c r="AA1003" s="209"/>
      <c r="AB1003" s="209"/>
      <c r="AC1003" s="209"/>
      <c r="AD1003" s="209"/>
    </row>
    <row r="1004" ht="15.75" customHeight="1">
      <c r="A1004" s="236"/>
      <c r="B1004" s="206"/>
      <c r="C1004" s="206"/>
      <c r="D1004" s="206"/>
      <c r="E1004" s="205"/>
      <c r="F1004" s="205"/>
      <c r="G1004" s="215"/>
      <c r="H1004" s="206"/>
      <c r="I1004" s="215"/>
      <c r="J1004" s="215"/>
      <c r="K1004" s="237"/>
      <c r="L1004" s="237"/>
      <c r="M1004" s="237"/>
      <c r="N1004" s="237"/>
      <c r="O1004" s="62"/>
      <c r="P1004" s="237"/>
      <c r="Q1004" s="237"/>
      <c r="R1004" s="215"/>
      <c r="S1004" s="215"/>
      <c r="T1004" s="206"/>
      <c r="U1004" s="73"/>
      <c r="V1004" s="207"/>
      <c r="W1004" s="238"/>
      <c r="X1004" s="209"/>
      <c r="Y1004" s="209"/>
      <c r="Z1004" s="209"/>
      <c r="AA1004" s="209"/>
      <c r="AB1004" s="209"/>
      <c r="AC1004" s="209"/>
      <c r="AD1004" s="209"/>
    </row>
    <row r="1005" ht="15.75" customHeight="1">
      <c r="A1005" s="239"/>
      <c r="B1005" s="212"/>
      <c r="C1005" s="212"/>
      <c r="D1005" s="212"/>
      <c r="E1005" s="205"/>
      <c r="F1005" s="205"/>
      <c r="G1005" s="211"/>
      <c r="H1005" s="212"/>
      <c r="I1005" s="211"/>
      <c r="J1005" s="211"/>
      <c r="K1005" s="240"/>
      <c r="L1005" s="240"/>
      <c r="M1005" s="240"/>
      <c r="N1005" s="240"/>
      <c r="O1005" s="62"/>
      <c r="P1005" s="240"/>
      <c r="Q1005" s="240"/>
      <c r="R1005" s="211"/>
      <c r="S1005" s="211"/>
      <c r="T1005" s="212"/>
      <c r="U1005" s="111"/>
      <c r="V1005" s="210"/>
      <c r="W1005" s="238"/>
      <c r="X1005" s="209"/>
      <c r="Y1005" s="209"/>
      <c r="Z1005" s="209"/>
      <c r="AA1005" s="209"/>
      <c r="AB1005" s="209"/>
      <c r="AC1005" s="209"/>
      <c r="AD1005" s="209"/>
    </row>
    <row r="1006" ht="15.75" customHeight="1">
      <c r="A1006" s="236"/>
      <c r="B1006" s="206"/>
      <c r="C1006" s="206"/>
      <c r="D1006" s="206"/>
      <c r="E1006" s="205"/>
      <c r="F1006" s="205"/>
      <c r="G1006" s="215"/>
      <c r="H1006" s="206"/>
      <c r="I1006" s="215"/>
      <c r="J1006" s="215"/>
      <c r="K1006" s="237"/>
      <c r="L1006" s="237"/>
      <c r="M1006" s="237"/>
      <c r="N1006" s="237"/>
      <c r="O1006" s="62"/>
      <c r="P1006" s="237"/>
      <c r="Q1006" s="237"/>
      <c r="R1006" s="215"/>
      <c r="S1006" s="215"/>
      <c r="T1006" s="206"/>
      <c r="U1006" s="73"/>
      <c r="V1006" s="207"/>
      <c r="W1006" s="238"/>
      <c r="X1006" s="209"/>
      <c r="Y1006" s="209"/>
      <c r="Z1006" s="209"/>
      <c r="AA1006" s="209"/>
      <c r="AB1006" s="209"/>
      <c r="AC1006" s="209"/>
      <c r="AD1006" s="209"/>
    </row>
    <row r="1007" ht="15.75" customHeight="1">
      <c r="A1007" s="239"/>
      <c r="B1007" s="212"/>
      <c r="C1007" s="212"/>
      <c r="D1007" s="212"/>
      <c r="E1007" s="205"/>
      <c r="F1007" s="205"/>
      <c r="G1007" s="211"/>
      <c r="H1007" s="212"/>
      <c r="I1007" s="211"/>
      <c r="J1007" s="211"/>
      <c r="K1007" s="240"/>
      <c r="L1007" s="240"/>
      <c r="M1007" s="240"/>
      <c r="N1007" s="240"/>
      <c r="O1007" s="62"/>
      <c r="P1007" s="240"/>
      <c r="Q1007" s="240"/>
      <c r="R1007" s="211"/>
      <c r="S1007" s="211"/>
      <c r="T1007" s="212"/>
      <c r="U1007" s="111"/>
      <c r="V1007" s="210"/>
      <c r="W1007" s="238"/>
      <c r="X1007" s="209"/>
      <c r="Y1007" s="209"/>
      <c r="Z1007" s="209"/>
      <c r="AA1007" s="209"/>
      <c r="AB1007" s="209"/>
      <c r="AC1007" s="209"/>
      <c r="AD1007" s="209"/>
    </row>
    <row r="1008" ht="15.75" customHeight="1">
      <c r="A1008" s="236"/>
      <c r="B1008" s="206"/>
      <c r="C1008" s="206"/>
      <c r="D1008" s="206"/>
      <c r="E1008" s="205"/>
      <c r="F1008" s="205"/>
      <c r="G1008" s="215"/>
      <c r="H1008" s="206"/>
      <c r="I1008" s="215"/>
      <c r="J1008" s="215"/>
      <c r="K1008" s="237"/>
      <c r="L1008" s="237"/>
      <c r="M1008" s="237"/>
      <c r="N1008" s="237"/>
      <c r="O1008" s="62"/>
      <c r="P1008" s="237"/>
      <c r="Q1008" s="237"/>
      <c r="R1008" s="215"/>
      <c r="S1008" s="215"/>
      <c r="T1008" s="206"/>
      <c r="U1008" s="73"/>
      <c r="V1008" s="207"/>
      <c r="W1008" s="238"/>
      <c r="X1008" s="209"/>
      <c r="Y1008" s="209"/>
      <c r="Z1008" s="209"/>
      <c r="AA1008" s="209"/>
      <c r="AB1008" s="209"/>
      <c r="AC1008" s="209"/>
      <c r="AD1008" s="209"/>
    </row>
    <row r="1009" ht="15.75" customHeight="1">
      <c r="A1009" s="239"/>
      <c r="B1009" s="212"/>
      <c r="C1009" s="212"/>
      <c r="D1009" s="212"/>
      <c r="E1009" s="205"/>
      <c r="F1009" s="205"/>
      <c r="G1009" s="211"/>
      <c r="H1009" s="212"/>
      <c r="I1009" s="211"/>
      <c r="J1009" s="211"/>
      <c r="K1009" s="240"/>
      <c r="L1009" s="240"/>
      <c r="M1009" s="240"/>
      <c r="N1009" s="240"/>
      <c r="O1009" s="62"/>
      <c r="P1009" s="240"/>
      <c r="Q1009" s="240"/>
      <c r="R1009" s="211"/>
      <c r="S1009" s="211"/>
      <c r="T1009" s="212"/>
      <c r="U1009" s="111"/>
      <c r="V1009" s="210"/>
      <c r="W1009" s="238"/>
      <c r="X1009" s="209"/>
      <c r="Y1009" s="209"/>
      <c r="Z1009" s="209"/>
      <c r="AA1009" s="209"/>
      <c r="AB1009" s="209"/>
      <c r="AC1009" s="209"/>
      <c r="AD1009" s="209"/>
    </row>
    <row r="1010" ht="15.75" customHeight="1">
      <c r="A1010" s="236"/>
      <c r="B1010" s="206"/>
      <c r="C1010" s="206"/>
      <c r="D1010" s="206"/>
      <c r="E1010" s="205"/>
      <c r="F1010" s="205"/>
      <c r="G1010" s="215"/>
      <c r="H1010" s="206"/>
      <c r="I1010" s="215"/>
      <c r="J1010" s="215"/>
      <c r="K1010" s="237"/>
      <c r="L1010" s="237"/>
      <c r="M1010" s="237"/>
      <c r="N1010" s="237"/>
      <c r="O1010" s="62"/>
      <c r="P1010" s="237"/>
      <c r="Q1010" s="237"/>
      <c r="R1010" s="215"/>
      <c r="S1010" s="215"/>
      <c r="T1010" s="206"/>
      <c r="U1010" s="73"/>
      <c r="V1010" s="207"/>
      <c r="W1010" s="238"/>
      <c r="X1010" s="209"/>
      <c r="Y1010" s="209"/>
      <c r="Z1010" s="209"/>
      <c r="AA1010" s="209"/>
      <c r="AB1010" s="209"/>
      <c r="AC1010" s="209"/>
      <c r="AD1010" s="209"/>
    </row>
    <row r="1011" ht="15.75" customHeight="1">
      <c r="A1011" s="239"/>
      <c r="B1011" s="212"/>
      <c r="C1011" s="212"/>
      <c r="D1011" s="212"/>
      <c r="E1011" s="205"/>
      <c r="F1011" s="205"/>
      <c r="G1011" s="211"/>
      <c r="H1011" s="212"/>
      <c r="I1011" s="211"/>
      <c r="J1011" s="211"/>
      <c r="K1011" s="240"/>
      <c r="L1011" s="240"/>
      <c r="M1011" s="240"/>
      <c r="N1011" s="240"/>
      <c r="O1011" s="62"/>
      <c r="P1011" s="240"/>
      <c r="Q1011" s="240"/>
      <c r="R1011" s="211"/>
      <c r="S1011" s="211"/>
      <c r="T1011" s="212"/>
      <c r="U1011" s="111"/>
      <c r="V1011" s="210"/>
      <c r="W1011" s="238"/>
      <c r="X1011" s="209"/>
      <c r="Y1011" s="209"/>
      <c r="Z1011" s="209"/>
      <c r="AA1011" s="209"/>
      <c r="AB1011" s="209"/>
      <c r="AC1011" s="209"/>
      <c r="AD1011" s="209"/>
    </row>
    <row r="1012" ht="15.75" customHeight="1">
      <c r="A1012" s="236"/>
      <c r="B1012" s="206"/>
      <c r="C1012" s="206"/>
      <c r="D1012" s="206"/>
      <c r="E1012" s="205"/>
      <c r="F1012" s="205"/>
      <c r="G1012" s="215"/>
      <c r="H1012" s="206"/>
      <c r="I1012" s="215"/>
      <c r="J1012" s="215"/>
      <c r="K1012" s="237"/>
      <c r="L1012" s="237"/>
      <c r="M1012" s="237"/>
      <c r="N1012" s="237"/>
      <c r="O1012" s="62"/>
      <c r="P1012" s="237"/>
      <c r="Q1012" s="237"/>
      <c r="R1012" s="215"/>
      <c r="S1012" s="215"/>
      <c r="T1012" s="206"/>
      <c r="U1012" s="73"/>
      <c r="V1012" s="207"/>
      <c r="W1012" s="238"/>
      <c r="X1012" s="209"/>
      <c r="Y1012" s="209"/>
      <c r="Z1012" s="209"/>
      <c r="AA1012" s="209"/>
      <c r="AB1012" s="209"/>
      <c r="AC1012" s="209"/>
      <c r="AD1012" s="209"/>
    </row>
    <row r="1013" ht="15.75" customHeight="1">
      <c r="A1013" s="239"/>
      <c r="B1013" s="212"/>
      <c r="C1013" s="212"/>
      <c r="D1013" s="212"/>
      <c r="E1013" s="205"/>
      <c r="F1013" s="205"/>
      <c r="G1013" s="211"/>
      <c r="H1013" s="212"/>
      <c r="I1013" s="211"/>
      <c r="J1013" s="211"/>
      <c r="K1013" s="240"/>
      <c r="L1013" s="240"/>
      <c r="M1013" s="240"/>
      <c r="N1013" s="240"/>
      <c r="O1013" s="62"/>
      <c r="P1013" s="240"/>
      <c r="Q1013" s="240"/>
      <c r="R1013" s="211"/>
      <c r="S1013" s="211"/>
      <c r="T1013" s="212"/>
      <c r="U1013" s="111"/>
      <c r="V1013" s="210"/>
      <c r="W1013" s="238"/>
      <c r="X1013" s="209"/>
      <c r="Y1013" s="209"/>
      <c r="Z1013" s="209"/>
      <c r="AA1013" s="209"/>
      <c r="AB1013" s="209"/>
      <c r="AC1013" s="209"/>
      <c r="AD1013" s="209"/>
    </row>
    <row r="1014" ht="15.75" customHeight="1">
      <c r="A1014" s="236"/>
      <c r="B1014" s="206"/>
      <c r="C1014" s="206"/>
      <c r="D1014" s="206"/>
      <c r="E1014" s="205"/>
      <c r="F1014" s="205"/>
      <c r="G1014" s="215"/>
      <c r="H1014" s="206"/>
      <c r="I1014" s="215"/>
      <c r="J1014" s="215"/>
      <c r="K1014" s="237"/>
      <c r="L1014" s="237"/>
      <c r="M1014" s="237"/>
      <c r="N1014" s="237"/>
      <c r="O1014" s="62"/>
      <c r="P1014" s="237"/>
      <c r="Q1014" s="237"/>
      <c r="R1014" s="215"/>
      <c r="S1014" s="215"/>
      <c r="T1014" s="206"/>
      <c r="U1014" s="73"/>
      <c r="V1014" s="207"/>
      <c r="W1014" s="238"/>
      <c r="X1014" s="209"/>
      <c r="Y1014" s="209"/>
      <c r="Z1014" s="209"/>
      <c r="AA1014" s="209"/>
      <c r="AB1014" s="209"/>
      <c r="AC1014" s="209"/>
      <c r="AD1014" s="209"/>
    </row>
    <row r="1015" ht="15.75" customHeight="1">
      <c r="A1015" s="239"/>
      <c r="B1015" s="212"/>
      <c r="C1015" s="212"/>
      <c r="D1015" s="212"/>
      <c r="E1015" s="205"/>
      <c r="F1015" s="205"/>
      <c r="G1015" s="211"/>
      <c r="H1015" s="212"/>
      <c r="I1015" s="211"/>
      <c r="J1015" s="211"/>
      <c r="K1015" s="240"/>
      <c r="L1015" s="240"/>
      <c r="M1015" s="240"/>
      <c r="N1015" s="240"/>
      <c r="O1015" s="62"/>
      <c r="P1015" s="240"/>
      <c r="Q1015" s="240"/>
      <c r="R1015" s="211"/>
      <c r="S1015" s="211"/>
      <c r="T1015" s="212"/>
      <c r="U1015" s="111"/>
      <c r="V1015" s="210"/>
      <c r="W1015" s="238"/>
      <c r="X1015" s="209"/>
      <c r="Y1015" s="209"/>
      <c r="Z1015" s="209"/>
      <c r="AA1015" s="209"/>
      <c r="AB1015" s="209"/>
      <c r="AC1015" s="209"/>
      <c r="AD1015" s="209"/>
    </row>
    <row r="1016" ht="15.75" customHeight="1">
      <c r="A1016" s="236"/>
      <c r="B1016" s="206"/>
      <c r="C1016" s="206"/>
      <c r="D1016" s="206"/>
      <c r="E1016" s="205"/>
      <c r="F1016" s="205"/>
      <c r="G1016" s="215"/>
      <c r="H1016" s="206"/>
      <c r="I1016" s="215"/>
      <c r="J1016" s="215"/>
      <c r="K1016" s="237"/>
      <c r="L1016" s="237"/>
      <c r="M1016" s="237"/>
      <c r="N1016" s="237"/>
      <c r="O1016" s="62"/>
      <c r="P1016" s="237"/>
      <c r="Q1016" s="237"/>
      <c r="R1016" s="215"/>
      <c r="S1016" s="215"/>
      <c r="T1016" s="206"/>
      <c r="U1016" s="73"/>
      <c r="V1016" s="207"/>
      <c r="W1016" s="238"/>
      <c r="X1016" s="209"/>
      <c r="Y1016" s="209"/>
      <c r="Z1016" s="209"/>
      <c r="AA1016" s="209"/>
      <c r="AB1016" s="209"/>
      <c r="AC1016" s="209"/>
      <c r="AD1016" s="209"/>
    </row>
    <row r="1017" ht="15.75" customHeight="1">
      <c r="A1017" s="239"/>
      <c r="B1017" s="212"/>
      <c r="C1017" s="212"/>
      <c r="D1017" s="212"/>
      <c r="E1017" s="205"/>
      <c r="F1017" s="205"/>
      <c r="G1017" s="211"/>
      <c r="H1017" s="212"/>
      <c r="I1017" s="211"/>
      <c r="J1017" s="211"/>
      <c r="K1017" s="240"/>
      <c r="L1017" s="240"/>
      <c r="M1017" s="240"/>
      <c r="N1017" s="240"/>
      <c r="O1017" s="62"/>
      <c r="P1017" s="240"/>
      <c r="Q1017" s="240"/>
      <c r="R1017" s="211"/>
      <c r="S1017" s="211"/>
      <c r="T1017" s="212"/>
      <c r="U1017" s="111"/>
      <c r="V1017" s="210"/>
      <c r="W1017" s="238"/>
      <c r="X1017" s="209"/>
      <c r="Y1017" s="209"/>
      <c r="Z1017" s="209"/>
      <c r="AA1017" s="209"/>
      <c r="AB1017" s="209"/>
      <c r="AC1017" s="209"/>
      <c r="AD1017" s="209"/>
    </row>
    <row r="1018" ht="15.75" customHeight="1">
      <c r="A1018" s="236"/>
      <c r="B1018" s="206"/>
      <c r="C1018" s="206"/>
      <c r="D1018" s="206"/>
      <c r="E1018" s="205"/>
      <c r="F1018" s="205"/>
      <c r="G1018" s="215"/>
      <c r="H1018" s="206"/>
      <c r="I1018" s="215"/>
      <c r="J1018" s="215"/>
      <c r="K1018" s="237"/>
      <c r="L1018" s="237"/>
      <c r="M1018" s="237"/>
      <c r="N1018" s="237"/>
      <c r="O1018" s="62"/>
      <c r="P1018" s="237"/>
      <c r="Q1018" s="237"/>
      <c r="R1018" s="215"/>
      <c r="S1018" s="215"/>
      <c r="T1018" s="206"/>
      <c r="U1018" s="73"/>
      <c r="V1018" s="207"/>
      <c r="W1018" s="238"/>
      <c r="X1018" s="209"/>
      <c r="Y1018" s="209"/>
      <c r="Z1018" s="209"/>
      <c r="AA1018" s="209"/>
      <c r="AB1018" s="209"/>
      <c r="AC1018" s="209"/>
      <c r="AD1018" s="209"/>
    </row>
    <row r="1019" ht="15.75" customHeight="1">
      <c r="A1019" s="239"/>
      <c r="B1019" s="212"/>
      <c r="C1019" s="212"/>
      <c r="D1019" s="212"/>
      <c r="E1019" s="205"/>
      <c r="F1019" s="205"/>
      <c r="G1019" s="211"/>
      <c r="H1019" s="212"/>
      <c r="I1019" s="211"/>
      <c r="J1019" s="211"/>
      <c r="K1019" s="240"/>
      <c r="L1019" s="240"/>
      <c r="M1019" s="240"/>
      <c r="N1019" s="240"/>
      <c r="O1019" s="62"/>
      <c r="P1019" s="240"/>
      <c r="Q1019" s="240"/>
      <c r="R1019" s="211"/>
      <c r="S1019" s="211"/>
      <c r="T1019" s="212"/>
      <c r="U1019" s="111"/>
      <c r="V1019" s="210"/>
      <c r="W1019" s="238"/>
      <c r="X1019" s="209"/>
      <c r="Y1019" s="209"/>
      <c r="Z1019" s="209"/>
      <c r="AA1019" s="209"/>
      <c r="AB1019" s="209"/>
      <c r="AC1019" s="209"/>
      <c r="AD1019" s="209"/>
    </row>
    <row r="1020" ht="15.75" customHeight="1">
      <c r="A1020" s="236"/>
      <c r="B1020" s="206"/>
      <c r="C1020" s="206"/>
      <c r="D1020" s="206"/>
      <c r="E1020" s="205"/>
      <c r="F1020" s="205"/>
      <c r="G1020" s="215"/>
      <c r="H1020" s="206"/>
      <c r="I1020" s="215"/>
      <c r="J1020" s="215"/>
      <c r="K1020" s="237"/>
      <c r="L1020" s="237"/>
      <c r="M1020" s="237"/>
      <c r="N1020" s="237"/>
      <c r="O1020" s="62"/>
      <c r="P1020" s="237"/>
      <c r="Q1020" s="237"/>
      <c r="R1020" s="215"/>
      <c r="S1020" s="215"/>
      <c r="T1020" s="206"/>
      <c r="U1020" s="73"/>
      <c r="V1020" s="207"/>
      <c r="W1020" s="238"/>
      <c r="X1020" s="209"/>
      <c r="Y1020" s="209"/>
      <c r="Z1020" s="209"/>
      <c r="AA1020" s="209"/>
      <c r="AB1020" s="209"/>
      <c r="AC1020" s="209"/>
      <c r="AD1020" s="209"/>
    </row>
    <row r="1021" ht="15.75" customHeight="1">
      <c r="A1021" s="239"/>
      <c r="B1021" s="212"/>
      <c r="C1021" s="212"/>
      <c r="D1021" s="212"/>
      <c r="E1021" s="205"/>
      <c r="F1021" s="205"/>
      <c r="G1021" s="211"/>
      <c r="H1021" s="212"/>
      <c r="I1021" s="211"/>
      <c r="J1021" s="211"/>
      <c r="K1021" s="240"/>
      <c r="L1021" s="240"/>
      <c r="M1021" s="240"/>
      <c r="N1021" s="240"/>
      <c r="O1021" s="62"/>
      <c r="P1021" s="240"/>
      <c r="Q1021" s="240"/>
      <c r="R1021" s="211"/>
      <c r="S1021" s="211"/>
      <c r="T1021" s="212"/>
      <c r="U1021" s="111"/>
      <c r="V1021" s="210"/>
      <c r="W1021" s="238"/>
      <c r="X1021" s="209"/>
      <c r="Y1021" s="209"/>
      <c r="Z1021" s="209"/>
      <c r="AA1021" s="209"/>
      <c r="AB1021" s="209"/>
      <c r="AC1021" s="209"/>
      <c r="AD1021" s="209"/>
    </row>
    <row r="1022" ht="15.75" customHeight="1">
      <c r="A1022" s="236"/>
      <c r="B1022" s="206"/>
      <c r="C1022" s="206"/>
      <c r="D1022" s="206"/>
      <c r="E1022" s="205"/>
      <c r="F1022" s="205"/>
      <c r="G1022" s="215"/>
      <c r="H1022" s="206"/>
      <c r="I1022" s="215"/>
      <c r="J1022" s="215"/>
      <c r="K1022" s="237"/>
      <c r="L1022" s="237"/>
      <c r="M1022" s="237"/>
      <c r="N1022" s="237"/>
      <c r="O1022" s="62"/>
      <c r="P1022" s="237"/>
      <c r="Q1022" s="237"/>
      <c r="R1022" s="215"/>
      <c r="S1022" s="215"/>
      <c r="T1022" s="206"/>
      <c r="U1022" s="73"/>
      <c r="V1022" s="207"/>
      <c r="W1022" s="238"/>
      <c r="X1022" s="209"/>
      <c r="Y1022" s="209"/>
      <c r="Z1022" s="209"/>
      <c r="AA1022" s="209"/>
      <c r="AB1022" s="209"/>
      <c r="AC1022" s="209"/>
      <c r="AD1022" s="209"/>
    </row>
    <row r="1023" ht="15.75" customHeight="1">
      <c r="A1023" s="239"/>
      <c r="B1023" s="212"/>
      <c r="C1023" s="212"/>
      <c r="D1023" s="212"/>
      <c r="E1023" s="205"/>
      <c r="F1023" s="205"/>
      <c r="G1023" s="211"/>
      <c r="H1023" s="212"/>
      <c r="I1023" s="211"/>
      <c r="J1023" s="211"/>
      <c r="K1023" s="240"/>
      <c r="L1023" s="240"/>
      <c r="M1023" s="240"/>
      <c r="N1023" s="240"/>
      <c r="O1023" s="62"/>
      <c r="P1023" s="240"/>
      <c r="Q1023" s="240"/>
      <c r="R1023" s="211"/>
      <c r="S1023" s="211"/>
      <c r="T1023" s="212"/>
      <c r="U1023" s="111"/>
      <c r="V1023" s="210"/>
      <c r="W1023" s="238"/>
      <c r="X1023" s="209"/>
      <c r="Y1023" s="209"/>
      <c r="Z1023" s="209"/>
      <c r="AA1023" s="209"/>
      <c r="AB1023" s="209"/>
      <c r="AC1023" s="209"/>
      <c r="AD1023" s="209"/>
    </row>
    <row r="1024" ht="15.75" customHeight="1">
      <c r="A1024" s="236"/>
      <c r="B1024" s="206"/>
      <c r="C1024" s="206"/>
      <c r="D1024" s="206"/>
      <c r="E1024" s="205"/>
      <c r="F1024" s="205"/>
      <c r="G1024" s="215"/>
      <c r="H1024" s="206"/>
      <c r="I1024" s="215"/>
      <c r="J1024" s="215"/>
      <c r="K1024" s="237"/>
      <c r="L1024" s="237"/>
      <c r="M1024" s="237"/>
      <c r="N1024" s="237"/>
      <c r="O1024" s="62"/>
      <c r="P1024" s="237"/>
      <c r="Q1024" s="237"/>
      <c r="R1024" s="215"/>
      <c r="S1024" s="215"/>
      <c r="T1024" s="206"/>
      <c r="U1024" s="73"/>
      <c r="V1024" s="207"/>
      <c r="W1024" s="238"/>
      <c r="X1024" s="209"/>
      <c r="Y1024" s="209"/>
      <c r="Z1024" s="209"/>
      <c r="AA1024" s="209"/>
      <c r="AB1024" s="209"/>
      <c r="AC1024" s="209"/>
      <c r="AD1024" s="209"/>
    </row>
    <row r="1025" ht="15.75" customHeight="1">
      <c r="A1025" s="239"/>
      <c r="B1025" s="212"/>
      <c r="C1025" s="212"/>
      <c r="D1025" s="212"/>
      <c r="E1025" s="205"/>
      <c r="F1025" s="205"/>
      <c r="G1025" s="211"/>
      <c r="H1025" s="212"/>
      <c r="I1025" s="211"/>
      <c r="J1025" s="211"/>
      <c r="K1025" s="240"/>
      <c r="L1025" s="240"/>
      <c r="M1025" s="240"/>
      <c r="N1025" s="240"/>
      <c r="O1025" s="62"/>
      <c r="P1025" s="240"/>
      <c r="Q1025" s="240"/>
      <c r="R1025" s="211"/>
      <c r="S1025" s="211"/>
      <c r="T1025" s="212"/>
      <c r="U1025" s="111"/>
      <c r="V1025" s="210"/>
      <c r="W1025" s="238"/>
      <c r="X1025" s="209"/>
      <c r="Y1025" s="209"/>
      <c r="Z1025" s="209"/>
      <c r="AA1025" s="209"/>
      <c r="AB1025" s="209"/>
      <c r="AC1025" s="209"/>
      <c r="AD1025" s="209"/>
    </row>
    <row r="1026" ht="15.75" customHeight="1">
      <c r="A1026" s="236"/>
      <c r="B1026" s="206"/>
      <c r="C1026" s="206"/>
      <c r="D1026" s="206"/>
      <c r="E1026" s="205"/>
      <c r="F1026" s="205"/>
      <c r="G1026" s="215"/>
      <c r="H1026" s="206"/>
      <c r="I1026" s="215"/>
      <c r="J1026" s="215"/>
      <c r="K1026" s="237"/>
      <c r="L1026" s="237"/>
      <c r="M1026" s="237"/>
      <c r="N1026" s="237"/>
      <c r="O1026" s="62"/>
      <c r="P1026" s="237"/>
      <c r="Q1026" s="237"/>
      <c r="R1026" s="215"/>
      <c r="S1026" s="215"/>
      <c r="T1026" s="206"/>
      <c r="U1026" s="73"/>
      <c r="V1026" s="207"/>
      <c r="W1026" s="238"/>
      <c r="X1026" s="209"/>
      <c r="Y1026" s="209"/>
      <c r="Z1026" s="209"/>
      <c r="AA1026" s="209"/>
      <c r="AB1026" s="209"/>
      <c r="AC1026" s="209"/>
      <c r="AD1026" s="209"/>
    </row>
    <row r="1027" ht="15.75" customHeight="1">
      <c r="A1027" s="239"/>
      <c r="B1027" s="212"/>
      <c r="C1027" s="212"/>
      <c r="D1027" s="212"/>
      <c r="E1027" s="205"/>
      <c r="F1027" s="205"/>
      <c r="G1027" s="211"/>
      <c r="H1027" s="212"/>
      <c r="I1027" s="211"/>
      <c r="J1027" s="211"/>
      <c r="K1027" s="240"/>
      <c r="L1027" s="240"/>
      <c r="M1027" s="240"/>
      <c r="N1027" s="240"/>
      <c r="O1027" s="62"/>
      <c r="P1027" s="240"/>
      <c r="Q1027" s="240"/>
      <c r="R1027" s="211"/>
      <c r="S1027" s="211"/>
      <c r="T1027" s="212"/>
      <c r="U1027" s="111"/>
      <c r="V1027" s="210"/>
      <c r="W1027" s="238"/>
      <c r="X1027" s="209"/>
      <c r="Y1027" s="209"/>
      <c r="Z1027" s="209"/>
      <c r="AA1027" s="209"/>
      <c r="AB1027" s="209"/>
      <c r="AC1027" s="209"/>
      <c r="AD1027" s="209"/>
    </row>
    <row r="1028" ht="15.75" customHeight="1">
      <c r="A1028" s="236"/>
      <c r="B1028" s="206"/>
      <c r="C1028" s="206"/>
      <c r="D1028" s="206"/>
      <c r="E1028" s="205"/>
      <c r="F1028" s="205"/>
      <c r="G1028" s="215"/>
      <c r="H1028" s="206"/>
      <c r="I1028" s="215"/>
      <c r="J1028" s="215"/>
      <c r="K1028" s="237"/>
      <c r="L1028" s="237"/>
      <c r="M1028" s="237"/>
      <c r="N1028" s="237"/>
      <c r="O1028" s="62"/>
      <c r="P1028" s="237"/>
      <c r="Q1028" s="237"/>
      <c r="R1028" s="215"/>
      <c r="S1028" s="215"/>
      <c r="T1028" s="206"/>
      <c r="U1028" s="73"/>
      <c r="V1028" s="207"/>
      <c r="W1028" s="238"/>
      <c r="X1028" s="209"/>
      <c r="Y1028" s="209"/>
      <c r="Z1028" s="209"/>
      <c r="AA1028" s="209"/>
      <c r="AB1028" s="209"/>
      <c r="AC1028" s="209"/>
      <c r="AD1028" s="209"/>
    </row>
    <row r="1029" ht="15.75" customHeight="1">
      <c r="A1029" s="239"/>
      <c r="B1029" s="212"/>
      <c r="C1029" s="212"/>
      <c r="D1029" s="212"/>
      <c r="E1029" s="205"/>
      <c r="F1029" s="205"/>
      <c r="G1029" s="211"/>
      <c r="H1029" s="212"/>
      <c r="I1029" s="211"/>
      <c r="J1029" s="211"/>
      <c r="K1029" s="240"/>
      <c r="L1029" s="240"/>
      <c r="M1029" s="240"/>
      <c r="N1029" s="240"/>
      <c r="O1029" s="62"/>
      <c r="P1029" s="240"/>
      <c r="Q1029" s="240"/>
      <c r="R1029" s="211"/>
      <c r="S1029" s="211"/>
      <c r="T1029" s="212"/>
      <c r="U1029" s="111"/>
      <c r="V1029" s="210"/>
      <c r="W1029" s="238"/>
      <c r="X1029" s="209"/>
      <c r="Y1029" s="209"/>
      <c r="Z1029" s="209"/>
      <c r="AA1029" s="209"/>
      <c r="AB1029" s="209"/>
      <c r="AC1029" s="209"/>
      <c r="AD1029" s="209"/>
    </row>
    <row r="1030" ht="15.75" customHeight="1">
      <c r="A1030" s="236"/>
      <c r="B1030" s="206"/>
      <c r="C1030" s="206"/>
      <c r="D1030" s="206"/>
      <c r="E1030" s="205"/>
      <c r="F1030" s="205"/>
      <c r="G1030" s="215"/>
      <c r="H1030" s="206"/>
      <c r="I1030" s="215"/>
      <c r="J1030" s="215"/>
      <c r="K1030" s="237"/>
      <c r="L1030" s="237"/>
      <c r="M1030" s="237"/>
      <c r="N1030" s="237"/>
      <c r="O1030" s="62"/>
      <c r="P1030" s="237"/>
      <c r="Q1030" s="237"/>
      <c r="R1030" s="215"/>
      <c r="S1030" s="215"/>
      <c r="T1030" s="206"/>
      <c r="U1030" s="73"/>
      <c r="V1030" s="207"/>
      <c r="W1030" s="238"/>
      <c r="X1030" s="209"/>
      <c r="Y1030" s="209"/>
      <c r="Z1030" s="209"/>
      <c r="AA1030" s="209"/>
      <c r="AB1030" s="209"/>
      <c r="AC1030" s="209"/>
      <c r="AD1030" s="209"/>
    </row>
    <row r="1031" ht="15.75" customHeight="1">
      <c r="A1031" s="239"/>
      <c r="B1031" s="212"/>
      <c r="C1031" s="212"/>
      <c r="D1031" s="212"/>
      <c r="E1031" s="205"/>
      <c r="F1031" s="205"/>
      <c r="G1031" s="211"/>
      <c r="H1031" s="212"/>
      <c r="I1031" s="211"/>
      <c r="J1031" s="211"/>
      <c r="K1031" s="240"/>
      <c r="L1031" s="240"/>
      <c r="M1031" s="240"/>
      <c r="N1031" s="240"/>
      <c r="O1031" s="62"/>
      <c r="P1031" s="240"/>
      <c r="Q1031" s="240"/>
      <c r="R1031" s="211"/>
      <c r="S1031" s="211"/>
      <c r="T1031" s="212"/>
      <c r="U1031" s="111"/>
      <c r="V1031" s="210"/>
      <c r="W1031" s="238"/>
      <c r="X1031" s="209"/>
      <c r="Y1031" s="209"/>
      <c r="Z1031" s="209"/>
      <c r="AA1031" s="209"/>
      <c r="AB1031" s="209"/>
      <c r="AC1031" s="209"/>
      <c r="AD1031" s="209"/>
    </row>
    <row r="1032" ht="15.75" customHeight="1">
      <c r="A1032" s="236"/>
      <c r="B1032" s="206"/>
      <c r="C1032" s="206"/>
      <c r="D1032" s="206"/>
      <c r="E1032" s="205"/>
      <c r="F1032" s="205"/>
      <c r="G1032" s="215"/>
      <c r="H1032" s="206"/>
      <c r="I1032" s="215"/>
      <c r="J1032" s="215"/>
      <c r="K1032" s="237"/>
      <c r="L1032" s="237"/>
      <c r="M1032" s="237"/>
      <c r="N1032" s="237"/>
      <c r="O1032" s="62"/>
      <c r="P1032" s="237"/>
      <c r="Q1032" s="237"/>
      <c r="R1032" s="215"/>
      <c r="S1032" s="215"/>
      <c r="T1032" s="206"/>
      <c r="U1032" s="73"/>
      <c r="V1032" s="207"/>
      <c r="W1032" s="238"/>
      <c r="X1032" s="209"/>
      <c r="Y1032" s="209"/>
      <c r="Z1032" s="209"/>
      <c r="AA1032" s="209"/>
      <c r="AB1032" s="209"/>
      <c r="AC1032" s="209"/>
      <c r="AD1032" s="209"/>
    </row>
    <row r="1033" ht="15.75" customHeight="1">
      <c r="A1033" s="239"/>
      <c r="B1033" s="212"/>
      <c r="C1033" s="212"/>
      <c r="D1033" s="212"/>
      <c r="E1033" s="205"/>
      <c r="F1033" s="205"/>
      <c r="G1033" s="211"/>
      <c r="H1033" s="212"/>
      <c r="I1033" s="211"/>
      <c r="J1033" s="211"/>
      <c r="K1033" s="240"/>
      <c r="L1033" s="240"/>
      <c r="M1033" s="240"/>
      <c r="N1033" s="240"/>
      <c r="O1033" s="62"/>
      <c r="P1033" s="240"/>
      <c r="Q1033" s="240"/>
      <c r="R1033" s="211"/>
      <c r="S1033" s="211"/>
      <c r="T1033" s="212"/>
      <c r="U1033" s="111"/>
      <c r="V1033" s="210"/>
      <c r="W1033" s="238"/>
      <c r="X1033" s="209"/>
      <c r="Y1033" s="209"/>
      <c r="Z1033" s="209"/>
      <c r="AA1033" s="209"/>
      <c r="AB1033" s="209"/>
      <c r="AC1033" s="209"/>
      <c r="AD1033" s="209"/>
    </row>
    <row r="1034" ht="15.75" customHeight="1">
      <c r="A1034" s="236"/>
      <c r="B1034" s="206"/>
      <c r="C1034" s="206"/>
      <c r="D1034" s="206"/>
      <c r="E1034" s="205"/>
      <c r="F1034" s="205"/>
      <c r="G1034" s="215"/>
      <c r="H1034" s="206"/>
      <c r="I1034" s="215"/>
      <c r="J1034" s="215"/>
      <c r="K1034" s="237"/>
      <c r="L1034" s="237"/>
      <c r="M1034" s="237"/>
      <c r="N1034" s="237"/>
      <c r="O1034" s="62"/>
      <c r="P1034" s="237"/>
      <c r="Q1034" s="237"/>
      <c r="R1034" s="215"/>
      <c r="S1034" s="215"/>
      <c r="T1034" s="206"/>
      <c r="U1034" s="73"/>
      <c r="V1034" s="207"/>
      <c r="W1034" s="238"/>
      <c r="X1034" s="209"/>
      <c r="Y1034" s="209"/>
      <c r="Z1034" s="209"/>
      <c r="AA1034" s="209"/>
      <c r="AB1034" s="209"/>
      <c r="AC1034" s="209"/>
      <c r="AD1034" s="209"/>
    </row>
    <row r="1035" ht="15.75" customHeight="1">
      <c r="A1035" s="239"/>
      <c r="B1035" s="212"/>
      <c r="C1035" s="212"/>
      <c r="D1035" s="212"/>
      <c r="E1035" s="205"/>
      <c r="F1035" s="205"/>
      <c r="G1035" s="211"/>
      <c r="H1035" s="212"/>
      <c r="I1035" s="211"/>
      <c r="J1035" s="211"/>
      <c r="K1035" s="240"/>
      <c r="L1035" s="240"/>
      <c r="M1035" s="240"/>
      <c r="N1035" s="240"/>
      <c r="O1035" s="62"/>
      <c r="P1035" s="240"/>
      <c r="Q1035" s="240"/>
      <c r="R1035" s="211"/>
      <c r="S1035" s="211"/>
      <c r="T1035" s="212"/>
      <c r="U1035" s="111"/>
      <c r="V1035" s="210"/>
      <c r="W1035" s="238"/>
      <c r="X1035" s="209"/>
      <c r="Y1035" s="209"/>
      <c r="Z1035" s="209"/>
      <c r="AA1035" s="209"/>
      <c r="AB1035" s="209"/>
      <c r="AC1035" s="209"/>
      <c r="AD1035" s="209"/>
    </row>
    <row r="1036" ht="15.75" customHeight="1">
      <c r="A1036" s="236"/>
      <c r="B1036" s="206"/>
      <c r="C1036" s="206"/>
      <c r="D1036" s="206"/>
      <c r="E1036" s="205"/>
      <c r="F1036" s="205"/>
      <c r="G1036" s="215"/>
      <c r="H1036" s="206"/>
      <c r="I1036" s="215"/>
      <c r="J1036" s="215"/>
      <c r="K1036" s="237"/>
      <c r="L1036" s="237"/>
      <c r="M1036" s="237"/>
      <c r="N1036" s="237"/>
      <c r="O1036" s="62"/>
      <c r="P1036" s="237"/>
      <c r="Q1036" s="237"/>
      <c r="R1036" s="215"/>
      <c r="S1036" s="215"/>
      <c r="T1036" s="206"/>
      <c r="U1036" s="73"/>
      <c r="V1036" s="207"/>
      <c r="W1036" s="238"/>
      <c r="X1036" s="209"/>
      <c r="Y1036" s="209"/>
      <c r="Z1036" s="209"/>
      <c r="AA1036" s="209"/>
      <c r="AB1036" s="209"/>
      <c r="AC1036" s="209"/>
      <c r="AD1036" s="209"/>
    </row>
    <row r="1037" ht="15.75" customHeight="1">
      <c r="A1037" s="239"/>
      <c r="B1037" s="212"/>
      <c r="C1037" s="212"/>
      <c r="D1037" s="212"/>
      <c r="E1037" s="205"/>
      <c r="F1037" s="205"/>
      <c r="G1037" s="211"/>
      <c r="H1037" s="212"/>
      <c r="I1037" s="211"/>
      <c r="J1037" s="211"/>
      <c r="K1037" s="240"/>
      <c r="L1037" s="240"/>
      <c r="M1037" s="240"/>
      <c r="N1037" s="240"/>
      <c r="O1037" s="62"/>
      <c r="P1037" s="240"/>
      <c r="Q1037" s="240"/>
      <c r="R1037" s="211"/>
      <c r="S1037" s="211"/>
      <c r="T1037" s="212"/>
      <c r="U1037" s="111"/>
      <c r="V1037" s="210"/>
      <c r="W1037" s="238"/>
      <c r="X1037" s="209"/>
      <c r="Y1037" s="209"/>
      <c r="Z1037" s="209"/>
      <c r="AA1037" s="209"/>
      <c r="AB1037" s="209"/>
      <c r="AC1037" s="209"/>
      <c r="AD1037" s="209"/>
    </row>
    <row r="1038" ht="15.75" customHeight="1">
      <c r="A1038" s="236"/>
      <c r="B1038" s="206"/>
      <c r="C1038" s="206"/>
      <c r="D1038" s="206"/>
      <c r="E1038" s="205"/>
      <c r="F1038" s="205"/>
      <c r="G1038" s="215"/>
      <c r="H1038" s="206"/>
      <c r="I1038" s="215"/>
      <c r="J1038" s="215"/>
      <c r="K1038" s="237"/>
      <c r="L1038" s="237"/>
      <c r="M1038" s="237"/>
      <c r="N1038" s="237"/>
      <c r="O1038" s="62"/>
      <c r="P1038" s="237"/>
      <c r="Q1038" s="237"/>
      <c r="R1038" s="215"/>
      <c r="S1038" s="215"/>
      <c r="T1038" s="206"/>
      <c r="U1038" s="73"/>
      <c r="V1038" s="207"/>
      <c r="W1038" s="238"/>
      <c r="X1038" s="209"/>
      <c r="Y1038" s="209"/>
      <c r="Z1038" s="209"/>
      <c r="AA1038" s="209"/>
      <c r="AB1038" s="209"/>
      <c r="AC1038" s="209"/>
      <c r="AD1038" s="209"/>
    </row>
    <row r="1039" ht="15.75" customHeight="1">
      <c r="A1039" s="239"/>
      <c r="B1039" s="212"/>
      <c r="C1039" s="212"/>
      <c r="D1039" s="212"/>
      <c r="E1039" s="205"/>
      <c r="F1039" s="205"/>
      <c r="G1039" s="211"/>
      <c r="H1039" s="212"/>
      <c r="I1039" s="211"/>
      <c r="J1039" s="211"/>
      <c r="K1039" s="240"/>
      <c r="L1039" s="240"/>
      <c r="M1039" s="240"/>
      <c r="N1039" s="240"/>
      <c r="O1039" s="62"/>
      <c r="P1039" s="240"/>
      <c r="Q1039" s="240"/>
      <c r="R1039" s="211"/>
      <c r="S1039" s="211"/>
      <c r="T1039" s="212"/>
      <c r="U1039" s="111"/>
      <c r="V1039" s="210"/>
      <c r="W1039" s="238"/>
      <c r="X1039" s="209"/>
      <c r="Y1039" s="209"/>
      <c r="Z1039" s="209"/>
      <c r="AA1039" s="209"/>
      <c r="AB1039" s="209"/>
      <c r="AC1039" s="209"/>
      <c r="AD1039" s="209"/>
    </row>
    <row r="1040" ht="15.75" customHeight="1">
      <c r="A1040" s="236"/>
      <c r="B1040" s="206"/>
      <c r="C1040" s="206"/>
      <c r="D1040" s="206"/>
      <c r="E1040" s="205"/>
      <c r="F1040" s="205"/>
      <c r="G1040" s="215"/>
      <c r="H1040" s="206"/>
      <c r="I1040" s="215"/>
      <c r="J1040" s="215"/>
      <c r="K1040" s="237"/>
      <c r="L1040" s="237"/>
      <c r="M1040" s="237"/>
      <c r="N1040" s="237"/>
      <c r="O1040" s="62"/>
      <c r="P1040" s="237"/>
      <c r="Q1040" s="237"/>
      <c r="R1040" s="215"/>
      <c r="S1040" s="215"/>
      <c r="T1040" s="206"/>
      <c r="U1040" s="73"/>
      <c r="V1040" s="207"/>
      <c r="W1040" s="238"/>
      <c r="X1040" s="209"/>
      <c r="Y1040" s="209"/>
      <c r="Z1040" s="209"/>
      <c r="AA1040" s="209"/>
      <c r="AB1040" s="209"/>
      <c r="AC1040" s="209"/>
      <c r="AD1040" s="209"/>
    </row>
    <row r="1041" ht="15.75" customHeight="1">
      <c r="A1041" s="239"/>
      <c r="B1041" s="212"/>
      <c r="C1041" s="212"/>
      <c r="D1041" s="212"/>
      <c r="E1041" s="205"/>
      <c r="F1041" s="205"/>
      <c r="G1041" s="211"/>
      <c r="H1041" s="212"/>
      <c r="I1041" s="211"/>
      <c r="J1041" s="211"/>
      <c r="K1041" s="240"/>
      <c r="L1041" s="240"/>
      <c r="M1041" s="240"/>
      <c r="N1041" s="240"/>
      <c r="O1041" s="62"/>
      <c r="P1041" s="240"/>
      <c r="Q1041" s="240"/>
      <c r="R1041" s="211"/>
      <c r="S1041" s="211"/>
      <c r="T1041" s="212"/>
      <c r="U1041" s="111"/>
      <c r="V1041" s="210"/>
      <c r="W1041" s="238"/>
      <c r="X1041" s="209"/>
      <c r="Y1041" s="209"/>
      <c r="Z1041" s="209"/>
      <c r="AA1041" s="209"/>
      <c r="AB1041" s="209"/>
      <c r="AC1041" s="209"/>
      <c r="AD1041" s="209"/>
    </row>
    <row r="1042" ht="15.75" customHeight="1">
      <c r="A1042" s="236"/>
      <c r="B1042" s="206"/>
      <c r="C1042" s="206"/>
      <c r="D1042" s="206"/>
      <c r="E1042" s="205"/>
      <c r="F1042" s="205"/>
      <c r="G1042" s="215"/>
      <c r="H1042" s="206"/>
      <c r="I1042" s="215"/>
      <c r="J1042" s="215"/>
      <c r="K1042" s="237"/>
      <c r="L1042" s="237"/>
      <c r="M1042" s="237"/>
      <c r="N1042" s="237"/>
      <c r="O1042" s="62"/>
      <c r="P1042" s="237"/>
      <c r="Q1042" s="237"/>
      <c r="R1042" s="215"/>
      <c r="S1042" s="215"/>
      <c r="T1042" s="206"/>
      <c r="U1042" s="73"/>
      <c r="V1042" s="207"/>
      <c r="W1042" s="238"/>
      <c r="X1042" s="209"/>
      <c r="Y1042" s="209"/>
      <c r="Z1042" s="209"/>
      <c r="AA1042" s="209"/>
      <c r="AB1042" s="209"/>
      <c r="AC1042" s="209"/>
      <c r="AD1042" s="209"/>
    </row>
    <row r="1043" ht="15.75" customHeight="1">
      <c r="A1043" s="239"/>
      <c r="B1043" s="212"/>
      <c r="C1043" s="212"/>
      <c r="D1043" s="212"/>
      <c r="E1043" s="205"/>
      <c r="F1043" s="205"/>
      <c r="G1043" s="211"/>
      <c r="H1043" s="212"/>
      <c r="I1043" s="211"/>
      <c r="J1043" s="211"/>
      <c r="K1043" s="240"/>
      <c r="L1043" s="240"/>
      <c r="M1043" s="240"/>
      <c r="N1043" s="240"/>
      <c r="O1043" s="62"/>
      <c r="P1043" s="240"/>
      <c r="Q1043" s="240"/>
      <c r="R1043" s="211"/>
      <c r="S1043" s="211"/>
      <c r="T1043" s="212"/>
      <c r="U1043" s="111"/>
      <c r="V1043" s="210"/>
      <c r="W1043" s="238"/>
      <c r="X1043" s="209"/>
      <c r="Y1043" s="209"/>
      <c r="Z1043" s="209"/>
      <c r="AA1043" s="209"/>
      <c r="AB1043" s="209"/>
      <c r="AC1043" s="209"/>
      <c r="AD1043" s="209"/>
    </row>
    <row r="1044" ht="15.75" customHeight="1">
      <c r="A1044" s="236"/>
      <c r="B1044" s="206"/>
      <c r="C1044" s="206"/>
      <c r="D1044" s="206"/>
      <c r="E1044" s="205"/>
      <c r="F1044" s="205"/>
      <c r="G1044" s="215"/>
      <c r="H1044" s="206"/>
      <c r="I1044" s="215"/>
      <c r="J1044" s="215"/>
      <c r="K1044" s="237"/>
      <c r="L1044" s="237"/>
      <c r="M1044" s="237"/>
      <c r="N1044" s="237"/>
      <c r="O1044" s="62"/>
      <c r="P1044" s="237"/>
      <c r="Q1044" s="237"/>
      <c r="R1044" s="215"/>
      <c r="S1044" s="215"/>
      <c r="T1044" s="206"/>
      <c r="U1044" s="73"/>
      <c r="V1044" s="207"/>
      <c r="W1044" s="238"/>
      <c r="X1044" s="209"/>
      <c r="Y1044" s="209"/>
      <c r="Z1044" s="209"/>
      <c r="AA1044" s="209"/>
      <c r="AB1044" s="209"/>
      <c r="AC1044" s="209"/>
      <c r="AD1044" s="209"/>
    </row>
    <row r="1045" ht="15.75" customHeight="1">
      <c r="A1045" s="239"/>
      <c r="B1045" s="212"/>
      <c r="C1045" s="212"/>
      <c r="D1045" s="212"/>
      <c r="E1045" s="205"/>
      <c r="F1045" s="205"/>
      <c r="G1045" s="211"/>
      <c r="H1045" s="212"/>
      <c r="I1045" s="211"/>
      <c r="J1045" s="211"/>
      <c r="K1045" s="240"/>
      <c r="L1045" s="240"/>
      <c r="M1045" s="240"/>
      <c r="N1045" s="240"/>
      <c r="O1045" s="62"/>
      <c r="P1045" s="240"/>
      <c r="Q1045" s="240"/>
      <c r="R1045" s="211"/>
      <c r="S1045" s="211"/>
      <c r="T1045" s="212"/>
      <c r="U1045" s="111"/>
      <c r="V1045" s="210"/>
      <c r="W1045" s="238"/>
      <c r="X1045" s="209"/>
      <c r="Y1045" s="209"/>
      <c r="Z1045" s="209"/>
      <c r="AA1045" s="209"/>
      <c r="AB1045" s="209"/>
      <c r="AC1045" s="209"/>
      <c r="AD1045" s="209"/>
    </row>
    <row r="1046" ht="15.75" customHeight="1">
      <c r="A1046" s="236"/>
      <c r="B1046" s="206"/>
      <c r="C1046" s="206"/>
      <c r="D1046" s="206"/>
      <c r="E1046" s="205"/>
      <c r="F1046" s="205"/>
      <c r="G1046" s="215"/>
      <c r="H1046" s="206"/>
      <c r="I1046" s="215"/>
      <c r="J1046" s="215"/>
      <c r="K1046" s="237"/>
      <c r="L1046" s="237"/>
      <c r="M1046" s="237"/>
      <c r="N1046" s="237"/>
      <c r="O1046" s="62"/>
      <c r="P1046" s="237"/>
      <c r="Q1046" s="237"/>
      <c r="R1046" s="215"/>
      <c r="S1046" s="215"/>
      <c r="T1046" s="206"/>
      <c r="U1046" s="73"/>
      <c r="V1046" s="207"/>
      <c r="W1046" s="238"/>
      <c r="X1046" s="209"/>
      <c r="Y1046" s="209"/>
      <c r="Z1046" s="209"/>
      <c r="AA1046" s="209"/>
      <c r="AB1046" s="209"/>
      <c r="AC1046" s="209"/>
      <c r="AD1046" s="209"/>
    </row>
    <row r="1047" ht="15.75" customHeight="1">
      <c r="A1047" s="239"/>
      <c r="B1047" s="212"/>
      <c r="C1047" s="212"/>
      <c r="D1047" s="212"/>
      <c r="E1047" s="205"/>
      <c r="F1047" s="205"/>
      <c r="G1047" s="211"/>
      <c r="H1047" s="212"/>
      <c r="I1047" s="211"/>
      <c r="J1047" s="211"/>
      <c r="K1047" s="240"/>
      <c r="L1047" s="240"/>
      <c r="M1047" s="240"/>
      <c r="N1047" s="240"/>
      <c r="O1047" s="62"/>
      <c r="P1047" s="240"/>
      <c r="Q1047" s="240"/>
      <c r="R1047" s="211"/>
      <c r="S1047" s="211"/>
      <c r="T1047" s="212"/>
      <c r="U1047" s="111"/>
      <c r="V1047" s="210"/>
      <c r="W1047" s="238"/>
      <c r="X1047" s="209"/>
      <c r="Y1047" s="209"/>
      <c r="Z1047" s="209"/>
      <c r="AA1047" s="209"/>
      <c r="AB1047" s="209"/>
      <c r="AC1047" s="209"/>
      <c r="AD1047" s="209"/>
    </row>
    <row r="1048" ht="15.75" customHeight="1">
      <c r="A1048" s="236"/>
      <c r="B1048" s="206"/>
      <c r="C1048" s="206"/>
      <c r="D1048" s="206"/>
      <c r="E1048" s="205"/>
      <c r="F1048" s="205"/>
      <c r="G1048" s="215"/>
      <c r="H1048" s="206"/>
      <c r="I1048" s="215"/>
      <c r="J1048" s="215"/>
      <c r="K1048" s="237"/>
      <c r="L1048" s="237"/>
      <c r="M1048" s="237"/>
      <c r="N1048" s="237"/>
      <c r="O1048" s="62"/>
      <c r="P1048" s="237"/>
      <c r="Q1048" s="237"/>
      <c r="R1048" s="215"/>
      <c r="S1048" s="215"/>
      <c r="T1048" s="206"/>
      <c r="U1048" s="73"/>
      <c r="V1048" s="207"/>
      <c r="W1048" s="238"/>
      <c r="X1048" s="209"/>
      <c r="Y1048" s="209"/>
      <c r="Z1048" s="209"/>
      <c r="AA1048" s="209"/>
      <c r="AB1048" s="209"/>
      <c r="AC1048" s="209"/>
      <c r="AD1048" s="209"/>
    </row>
    <row r="1049" ht="15.75" customHeight="1">
      <c r="A1049" s="239"/>
      <c r="B1049" s="212"/>
      <c r="C1049" s="212"/>
      <c r="D1049" s="212"/>
      <c r="E1049" s="205"/>
      <c r="F1049" s="205"/>
      <c r="G1049" s="211"/>
      <c r="H1049" s="212"/>
      <c r="I1049" s="211"/>
      <c r="J1049" s="211"/>
      <c r="K1049" s="240"/>
      <c r="L1049" s="240"/>
      <c r="M1049" s="240"/>
      <c r="N1049" s="240"/>
      <c r="O1049" s="62"/>
      <c r="P1049" s="240"/>
      <c r="Q1049" s="240"/>
      <c r="R1049" s="211"/>
      <c r="S1049" s="211"/>
      <c r="T1049" s="212"/>
      <c r="U1049" s="111"/>
      <c r="V1049" s="210"/>
      <c r="W1049" s="238"/>
      <c r="X1049" s="209"/>
      <c r="Y1049" s="209"/>
      <c r="Z1049" s="209"/>
      <c r="AA1049" s="209"/>
      <c r="AB1049" s="209"/>
      <c r="AC1049" s="209"/>
      <c r="AD1049" s="209"/>
    </row>
    <row r="1050" ht="15.75" customHeight="1">
      <c r="A1050" s="236"/>
      <c r="B1050" s="206"/>
      <c r="C1050" s="206"/>
      <c r="D1050" s="206"/>
      <c r="E1050" s="205"/>
      <c r="F1050" s="205"/>
      <c r="G1050" s="215"/>
      <c r="H1050" s="206"/>
      <c r="I1050" s="215"/>
      <c r="J1050" s="215"/>
      <c r="K1050" s="237"/>
      <c r="L1050" s="237"/>
      <c r="M1050" s="237"/>
      <c r="N1050" s="237"/>
      <c r="O1050" s="62"/>
      <c r="P1050" s="237"/>
      <c r="Q1050" s="237"/>
      <c r="R1050" s="215"/>
      <c r="S1050" s="215"/>
      <c r="T1050" s="206"/>
      <c r="U1050" s="73"/>
      <c r="V1050" s="207"/>
      <c r="W1050" s="238"/>
      <c r="X1050" s="209"/>
      <c r="Y1050" s="209"/>
      <c r="Z1050" s="209"/>
      <c r="AA1050" s="209"/>
      <c r="AB1050" s="209"/>
      <c r="AC1050" s="209"/>
      <c r="AD1050" s="209"/>
    </row>
    <row r="1051" ht="15.75" customHeight="1">
      <c r="A1051" s="239"/>
      <c r="B1051" s="212"/>
      <c r="C1051" s="212"/>
      <c r="D1051" s="212"/>
      <c r="E1051" s="205"/>
      <c r="F1051" s="205"/>
      <c r="G1051" s="211"/>
      <c r="H1051" s="212"/>
      <c r="I1051" s="211"/>
      <c r="J1051" s="211"/>
      <c r="K1051" s="240"/>
      <c r="L1051" s="240"/>
      <c r="M1051" s="240"/>
      <c r="N1051" s="240"/>
      <c r="O1051" s="62"/>
      <c r="P1051" s="240"/>
      <c r="Q1051" s="240"/>
      <c r="R1051" s="211"/>
      <c r="S1051" s="211"/>
      <c r="T1051" s="212"/>
      <c r="U1051" s="111"/>
      <c r="V1051" s="210"/>
      <c r="W1051" s="238"/>
      <c r="X1051" s="209"/>
      <c r="Y1051" s="209"/>
      <c r="Z1051" s="209"/>
      <c r="AA1051" s="209"/>
      <c r="AB1051" s="209"/>
      <c r="AC1051" s="209"/>
      <c r="AD1051" s="209"/>
    </row>
    <row r="1052" ht="15.75" customHeight="1">
      <c r="A1052" s="236"/>
      <c r="B1052" s="206"/>
      <c r="C1052" s="206"/>
      <c r="D1052" s="206"/>
      <c r="E1052" s="205"/>
      <c r="F1052" s="205"/>
      <c r="G1052" s="215"/>
      <c r="H1052" s="206"/>
      <c r="I1052" s="215"/>
      <c r="J1052" s="215"/>
      <c r="K1052" s="237"/>
      <c r="L1052" s="237"/>
      <c r="M1052" s="237"/>
      <c r="N1052" s="237"/>
      <c r="O1052" s="62"/>
      <c r="P1052" s="237"/>
      <c r="Q1052" s="237"/>
      <c r="R1052" s="215"/>
      <c r="S1052" s="215"/>
      <c r="T1052" s="206"/>
      <c r="U1052" s="73"/>
      <c r="V1052" s="207"/>
      <c r="W1052" s="238"/>
      <c r="X1052" s="209"/>
      <c r="Y1052" s="209"/>
      <c r="Z1052" s="209"/>
      <c r="AA1052" s="209"/>
      <c r="AB1052" s="209"/>
      <c r="AC1052" s="209"/>
      <c r="AD1052" s="209"/>
    </row>
    <row r="1053" ht="15.75" customHeight="1">
      <c r="A1053" s="239"/>
      <c r="B1053" s="212"/>
      <c r="C1053" s="212"/>
      <c r="D1053" s="212"/>
      <c r="E1053" s="205"/>
      <c r="F1053" s="205"/>
      <c r="G1053" s="211"/>
      <c r="H1053" s="212"/>
      <c r="I1053" s="211"/>
      <c r="J1053" s="211"/>
      <c r="K1053" s="240"/>
      <c r="L1053" s="240"/>
      <c r="M1053" s="240"/>
      <c r="N1053" s="240"/>
      <c r="O1053" s="62"/>
      <c r="P1053" s="240"/>
      <c r="Q1053" s="240"/>
      <c r="R1053" s="211"/>
      <c r="S1053" s="211"/>
      <c r="T1053" s="212"/>
      <c r="U1053" s="111"/>
      <c r="V1053" s="210"/>
      <c r="W1053" s="238"/>
      <c r="X1053" s="209"/>
      <c r="Y1053" s="209"/>
      <c r="Z1053" s="209"/>
      <c r="AA1053" s="209"/>
      <c r="AB1053" s="209"/>
      <c r="AC1053" s="209"/>
      <c r="AD1053" s="209"/>
    </row>
    <row r="1054" ht="15.75" customHeight="1">
      <c r="A1054" s="236"/>
      <c r="B1054" s="206"/>
      <c r="C1054" s="206"/>
      <c r="D1054" s="206"/>
      <c r="E1054" s="205"/>
      <c r="F1054" s="205"/>
      <c r="G1054" s="215"/>
      <c r="H1054" s="206"/>
      <c r="I1054" s="215"/>
      <c r="J1054" s="215"/>
      <c r="K1054" s="237"/>
      <c r="L1054" s="237"/>
      <c r="M1054" s="237"/>
      <c r="N1054" s="237"/>
      <c r="O1054" s="62"/>
      <c r="P1054" s="237"/>
      <c r="Q1054" s="237"/>
      <c r="R1054" s="215"/>
      <c r="S1054" s="215"/>
      <c r="T1054" s="206"/>
      <c r="U1054" s="73"/>
      <c r="V1054" s="207"/>
      <c r="W1054" s="238"/>
      <c r="X1054" s="209"/>
      <c r="Y1054" s="209"/>
      <c r="Z1054" s="209"/>
      <c r="AA1054" s="209"/>
      <c r="AB1054" s="209"/>
      <c r="AC1054" s="209"/>
      <c r="AD1054" s="209"/>
    </row>
    <row r="1055" ht="15.75" customHeight="1">
      <c r="A1055" s="239"/>
      <c r="B1055" s="212"/>
      <c r="C1055" s="212"/>
      <c r="D1055" s="212"/>
      <c r="E1055" s="205"/>
      <c r="F1055" s="205"/>
      <c r="G1055" s="211"/>
      <c r="H1055" s="212"/>
      <c r="I1055" s="211"/>
      <c r="J1055" s="211"/>
      <c r="K1055" s="240"/>
      <c r="L1055" s="240"/>
      <c r="M1055" s="240"/>
      <c r="N1055" s="240"/>
      <c r="O1055" s="62"/>
      <c r="P1055" s="240"/>
      <c r="Q1055" s="240"/>
      <c r="R1055" s="211"/>
      <c r="S1055" s="211"/>
      <c r="T1055" s="212"/>
      <c r="U1055" s="111"/>
      <c r="V1055" s="210"/>
      <c r="W1055" s="238"/>
      <c r="X1055" s="209"/>
      <c r="Y1055" s="209"/>
      <c r="Z1055" s="209"/>
      <c r="AA1055" s="209"/>
      <c r="AB1055" s="209"/>
      <c r="AC1055" s="209"/>
      <c r="AD1055" s="209"/>
    </row>
    <row r="1056" ht="15.75" customHeight="1">
      <c r="A1056" s="236"/>
      <c r="B1056" s="206"/>
      <c r="C1056" s="206"/>
      <c r="D1056" s="206"/>
      <c r="E1056" s="205"/>
      <c r="F1056" s="205"/>
      <c r="G1056" s="215"/>
      <c r="H1056" s="206"/>
      <c r="I1056" s="215"/>
      <c r="J1056" s="215"/>
      <c r="K1056" s="237"/>
      <c r="L1056" s="237"/>
      <c r="M1056" s="237"/>
      <c r="N1056" s="237"/>
      <c r="O1056" s="62"/>
      <c r="P1056" s="237"/>
      <c r="Q1056" s="237"/>
      <c r="R1056" s="215"/>
      <c r="S1056" s="215"/>
      <c r="T1056" s="206"/>
      <c r="U1056" s="73"/>
      <c r="V1056" s="207"/>
      <c r="W1056" s="238"/>
      <c r="X1056" s="209"/>
      <c r="Y1056" s="209"/>
      <c r="Z1056" s="209"/>
      <c r="AA1056" s="209"/>
      <c r="AB1056" s="209"/>
      <c r="AC1056" s="209"/>
      <c r="AD1056" s="209"/>
    </row>
    <row r="1057" ht="15.75" customHeight="1">
      <c r="A1057" s="239"/>
      <c r="B1057" s="212"/>
      <c r="C1057" s="212"/>
      <c r="D1057" s="212"/>
      <c r="E1057" s="205"/>
      <c r="F1057" s="205"/>
      <c r="G1057" s="211"/>
      <c r="H1057" s="212"/>
      <c r="I1057" s="211"/>
      <c r="J1057" s="211"/>
      <c r="K1057" s="240"/>
      <c r="L1057" s="240"/>
      <c r="M1057" s="240"/>
      <c r="N1057" s="240"/>
      <c r="O1057" s="62"/>
      <c r="P1057" s="240"/>
      <c r="Q1057" s="240"/>
      <c r="R1057" s="211"/>
      <c r="S1057" s="211"/>
      <c r="T1057" s="212"/>
      <c r="U1057" s="111"/>
      <c r="V1057" s="210"/>
      <c r="W1057" s="238"/>
      <c r="X1057" s="209"/>
      <c r="Y1057" s="209"/>
      <c r="Z1057" s="209"/>
      <c r="AA1057" s="209"/>
      <c r="AB1057" s="209"/>
      <c r="AC1057" s="209"/>
      <c r="AD1057" s="209"/>
    </row>
    <row r="1058" ht="15.75" customHeight="1">
      <c r="A1058" s="236"/>
      <c r="B1058" s="206"/>
      <c r="C1058" s="206"/>
      <c r="D1058" s="206"/>
      <c r="E1058" s="205"/>
      <c r="F1058" s="205"/>
      <c r="G1058" s="215"/>
      <c r="H1058" s="206"/>
      <c r="I1058" s="215"/>
      <c r="J1058" s="215"/>
      <c r="K1058" s="237"/>
      <c r="L1058" s="237"/>
      <c r="M1058" s="237"/>
      <c r="N1058" s="237"/>
      <c r="O1058" s="62"/>
      <c r="P1058" s="237"/>
      <c r="Q1058" s="237"/>
      <c r="R1058" s="215"/>
      <c r="S1058" s="215"/>
      <c r="T1058" s="206"/>
      <c r="U1058" s="73"/>
      <c r="V1058" s="207"/>
      <c r="W1058" s="238"/>
      <c r="X1058" s="209"/>
      <c r="Y1058" s="209"/>
      <c r="Z1058" s="209"/>
      <c r="AA1058" s="209"/>
      <c r="AB1058" s="209"/>
      <c r="AC1058" s="209"/>
      <c r="AD1058" s="209"/>
    </row>
    <row r="1059" ht="15.75" customHeight="1">
      <c r="A1059" s="239"/>
      <c r="B1059" s="212"/>
      <c r="C1059" s="212"/>
      <c r="D1059" s="212"/>
      <c r="E1059" s="205"/>
      <c r="F1059" s="205"/>
      <c r="G1059" s="211"/>
      <c r="H1059" s="212"/>
      <c r="I1059" s="211"/>
      <c r="J1059" s="211"/>
      <c r="K1059" s="240"/>
      <c r="L1059" s="240"/>
      <c r="M1059" s="240"/>
      <c r="N1059" s="240"/>
      <c r="O1059" s="62"/>
      <c r="P1059" s="240"/>
      <c r="Q1059" s="240"/>
      <c r="R1059" s="211"/>
      <c r="S1059" s="211"/>
      <c r="T1059" s="212"/>
      <c r="U1059" s="111"/>
      <c r="V1059" s="210"/>
      <c r="W1059" s="238"/>
      <c r="X1059" s="209"/>
      <c r="Y1059" s="209"/>
      <c r="Z1059" s="209"/>
      <c r="AA1059" s="209"/>
      <c r="AB1059" s="209"/>
      <c r="AC1059" s="209"/>
      <c r="AD1059" s="209"/>
    </row>
    <row r="1060" ht="15.75" customHeight="1">
      <c r="A1060" s="236"/>
      <c r="B1060" s="206"/>
      <c r="C1060" s="206"/>
      <c r="D1060" s="206"/>
      <c r="E1060" s="205"/>
      <c r="F1060" s="205"/>
      <c r="G1060" s="215"/>
      <c r="H1060" s="206"/>
      <c r="I1060" s="215"/>
      <c r="J1060" s="215"/>
      <c r="K1060" s="237"/>
      <c r="L1060" s="237"/>
      <c r="M1060" s="237"/>
      <c r="N1060" s="237"/>
      <c r="O1060" s="62"/>
      <c r="P1060" s="237"/>
      <c r="Q1060" s="237"/>
      <c r="R1060" s="215"/>
      <c r="S1060" s="215"/>
      <c r="T1060" s="206"/>
      <c r="U1060" s="73"/>
      <c r="V1060" s="207"/>
      <c r="W1060" s="238"/>
      <c r="X1060" s="209"/>
      <c r="Y1060" s="209"/>
      <c r="Z1060" s="209"/>
      <c r="AA1060" s="209"/>
      <c r="AB1060" s="209"/>
      <c r="AC1060" s="209"/>
      <c r="AD1060" s="209"/>
    </row>
    <row r="1061" ht="15.75" customHeight="1">
      <c r="A1061" s="239"/>
      <c r="B1061" s="212"/>
      <c r="C1061" s="212"/>
      <c r="D1061" s="212"/>
      <c r="E1061" s="205"/>
      <c r="F1061" s="205"/>
      <c r="G1061" s="211"/>
      <c r="H1061" s="212"/>
      <c r="I1061" s="211"/>
      <c r="J1061" s="211"/>
      <c r="K1061" s="240"/>
      <c r="L1061" s="240"/>
      <c r="M1061" s="240"/>
      <c r="N1061" s="240"/>
      <c r="O1061" s="62"/>
      <c r="P1061" s="240"/>
      <c r="Q1061" s="240"/>
      <c r="R1061" s="211"/>
      <c r="S1061" s="211"/>
      <c r="T1061" s="212"/>
      <c r="U1061" s="111"/>
      <c r="V1061" s="210"/>
      <c r="W1061" s="238"/>
      <c r="X1061" s="209"/>
      <c r="Y1061" s="209"/>
      <c r="Z1061" s="209"/>
      <c r="AA1061" s="209"/>
      <c r="AB1061" s="209"/>
      <c r="AC1061" s="209"/>
      <c r="AD1061" s="209"/>
    </row>
    <row r="1062" ht="15.75" customHeight="1">
      <c r="A1062" s="236"/>
      <c r="B1062" s="206"/>
      <c r="C1062" s="206"/>
      <c r="D1062" s="206"/>
      <c r="E1062" s="205"/>
      <c r="F1062" s="205"/>
      <c r="G1062" s="215"/>
      <c r="H1062" s="206"/>
      <c r="I1062" s="215"/>
      <c r="J1062" s="215"/>
      <c r="K1062" s="237"/>
      <c r="L1062" s="237"/>
      <c r="M1062" s="237"/>
      <c r="N1062" s="237"/>
      <c r="O1062" s="62"/>
      <c r="P1062" s="237"/>
      <c r="Q1062" s="237"/>
      <c r="R1062" s="215"/>
      <c r="S1062" s="215"/>
      <c r="T1062" s="206"/>
      <c r="U1062" s="73"/>
      <c r="V1062" s="207"/>
      <c r="W1062" s="238"/>
      <c r="X1062" s="209"/>
      <c r="Y1062" s="209"/>
      <c r="Z1062" s="209"/>
      <c r="AA1062" s="209"/>
      <c r="AB1062" s="209"/>
      <c r="AC1062" s="209"/>
      <c r="AD1062" s="209"/>
    </row>
    <row r="1063" ht="15.75" customHeight="1">
      <c r="A1063" s="239"/>
      <c r="B1063" s="212"/>
      <c r="C1063" s="212"/>
      <c r="D1063" s="212"/>
      <c r="E1063" s="205"/>
      <c r="F1063" s="205"/>
      <c r="G1063" s="211"/>
      <c r="H1063" s="212"/>
      <c r="I1063" s="211"/>
      <c r="J1063" s="211"/>
      <c r="K1063" s="240"/>
      <c r="L1063" s="240"/>
      <c r="M1063" s="240"/>
      <c r="N1063" s="240"/>
      <c r="O1063" s="62"/>
      <c r="P1063" s="240"/>
      <c r="Q1063" s="240"/>
      <c r="R1063" s="211"/>
      <c r="S1063" s="211"/>
      <c r="T1063" s="212"/>
      <c r="U1063" s="111"/>
      <c r="V1063" s="210"/>
      <c r="W1063" s="238"/>
      <c r="X1063" s="209"/>
      <c r="Y1063" s="209"/>
      <c r="Z1063" s="209"/>
      <c r="AA1063" s="209"/>
      <c r="AB1063" s="209"/>
      <c r="AC1063" s="209"/>
      <c r="AD1063" s="209"/>
    </row>
    <row r="1064" ht="15.75" customHeight="1">
      <c r="A1064" s="236"/>
      <c r="B1064" s="206"/>
      <c r="C1064" s="206"/>
      <c r="D1064" s="206"/>
      <c r="E1064" s="205"/>
      <c r="F1064" s="205"/>
      <c r="G1064" s="215"/>
      <c r="H1064" s="206"/>
      <c r="I1064" s="215"/>
      <c r="J1064" s="215"/>
      <c r="K1064" s="237"/>
      <c r="L1064" s="237"/>
      <c r="M1064" s="237"/>
      <c r="N1064" s="237"/>
      <c r="O1064" s="62"/>
      <c r="P1064" s="237"/>
      <c r="Q1064" s="237"/>
      <c r="R1064" s="215"/>
      <c r="S1064" s="215"/>
      <c r="T1064" s="206"/>
      <c r="U1064" s="73"/>
      <c r="V1064" s="207"/>
      <c r="W1064" s="238"/>
      <c r="X1064" s="209"/>
      <c r="Y1064" s="209"/>
      <c r="Z1064" s="209"/>
      <c r="AA1064" s="209"/>
      <c r="AB1064" s="209"/>
      <c r="AC1064" s="209"/>
      <c r="AD1064" s="209"/>
    </row>
    <row r="1065" ht="15.75" customHeight="1">
      <c r="A1065" s="239"/>
      <c r="B1065" s="212"/>
      <c r="C1065" s="212"/>
      <c r="D1065" s="212"/>
      <c r="E1065" s="205"/>
      <c r="F1065" s="205"/>
      <c r="G1065" s="211"/>
      <c r="H1065" s="212"/>
      <c r="I1065" s="211"/>
      <c r="J1065" s="211"/>
      <c r="K1065" s="240"/>
      <c r="L1065" s="240"/>
      <c r="M1065" s="240"/>
      <c r="N1065" s="240"/>
      <c r="O1065" s="62"/>
      <c r="P1065" s="240"/>
      <c r="Q1065" s="240"/>
      <c r="R1065" s="211"/>
      <c r="S1065" s="211"/>
      <c r="T1065" s="212"/>
      <c r="U1065" s="111"/>
      <c r="V1065" s="210"/>
      <c r="W1065" s="238"/>
      <c r="X1065" s="209"/>
      <c r="Y1065" s="209"/>
      <c r="Z1065" s="209"/>
      <c r="AA1065" s="209"/>
      <c r="AB1065" s="209"/>
      <c r="AC1065" s="209"/>
      <c r="AD1065" s="209"/>
    </row>
    <row r="1066" ht="15.75" customHeight="1">
      <c r="A1066" s="236"/>
      <c r="B1066" s="206"/>
      <c r="C1066" s="206"/>
      <c r="D1066" s="206"/>
      <c r="E1066" s="205"/>
      <c r="F1066" s="205"/>
      <c r="G1066" s="215"/>
      <c r="H1066" s="206"/>
      <c r="I1066" s="215"/>
      <c r="J1066" s="215"/>
      <c r="K1066" s="237"/>
      <c r="L1066" s="237"/>
      <c r="M1066" s="237"/>
      <c r="N1066" s="237"/>
      <c r="O1066" s="62"/>
      <c r="P1066" s="237"/>
      <c r="Q1066" s="237"/>
      <c r="R1066" s="215"/>
      <c r="S1066" s="215"/>
      <c r="T1066" s="206"/>
      <c r="U1066" s="73"/>
      <c r="V1066" s="207"/>
      <c r="W1066" s="238"/>
      <c r="X1066" s="209"/>
      <c r="Y1066" s="209"/>
      <c r="Z1066" s="209"/>
      <c r="AA1066" s="209"/>
      <c r="AB1066" s="209"/>
      <c r="AC1066" s="209"/>
      <c r="AD1066" s="209"/>
    </row>
    <row r="1067" ht="15.75" customHeight="1">
      <c r="A1067" s="239"/>
      <c r="B1067" s="212"/>
      <c r="C1067" s="212"/>
      <c r="D1067" s="212"/>
      <c r="E1067" s="205"/>
      <c r="F1067" s="205"/>
      <c r="G1067" s="211"/>
      <c r="H1067" s="212"/>
      <c r="I1067" s="211"/>
      <c r="J1067" s="211"/>
      <c r="K1067" s="240"/>
      <c r="L1067" s="240"/>
      <c r="M1067" s="240"/>
      <c r="N1067" s="240"/>
      <c r="O1067" s="62"/>
      <c r="P1067" s="240"/>
      <c r="Q1067" s="240"/>
      <c r="R1067" s="211"/>
      <c r="S1067" s="211"/>
      <c r="T1067" s="212"/>
      <c r="U1067" s="111"/>
      <c r="V1067" s="210"/>
      <c r="W1067" s="238"/>
      <c r="X1067" s="209"/>
      <c r="Y1067" s="209"/>
      <c r="Z1067" s="209"/>
      <c r="AA1067" s="209"/>
      <c r="AB1067" s="209"/>
      <c r="AC1067" s="209"/>
      <c r="AD1067" s="209"/>
    </row>
    <row r="1068" ht="15.75" customHeight="1">
      <c r="A1068" s="236"/>
      <c r="B1068" s="206"/>
      <c r="C1068" s="206"/>
      <c r="D1068" s="206"/>
      <c r="E1068" s="205"/>
      <c r="F1068" s="205"/>
      <c r="G1068" s="215"/>
      <c r="H1068" s="206"/>
      <c r="I1068" s="215"/>
      <c r="J1068" s="215"/>
      <c r="K1068" s="237"/>
      <c r="L1068" s="237"/>
      <c r="M1068" s="237"/>
      <c r="N1068" s="237"/>
      <c r="O1068" s="62"/>
      <c r="P1068" s="237"/>
      <c r="Q1068" s="237"/>
      <c r="R1068" s="215"/>
      <c r="S1068" s="215"/>
      <c r="T1068" s="206"/>
      <c r="U1068" s="73"/>
      <c r="V1068" s="207"/>
      <c r="W1068" s="238"/>
      <c r="X1068" s="209"/>
      <c r="Y1068" s="209"/>
      <c r="Z1068" s="209"/>
      <c r="AA1068" s="209"/>
      <c r="AB1068" s="209"/>
      <c r="AC1068" s="209"/>
      <c r="AD1068" s="209"/>
    </row>
    <row r="1069" ht="15.75" customHeight="1">
      <c r="A1069" s="239"/>
      <c r="B1069" s="212"/>
      <c r="C1069" s="212"/>
      <c r="D1069" s="212"/>
      <c r="E1069" s="205"/>
      <c r="F1069" s="205"/>
      <c r="G1069" s="211"/>
      <c r="H1069" s="212"/>
      <c r="I1069" s="211"/>
      <c r="J1069" s="211"/>
      <c r="K1069" s="240"/>
      <c r="L1069" s="240"/>
      <c r="M1069" s="240"/>
      <c r="N1069" s="240"/>
      <c r="O1069" s="62"/>
      <c r="P1069" s="240"/>
      <c r="Q1069" s="240"/>
      <c r="R1069" s="211"/>
      <c r="S1069" s="211"/>
      <c r="T1069" s="212"/>
      <c r="U1069" s="111"/>
      <c r="V1069" s="210"/>
      <c r="W1069" s="238"/>
      <c r="X1069" s="209"/>
      <c r="Y1069" s="209"/>
      <c r="Z1069" s="209"/>
      <c r="AA1069" s="209"/>
      <c r="AB1069" s="209"/>
      <c r="AC1069" s="209"/>
      <c r="AD1069" s="209"/>
    </row>
    <row r="1070" ht="15.75" customHeight="1">
      <c r="A1070" s="236"/>
      <c r="B1070" s="206"/>
      <c r="C1070" s="206"/>
      <c r="D1070" s="206"/>
      <c r="E1070" s="205"/>
      <c r="F1070" s="205"/>
      <c r="G1070" s="215"/>
      <c r="H1070" s="206"/>
      <c r="I1070" s="215"/>
      <c r="J1070" s="215"/>
      <c r="K1070" s="237"/>
      <c r="L1070" s="237"/>
      <c r="M1070" s="237"/>
      <c r="N1070" s="237"/>
      <c r="O1070" s="62"/>
      <c r="P1070" s="237"/>
      <c r="Q1070" s="237"/>
      <c r="R1070" s="215"/>
      <c r="S1070" s="215"/>
      <c r="T1070" s="206"/>
      <c r="U1070" s="73"/>
      <c r="V1070" s="207"/>
      <c r="W1070" s="238"/>
      <c r="X1070" s="209"/>
      <c r="Y1070" s="209"/>
      <c r="Z1070" s="209"/>
      <c r="AA1070" s="209"/>
      <c r="AB1070" s="209"/>
      <c r="AC1070" s="209"/>
      <c r="AD1070" s="209"/>
    </row>
    <row r="1071" ht="15.75" customHeight="1">
      <c r="A1071" s="239"/>
      <c r="B1071" s="212"/>
      <c r="C1071" s="212"/>
      <c r="D1071" s="212"/>
      <c r="E1071" s="205"/>
      <c r="F1071" s="205"/>
      <c r="G1071" s="211"/>
      <c r="H1071" s="212"/>
      <c r="I1071" s="211"/>
      <c r="J1071" s="211"/>
      <c r="K1071" s="240"/>
      <c r="L1071" s="240"/>
      <c r="M1071" s="240"/>
      <c r="N1071" s="240"/>
      <c r="O1071" s="62"/>
      <c r="P1071" s="240"/>
      <c r="Q1071" s="240"/>
      <c r="R1071" s="211"/>
      <c r="S1071" s="211"/>
      <c r="T1071" s="212"/>
      <c r="U1071" s="111"/>
      <c r="V1071" s="210"/>
      <c r="W1071" s="238"/>
      <c r="X1071" s="209"/>
      <c r="Y1071" s="209"/>
      <c r="Z1071" s="209"/>
      <c r="AA1071" s="209"/>
      <c r="AB1071" s="209"/>
      <c r="AC1071" s="209"/>
      <c r="AD1071" s="209"/>
    </row>
    <row r="1072" ht="15.75" customHeight="1">
      <c r="A1072" s="236"/>
      <c r="B1072" s="206"/>
      <c r="C1072" s="206"/>
      <c r="D1072" s="206"/>
      <c r="E1072" s="205"/>
      <c r="F1072" s="205"/>
      <c r="G1072" s="215"/>
      <c r="H1072" s="206"/>
      <c r="I1072" s="215"/>
      <c r="J1072" s="215"/>
      <c r="K1072" s="237"/>
      <c r="L1072" s="237"/>
      <c r="M1072" s="237"/>
      <c r="N1072" s="237"/>
      <c r="O1072" s="62"/>
      <c r="P1072" s="237"/>
      <c r="Q1072" s="237"/>
      <c r="R1072" s="215"/>
      <c r="S1072" s="215"/>
      <c r="T1072" s="206"/>
      <c r="U1072" s="73"/>
      <c r="V1072" s="207"/>
      <c r="W1072" s="238"/>
      <c r="X1072" s="209"/>
      <c r="Y1072" s="209"/>
      <c r="Z1072" s="209"/>
      <c r="AA1072" s="209"/>
      <c r="AB1072" s="209"/>
      <c r="AC1072" s="209"/>
      <c r="AD1072" s="209"/>
    </row>
    <row r="1073" ht="15.75" customHeight="1">
      <c r="A1073" s="239"/>
      <c r="B1073" s="212"/>
      <c r="C1073" s="212"/>
      <c r="D1073" s="212"/>
      <c r="E1073" s="205"/>
      <c r="F1073" s="205"/>
      <c r="G1073" s="211"/>
      <c r="H1073" s="212"/>
      <c r="I1073" s="211"/>
      <c r="J1073" s="211"/>
      <c r="K1073" s="240"/>
      <c r="L1073" s="240"/>
      <c r="M1073" s="240"/>
      <c r="N1073" s="240"/>
      <c r="O1073" s="62"/>
      <c r="P1073" s="240"/>
      <c r="Q1073" s="240"/>
      <c r="R1073" s="211"/>
      <c r="S1073" s="211"/>
      <c r="T1073" s="212"/>
      <c r="U1073" s="111"/>
      <c r="V1073" s="210"/>
      <c r="W1073" s="238"/>
      <c r="X1073" s="209"/>
      <c r="Y1073" s="209"/>
      <c r="Z1073" s="209"/>
      <c r="AA1073" s="209"/>
      <c r="AB1073" s="209"/>
      <c r="AC1073" s="209"/>
      <c r="AD1073" s="209"/>
    </row>
    <row r="1074" ht="15.75" customHeight="1">
      <c r="A1074" s="236"/>
      <c r="B1074" s="206"/>
      <c r="C1074" s="206"/>
      <c r="D1074" s="206"/>
      <c r="E1074" s="205"/>
      <c r="F1074" s="205"/>
      <c r="G1074" s="215"/>
      <c r="H1074" s="206"/>
      <c r="I1074" s="215"/>
      <c r="J1074" s="215"/>
      <c r="K1074" s="237"/>
      <c r="L1074" s="237"/>
      <c r="M1074" s="237"/>
      <c r="N1074" s="237"/>
      <c r="O1074" s="62"/>
      <c r="P1074" s="237"/>
      <c r="Q1074" s="237"/>
      <c r="R1074" s="215"/>
      <c r="S1074" s="215"/>
      <c r="T1074" s="206"/>
      <c r="U1074" s="73"/>
      <c r="V1074" s="207"/>
      <c r="W1074" s="238"/>
      <c r="X1074" s="209"/>
      <c r="Y1074" s="209"/>
      <c r="Z1074" s="209"/>
      <c r="AA1074" s="209"/>
      <c r="AB1074" s="209"/>
      <c r="AC1074" s="209"/>
      <c r="AD1074" s="209"/>
    </row>
    <row r="1075" ht="15.75" customHeight="1">
      <c r="A1075" s="239"/>
      <c r="B1075" s="212"/>
      <c r="C1075" s="212"/>
      <c r="D1075" s="212"/>
      <c r="E1075" s="205"/>
      <c r="F1075" s="205"/>
      <c r="G1075" s="211"/>
      <c r="H1075" s="212"/>
      <c r="I1075" s="211"/>
      <c r="J1075" s="211"/>
      <c r="K1075" s="240"/>
      <c r="L1075" s="240"/>
      <c r="M1075" s="240"/>
      <c r="N1075" s="240"/>
      <c r="O1075" s="62"/>
      <c r="P1075" s="240"/>
      <c r="Q1075" s="240"/>
      <c r="R1075" s="211"/>
      <c r="S1075" s="211"/>
      <c r="T1075" s="212"/>
      <c r="U1075" s="111"/>
      <c r="V1075" s="210"/>
      <c r="W1075" s="238"/>
      <c r="X1075" s="209"/>
      <c r="Y1075" s="209"/>
      <c r="Z1075" s="209"/>
      <c r="AA1075" s="209"/>
      <c r="AB1075" s="209"/>
      <c r="AC1075" s="209"/>
      <c r="AD1075" s="209"/>
    </row>
    <row r="1076" ht="15.75" customHeight="1">
      <c r="A1076" s="236"/>
      <c r="B1076" s="206"/>
      <c r="C1076" s="206"/>
      <c r="D1076" s="206"/>
      <c r="E1076" s="205"/>
      <c r="F1076" s="205"/>
      <c r="G1076" s="215"/>
      <c r="H1076" s="206"/>
      <c r="I1076" s="215"/>
      <c r="J1076" s="215"/>
      <c r="K1076" s="237"/>
      <c r="L1076" s="237"/>
      <c r="M1076" s="237"/>
      <c r="N1076" s="237"/>
      <c r="O1076" s="62"/>
      <c r="P1076" s="237"/>
      <c r="Q1076" s="237"/>
      <c r="R1076" s="215"/>
      <c r="S1076" s="215"/>
      <c r="T1076" s="206"/>
      <c r="U1076" s="73"/>
      <c r="V1076" s="207"/>
      <c r="W1076" s="238"/>
      <c r="X1076" s="209"/>
      <c r="Y1076" s="209"/>
      <c r="Z1076" s="209"/>
      <c r="AA1076" s="209"/>
      <c r="AB1076" s="209"/>
      <c r="AC1076" s="209"/>
      <c r="AD1076" s="209"/>
    </row>
    <row r="1077" ht="15.75" customHeight="1">
      <c r="A1077" s="239"/>
      <c r="B1077" s="212"/>
      <c r="C1077" s="212"/>
      <c r="D1077" s="212"/>
      <c r="E1077" s="205"/>
      <c r="F1077" s="205"/>
      <c r="G1077" s="211"/>
      <c r="H1077" s="212"/>
      <c r="I1077" s="211"/>
      <c r="J1077" s="211"/>
      <c r="K1077" s="240"/>
      <c r="L1077" s="240"/>
      <c r="M1077" s="240"/>
      <c r="N1077" s="240"/>
      <c r="O1077" s="62"/>
      <c r="P1077" s="240"/>
      <c r="Q1077" s="240"/>
      <c r="R1077" s="211"/>
      <c r="S1077" s="211"/>
      <c r="T1077" s="212"/>
      <c r="U1077" s="111"/>
      <c r="V1077" s="210"/>
      <c r="W1077" s="238"/>
      <c r="X1077" s="209"/>
      <c r="Y1077" s="209"/>
      <c r="Z1077" s="209"/>
      <c r="AA1077" s="209"/>
      <c r="AB1077" s="209"/>
      <c r="AC1077" s="209"/>
      <c r="AD1077" s="209"/>
    </row>
    <row r="1078" ht="15.75" customHeight="1">
      <c r="A1078" s="236"/>
      <c r="B1078" s="206"/>
      <c r="C1078" s="206"/>
      <c r="D1078" s="206"/>
      <c r="E1078" s="205"/>
      <c r="F1078" s="205"/>
      <c r="G1078" s="215"/>
      <c r="H1078" s="206"/>
      <c r="I1078" s="215"/>
      <c r="J1078" s="215"/>
      <c r="K1078" s="237"/>
      <c r="L1078" s="237"/>
      <c r="M1078" s="237"/>
      <c r="N1078" s="237"/>
      <c r="O1078" s="62"/>
      <c r="P1078" s="237"/>
      <c r="Q1078" s="237"/>
      <c r="R1078" s="215"/>
      <c r="S1078" s="215"/>
      <c r="T1078" s="206"/>
      <c r="U1078" s="73"/>
      <c r="V1078" s="207"/>
      <c r="W1078" s="238"/>
      <c r="X1078" s="209"/>
      <c r="Y1078" s="209"/>
      <c r="Z1078" s="209"/>
      <c r="AA1078" s="209"/>
      <c r="AB1078" s="209"/>
      <c r="AC1078" s="209"/>
      <c r="AD1078" s="209"/>
    </row>
    <row r="1079" ht="15.75" customHeight="1">
      <c r="A1079" s="239"/>
      <c r="B1079" s="212"/>
      <c r="C1079" s="212"/>
      <c r="D1079" s="212"/>
      <c r="E1079" s="205"/>
      <c r="F1079" s="205"/>
      <c r="G1079" s="211"/>
      <c r="H1079" s="212"/>
      <c r="I1079" s="211"/>
      <c r="J1079" s="211"/>
      <c r="K1079" s="240"/>
      <c r="L1079" s="240"/>
      <c r="M1079" s="240"/>
      <c r="N1079" s="240"/>
      <c r="O1079" s="62"/>
      <c r="P1079" s="240"/>
      <c r="Q1079" s="240"/>
      <c r="R1079" s="211"/>
      <c r="S1079" s="211"/>
      <c r="T1079" s="212"/>
      <c r="U1079" s="111"/>
      <c r="V1079" s="210"/>
      <c r="W1079" s="238"/>
      <c r="X1079" s="209"/>
      <c r="Y1079" s="209"/>
      <c r="Z1079" s="209"/>
      <c r="AA1079" s="209"/>
      <c r="AB1079" s="209"/>
      <c r="AC1079" s="209"/>
      <c r="AD1079" s="209"/>
    </row>
    <row r="1080" ht="15.75" customHeight="1">
      <c r="A1080" s="236"/>
      <c r="B1080" s="206"/>
      <c r="C1080" s="206"/>
      <c r="D1080" s="206"/>
      <c r="E1080" s="205"/>
      <c r="F1080" s="205"/>
      <c r="G1080" s="215"/>
      <c r="H1080" s="206"/>
      <c r="I1080" s="215"/>
      <c r="J1080" s="215"/>
      <c r="K1080" s="237"/>
      <c r="L1080" s="237"/>
      <c r="M1080" s="237"/>
      <c r="N1080" s="237"/>
      <c r="O1080" s="62"/>
      <c r="P1080" s="237"/>
      <c r="Q1080" s="237"/>
      <c r="R1080" s="215"/>
      <c r="S1080" s="215"/>
      <c r="T1080" s="206"/>
      <c r="U1080" s="73"/>
      <c r="V1080" s="207"/>
      <c r="W1080" s="238"/>
      <c r="X1080" s="209"/>
      <c r="Y1080" s="209"/>
      <c r="Z1080" s="209"/>
      <c r="AA1080" s="209"/>
      <c r="AB1080" s="209"/>
      <c r="AC1080" s="209"/>
      <c r="AD1080" s="209"/>
    </row>
    <row r="1081" ht="15.75" customHeight="1">
      <c r="A1081" s="239"/>
      <c r="B1081" s="212"/>
      <c r="C1081" s="212"/>
      <c r="D1081" s="212"/>
      <c r="E1081" s="205"/>
      <c r="F1081" s="205"/>
      <c r="G1081" s="211"/>
      <c r="H1081" s="212"/>
      <c r="I1081" s="211"/>
      <c r="J1081" s="211"/>
      <c r="K1081" s="240"/>
      <c r="L1081" s="240"/>
      <c r="M1081" s="240"/>
      <c r="N1081" s="240"/>
      <c r="O1081" s="62"/>
      <c r="P1081" s="240"/>
      <c r="Q1081" s="240"/>
      <c r="R1081" s="211"/>
      <c r="S1081" s="211"/>
      <c r="T1081" s="212"/>
      <c r="U1081" s="111"/>
      <c r="V1081" s="210"/>
      <c r="W1081" s="238"/>
      <c r="X1081" s="209"/>
      <c r="Y1081" s="209"/>
      <c r="Z1081" s="209"/>
      <c r="AA1081" s="209"/>
      <c r="AB1081" s="209"/>
      <c r="AC1081" s="209"/>
      <c r="AD1081" s="209"/>
    </row>
  </sheetData>
  <autoFilter ref="$A$1:$Y$1081"/>
  <conditionalFormatting sqref="A1:Q1081 R1:S109 T1:T13 U1:U7 V1:W1 U9:U14 V12:V13 U16:U20 U23:U24 U32:U33 U39:U40 U42:U46 U55:U56 U58:U60 U62:U63 U65:U72 U74:U77 R111:S438 U115:U116 U123:U125 U147:U148 U151:U154 T153:T154 V153:V154 X153:AD153 T160:V326 X160:AD325 T330:T331 U330:U335 T339:U340 V362:V370 T366:U371 V372:V376 T375:U378 V379:V383 W382:W388 U409:U410 T425:T431 U425:U438 R442:S1081 U485:U488 U490:U493 T491:T493 U495:U498 V497:V498 U511:U532 U534:U535 U538:U539 U541:U547 U550:U565 V580:V583 T584:U585 T587:T588 U587:U592 U595:U600 T597:T598 U606:U608 U610:U613 T614:T616 U641:U656 U662:U663 U665:U670 U684:U691 U695:U697 U699:U710 T718:T719 U718:U722 V718:W719 X718:AD718 T723:T725 U725:U727 U731:U733 U736:U739">
    <cfRule type="containsText" dxfId="0" priority="1" operator="containsText" text="N. A">
      <formula>NOT(ISERROR(SEARCH(("N. A"),(A1))))</formula>
    </cfRule>
  </conditionalFormatting>
  <dataValidations>
    <dataValidation type="list" allowBlank="1" showErrorMessage="1" sqref="F500">
      <formula1>Lists!$B$2:$B$33</formula1>
    </dataValidation>
    <dataValidation type="list" allowBlank="1" showErrorMessage="1" sqref="I2:I287 I289:I1081">
      <formula1>Lists!$E$3:$E$7</formula1>
    </dataValidation>
    <dataValidation type="list" allowBlank="1" showErrorMessage="1" sqref="M2:M739">
      <formula1>Lists!$H$2:$H$87</formula1>
    </dataValidation>
    <dataValidation type="list" allowBlank="1" showErrorMessage="1" sqref="K2:K7 R567:S567 K770:K1081">
      <formula1>Lists!$G$2:$G$226</formula1>
    </dataValidation>
    <dataValidation type="list" allowBlank="1" showErrorMessage="1" sqref="H717:H718 H725 H738">
      <formula1>Lists!$D$2:$D$116</formula1>
    </dataValidation>
    <dataValidation type="list" allowBlank="1" showErrorMessage="1" sqref="G2:G189 G191:G739">
      <formula1>Lists!$C$2:$C$45</formula1>
    </dataValidation>
    <dataValidation type="list" allowBlank="1" showErrorMessage="1" sqref="H2:H141 H143:H639 H641:H716 H719:H724 H726:H737 H739">
      <formula1>Lists!$D$2:$D$123</formula1>
    </dataValidation>
    <dataValidation type="list" allowBlank="1" showErrorMessage="1" sqref="J3:J739">
      <formula1>Lists!$F$2:$F$61</formula1>
    </dataValidation>
    <dataValidation type="list" allowBlank="1" showErrorMessage="1" sqref="H640">
      <formula1>Lists!$D$3:$D$97</formula1>
    </dataValidation>
    <dataValidation type="list" allowBlank="1" showErrorMessage="1" sqref="K251">
      <formula1>Lists!$G$2:$G$178</formula1>
    </dataValidation>
    <dataValidation type="list" allowBlank="1" showErrorMessage="1" sqref="D2:D739">
      <formula1>"M,MF,F"</formula1>
    </dataValidation>
    <dataValidation type="list" allowBlank="1" showErrorMessage="1" sqref="H142 K8:K191 K193:K250 K252:K769">
      <formula1>Lists!$G$2:$G$223</formula1>
    </dataValidation>
    <dataValidation type="list" allowBlank="1" showErrorMessage="1" sqref="K192">
      <formula1>Lists!$G$2:$G$167</formula1>
    </dataValidation>
    <dataValidation type="list" allowBlank="1" showErrorMessage="1" sqref="R288:S289 N293 R639:S653 S654:S671 R672:S675 S676:S680 R681:S686 S687:S734 X638:AD738 P639:P739 R735:S739">
      <formula1>Lists!$H$2:$H$74</formula1>
    </dataValidation>
    <dataValidation type="list" allowBlank="1" showErrorMessage="1" sqref="I288">
      <formula1>Lists!$E$2:$E$7</formula1>
    </dataValidation>
    <dataValidation type="list" allowBlank="1" showErrorMessage="1" sqref="F2:F499 F501:F739">
      <formula1>Lists!$B$2:$B$51</formula1>
    </dataValidation>
  </dataValidations>
  <hyperlinks>
    <hyperlink r:id="rId2" ref="P2"/>
    <hyperlink r:id="rId3" ref="Q2"/>
    <hyperlink r:id="rId4" ref="R2"/>
    <hyperlink r:id="rId5" ref="S2"/>
    <hyperlink r:id="rId6" ref="V2"/>
    <hyperlink r:id="rId7" ref="W2"/>
    <hyperlink r:id="rId8" ref="Q3"/>
    <hyperlink r:id="rId9" ref="R3"/>
    <hyperlink r:id="rId10" ref="S3"/>
    <hyperlink r:id="rId11" ref="V3"/>
    <hyperlink r:id="rId12" ref="W3"/>
    <hyperlink r:id="rId13" ref="P4"/>
    <hyperlink r:id="rId14" ref="Q4"/>
    <hyperlink r:id="rId15" ref="R4"/>
    <hyperlink r:id="rId16" ref="S4"/>
    <hyperlink r:id="rId17" ref="V4"/>
    <hyperlink r:id="rId18" ref="W4"/>
    <hyperlink r:id="rId19" ref="P5"/>
    <hyperlink r:id="rId20" ref="Q5"/>
    <hyperlink r:id="rId21" ref="R5"/>
    <hyperlink r:id="rId22" ref="S5"/>
    <hyperlink r:id="rId23" ref="V5"/>
    <hyperlink r:id="rId24" ref="W5"/>
    <hyperlink r:id="rId25" ref="P6"/>
    <hyperlink r:id="rId26" ref="Q6"/>
    <hyperlink r:id="rId27" ref="R6"/>
    <hyperlink r:id="rId28" ref="S6"/>
    <hyperlink r:id="rId29" ref="P7"/>
    <hyperlink r:id="rId30" ref="Q7"/>
    <hyperlink r:id="rId31" ref="R7"/>
    <hyperlink r:id="rId32" ref="S7"/>
    <hyperlink r:id="rId33" ref="W7"/>
    <hyperlink r:id="rId34" ref="P8"/>
    <hyperlink r:id="rId35" ref="Q8"/>
    <hyperlink r:id="rId36" ref="P9"/>
    <hyperlink r:id="rId37" ref="Q9"/>
    <hyperlink display="https://www.biographien.ac.at/oebl/oebl_S/Schwarz_Eduard_1831_1862.xml" location="Bibliography!A1" ref="R9"/>
    <hyperlink display="https://www.biographien.ac.at/oebl/oebl_S/Schwarz_Eduard_1831_1862.xml" location="Bibliography!A1" ref="S9"/>
    <hyperlink r:id="rId38" ref="V9"/>
    <hyperlink r:id="rId39" ref="P10"/>
    <hyperlink r:id="rId40" ref="Q10"/>
    <hyperlink r:id="rId41" ref="R10"/>
    <hyperlink r:id="rId42" ref="S10"/>
    <hyperlink r:id="rId43" ref="V10"/>
    <hyperlink r:id="rId44" ref="W10"/>
    <hyperlink r:id="rId45" ref="P11"/>
    <hyperlink r:id="rId46" ref="Q11"/>
    <hyperlink r:id="rId47" ref="R11"/>
    <hyperlink r:id="rId48" ref="S11"/>
    <hyperlink r:id="rId49" ref="V11"/>
    <hyperlink r:id="rId50" ref="W11"/>
    <hyperlink r:id="rId51" ref="P12"/>
    <hyperlink r:id="rId52" ref="Q12"/>
    <hyperlink r:id="rId53" ref="R12"/>
    <hyperlink r:id="rId54" ref="S12"/>
    <hyperlink r:id="rId55" ref="V12"/>
    <hyperlink r:id="rId56" ref="W12"/>
    <hyperlink r:id="rId57" ref="P13"/>
    <hyperlink r:id="rId58" ref="Q13"/>
    <hyperlink r:id="rId59" ref="R13"/>
    <hyperlink r:id="rId60" ref="S13"/>
    <hyperlink r:id="rId61" ref="V13"/>
    <hyperlink r:id="rId62" ref="W13"/>
    <hyperlink r:id="rId63" ref="P14"/>
    <hyperlink r:id="rId64" ref="Q14"/>
    <hyperlink r:id="rId65" ref="R14"/>
    <hyperlink r:id="rId66" ref="S14"/>
    <hyperlink r:id="rId67" ref="P15"/>
    <hyperlink r:id="rId68" ref="Q15"/>
    <hyperlink r:id="rId69" ref="P16"/>
    <hyperlink r:id="rId70" ref="Q16"/>
    <hyperlink r:id="rId71" ref="R16"/>
    <hyperlink r:id="rId72" ref="S16"/>
    <hyperlink r:id="rId73" location=":~:text=The%20last%20Gibraltar%20Packet%20Agent,stamps%20were%20introduced%20in%20Gibraltar." ref="L17"/>
    <hyperlink r:id="rId74" ref="P17"/>
    <hyperlink r:id="rId75" ref="Q17"/>
    <hyperlink r:id="rId76" ref="R17"/>
    <hyperlink r:id="rId77" ref="S17"/>
    <hyperlink r:id="rId78" ref="P18"/>
    <hyperlink r:id="rId79" ref="Q18"/>
    <hyperlink r:id="rId80" ref="R18"/>
    <hyperlink r:id="rId81" ref="S18"/>
    <hyperlink r:id="rId82" ref="P19"/>
    <hyperlink r:id="rId83" ref="Q19"/>
    <hyperlink r:id="rId84" ref="R19"/>
    <hyperlink r:id="rId85" ref="S19"/>
    <hyperlink r:id="rId86" ref="W19"/>
    <hyperlink r:id="rId87" ref="P20"/>
    <hyperlink r:id="rId88" ref="Q20"/>
    <hyperlink r:id="rId89" ref="L21"/>
    <hyperlink r:id="rId90" ref="P21"/>
    <hyperlink r:id="rId91" ref="Q21"/>
    <hyperlink r:id="rId92" ref="P22"/>
    <hyperlink r:id="rId93" ref="Q22"/>
    <hyperlink r:id="rId94" ref="R22"/>
    <hyperlink r:id="rId95" ref="S22"/>
    <hyperlink r:id="rId96" ref="W22"/>
    <hyperlink r:id="rId97" ref="P23"/>
    <hyperlink r:id="rId98" ref="Q23"/>
    <hyperlink r:id="rId99" ref="R23"/>
    <hyperlink r:id="rId100" ref="S23"/>
    <hyperlink r:id="rId101" ref="P24"/>
    <hyperlink r:id="rId102" ref="Q24"/>
    <hyperlink r:id="rId103" ref="R24"/>
    <hyperlink r:id="rId104" ref="S24"/>
    <hyperlink r:id="rId105" ref="P25"/>
    <hyperlink r:id="rId106" ref="Q25"/>
    <hyperlink r:id="rId107" ref="R25"/>
    <hyperlink r:id="rId108" ref="S25"/>
    <hyperlink r:id="rId109" ref="P26"/>
    <hyperlink r:id="rId110" location="/media/Archivo:Selo_do_Centen%C3%A1rio_do_Tel%C3%A9grafo_500.jpg" ref="Q26"/>
    <hyperlink r:id="rId111" ref="R26"/>
    <hyperlink r:id="rId112" ref="S26"/>
    <hyperlink r:id="rId113" ref="L27"/>
    <hyperlink r:id="rId114" ref="P27"/>
    <hyperlink r:id="rId115" ref="Q27"/>
    <hyperlink r:id="rId116" location="v=onepage&amp;q=Manoel%20Ferreira%20Lagos&amp;f=false" ref="R27"/>
    <hyperlink r:id="rId117" location="v=onepage&amp;q=Manoel%20Ferreira%20Lagos&amp;f=false" ref="S27"/>
    <hyperlink r:id="rId118" ref="P28"/>
    <hyperlink r:id="rId119" ref="Q28"/>
    <hyperlink r:id="rId120" ref="R28"/>
    <hyperlink r:id="rId121" ref="S28"/>
    <hyperlink r:id="rId122" ref="W28"/>
    <hyperlink r:id="rId123" ref="L29"/>
    <hyperlink r:id="rId124" ref="P29"/>
    <hyperlink r:id="rId125" ref="Q29"/>
    <hyperlink r:id="rId126" ref="R29"/>
    <hyperlink r:id="rId127" ref="S29"/>
    <hyperlink r:id="rId128" ref="W29"/>
    <hyperlink r:id="rId129" ref="N30"/>
    <hyperlink r:id="rId130" ref="P30"/>
    <hyperlink r:id="rId131" ref="Q30"/>
    <hyperlink r:id="rId132" ref="R30"/>
    <hyperlink r:id="rId133" ref="S30"/>
    <hyperlink r:id="rId134" ref="L31"/>
    <hyperlink r:id="rId135" ref="N31"/>
    <hyperlink r:id="rId136" ref="P31"/>
    <hyperlink r:id="rId137" ref="Q31"/>
    <hyperlink r:id="rId138" ref="P32"/>
    <hyperlink r:id="rId139" ref="Q32"/>
    <hyperlink r:id="rId140" ref="R32"/>
    <hyperlink r:id="rId141" ref="S32"/>
    <hyperlink r:id="rId142" ref="W32"/>
    <hyperlink r:id="rId143" ref="P33"/>
    <hyperlink r:id="rId144" ref="Q33"/>
    <hyperlink r:id="rId145" location="v=onepage&amp;q=Diccionario%20bibliographico%20brazileiro%20-%20volume%202&amp;f=false" ref="R33"/>
    <hyperlink r:id="rId146" location="v=onepage&amp;q=Diccionario%20bibliographico%20brazileiro%20-%20volume%202&amp;f=false" ref="S33"/>
    <hyperlink r:id="rId147" ref="P34"/>
    <hyperlink r:id="rId148" ref="Q34"/>
    <hyperlink r:id="rId149" ref="R34"/>
    <hyperlink r:id="rId150" ref="S34"/>
    <hyperlink r:id="rId151" ref="W34"/>
    <hyperlink r:id="rId152" ref="L35"/>
    <hyperlink r:id="rId153" ref="P35"/>
    <hyperlink r:id="rId154" ref="Q35"/>
    <hyperlink r:id="rId155" ref="R35"/>
    <hyperlink r:id="rId156" ref="S35"/>
    <hyperlink r:id="rId157" ref="W35"/>
    <hyperlink r:id="rId158" ref="L36"/>
    <hyperlink r:id="rId159" ref="N36"/>
    <hyperlink r:id="rId160" ref="P36"/>
    <hyperlink r:id="rId161" ref="Q36"/>
    <hyperlink r:id="rId162" ref="L37"/>
    <hyperlink r:id="rId163" ref="N37"/>
    <hyperlink r:id="rId164" ref="P37"/>
    <hyperlink r:id="rId165" ref="Q37"/>
    <hyperlink r:id="rId166" ref="L38"/>
    <hyperlink r:id="rId167" ref="N38"/>
    <hyperlink r:id="rId168" ref="P38"/>
    <hyperlink r:id="rId169" ref="Q38"/>
    <hyperlink r:id="rId170" ref="N39"/>
    <hyperlink r:id="rId171" ref="P39"/>
    <hyperlink r:id="rId172" ref="Q39"/>
    <hyperlink r:id="rId173" ref="R39"/>
    <hyperlink r:id="rId174" ref="S39"/>
    <hyperlink r:id="rId175" ref="P40"/>
    <hyperlink r:id="rId176" ref="Q40"/>
    <hyperlink r:id="rId177" ref="L41"/>
    <hyperlink r:id="rId178" ref="P41"/>
    <hyperlink r:id="rId179" ref="Q41"/>
    <hyperlink r:id="rId180" ref="R41"/>
    <hyperlink r:id="rId181" ref="S41"/>
    <hyperlink r:id="rId182" ref="L42"/>
    <hyperlink r:id="rId183" ref="P42"/>
    <hyperlink r:id="rId184" ref="Q42"/>
    <hyperlink r:id="rId185" ref="R42"/>
    <hyperlink r:id="rId186" ref="S42"/>
    <hyperlink r:id="rId187" ref="W42"/>
    <hyperlink r:id="rId188" ref="P43"/>
    <hyperlink r:id="rId189" ref="Q43"/>
    <hyperlink r:id="rId190" ref="P44"/>
    <hyperlink r:id="rId191" ref="Q44"/>
    <hyperlink r:id="rId192" ref="R44"/>
    <hyperlink r:id="rId193" ref="S44"/>
    <hyperlink r:id="rId194" ref="P45"/>
    <hyperlink r:id="rId195" ref="Q45"/>
    <hyperlink r:id="rId196" ref="P46"/>
    <hyperlink r:id="rId197" ref="Q46"/>
    <hyperlink r:id="rId198" ref="R46"/>
    <hyperlink r:id="rId199" ref="S46"/>
    <hyperlink r:id="rId200" ref="W46"/>
    <hyperlink r:id="rId201" ref="N47"/>
    <hyperlink r:id="rId202" ref="P47"/>
    <hyperlink r:id="rId203" ref="Q47"/>
    <hyperlink r:id="rId204" ref="N48"/>
    <hyperlink r:id="rId205" ref="P48"/>
    <hyperlink r:id="rId206" ref="Q48"/>
    <hyperlink r:id="rId207" ref="R48"/>
    <hyperlink r:id="rId208" ref="S48"/>
    <hyperlink r:id="rId209" ref="W48"/>
    <hyperlink r:id="rId210" ref="N49"/>
    <hyperlink r:id="rId211" ref="P49"/>
    <hyperlink r:id="rId212" ref="Q49"/>
    <hyperlink r:id="rId213" ref="R49"/>
    <hyperlink r:id="rId214" ref="S49"/>
    <hyperlink r:id="rId215" ref="W49"/>
    <hyperlink r:id="rId216" ref="N50"/>
    <hyperlink r:id="rId217" ref="P50"/>
    <hyperlink r:id="rId218" ref="Q50"/>
    <hyperlink r:id="rId219" ref="R50"/>
    <hyperlink r:id="rId220" ref="S50"/>
    <hyperlink r:id="rId221" ref="W50"/>
    <hyperlink r:id="rId222" ref="P51"/>
    <hyperlink r:id="rId223" ref="Q51"/>
    <hyperlink r:id="rId224" ref="R51"/>
    <hyperlink r:id="rId225" ref="S51"/>
    <hyperlink r:id="rId226" ref="W51"/>
    <hyperlink r:id="rId227" ref="L52"/>
    <hyperlink r:id="rId228" ref="P52"/>
    <hyperlink r:id="rId229" ref="Q52"/>
    <hyperlink r:id="rId230" ref="R52"/>
    <hyperlink r:id="rId231" ref="S52"/>
    <hyperlink r:id="rId232" ref="W52"/>
    <hyperlink r:id="rId233" ref="P53"/>
    <hyperlink r:id="rId234" ref="Q53"/>
    <hyperlink r:id="rId235" ref="R53"/>
    <hyperlink r:id="rId236" ref="S53"/>
    <hyperlink r:id="rId237" ref="W53"/>
    <hyperlink r:id="rId238" ref="Q54"/>
    <hyperlink r:id="rId239" ref="R54"/>
    <hyperlink r:id="rId240" ref="P55"/>
    <hyperlink r:id="rId241" ref="Q55"/>
    <hyperlink r:id="rId242" ref="R55"/>
    <hyperlink r:id="rId243" ref="S55"/>
    <hyperlink r:id="rId244" ref="W55"/>
    <hyperlink r:id="rId245" ref="P56"/>
    <hyperlink r:id="rId246" ref="Q56"/>
    <hyperlink r:id="rId247" ref="R56"/>
    <hyperlink r:id="rId248" ref="S56"/>
    <hyperlink r:id="rId249" ref="P57"/>
    <hyperlink r:id="rId250" location="smwie=1" ref="Q57"/>
    <hyperlink r:id="rId251" ref="R57"/>
    <hyperlink r:id="rId252" ref="S57"/>
    <hyperlink r:id="rId253" ref="P58"/>
    <hyperlink r:id="rId254" location="smwie=1" ref="Q58"/>
    <hyperlink r:id="rId255" ref="R58"/>
    <hyperlink r:id="rId256" ref="S58"/>
    <hyperlink r:id="rId257" ref="W58"/>
    <hyperlink r:id="rId258" ref="P59"/>
    <hyperlink r:id="rId259" location="smwie=1" ref="Q59"/>
    <hyperlink r:id="rId260" ref="R59"/>
    <hyperlink r:id="rId261" ref="S59"/>
    <hyperlink r:id="rId262" ref="P60"/>
    <hyperlink r:id="rId263" location="smwie=1" ref="Q60"/>
    <hyperlink r:id="rId264" ref="R60"/>
    <hyperlink r:id="rId265" ref="S60"/>
    <hyperlink r:id="rId266" ref="P61"/>
    <hyperlink r:id="rId267" location="smwie=1" ref="Q61"/>
    <hyperlink r:id="rId268" ref="R61"/>
    <hyperlink r:id="rId269" ref="S61"/>
    <hyperlink r:id="rId270" ref="P62"/>
    <hyperlink r:id="rId271" location="smwie=1" ref="Q62"/>
    <hyperlink r:id="rId272" ref="R62"/>
    <hyperlink r:id="rId273" ref="S62"/>
    <hyperlink r:id="rId274" ref="W62"/>
    <hyperlink r:id="rId275" ref="P63"/>
    <hyperlink r:id="rId276" location="smwie=1" ref="Q63"/>
    <hyperlink r:id="rId277" location="v=onepage&amp;q=J.%20C.%20Holding%20as%20Secretary%20and%20Treasurer%20of%20the%20Cape%20of%20Good%20Hope%20Agricultural%20Society&amp;f=false" ref="R63"/>
    <hyperlink r:id="rId278" location="v=onepage&amp;q=J.%20C.%20Holding%20as%20Secretary%20and%20Treasurer%20of%20the%20Cape%20of%20Good%20Hope%20Agricultural%20Society&amp;f=false" ref="S63"/>
    <hyperlink r:id="rId279" ref="P64"/>
    <hyperlink r:id="rId280" location="smwie=1" ref="Q64"/>
    <hyperlink r:id="rId281" location="Biography" ref="R64"/>
    <hyperlink r:id="rId282" location="Biography" ref="S64"/>
    <hyperlink r:id="rId283" ref="P65"/>
    <hyperlink r:id="rId284" location="smwie=1" ref="Q65"/>
    <hyperlink r:id="rId285" ref="R65"/>
    <hyperlink r:id="rId286" ref="S65"/>
    <hyperlink r:id="rId287" ref="P66"/>
    <hyperlink r:id="rId288" location="smwie=1" ref="Q66"/>
    <hyperlink r:id="rId289" ref="P67"/>
    <hyperlink r:id="rId290" location="smwie=1" ref="Q67"/>
    <hyperlink r:id="rId291" ref="R67"/>
    <hyperlink r:id="rId292" ref="S67"/>
    <hyperlink r:id="rId293" ref="W67"/>
    <hyperlink r:id="rId294" ref="P68"/>
    <hyperlink r:id="rId295" location="smwie=1" ref="Q68"/>
    <hyperlink r:id="rId296" ref="R68"/>
    <hyperlink r:id="rId297" ref="S68"/>
    <hyperlink r:id="rId298" ref="P69"/>
    <hyperlink r:id="rId299" location="smwie=1" ref="Q69"/>
    <hyperlink r:id="rId300" ref="R69"/>
    <hyperlink r:id="rId301" ref="S69"/>
    <hyperlink r:id="rId302" ref="W69"/>
    <hyperlink r:id="rId303" ref="P70"/>
    <hyperlink r:id="rId304" ref="Q70"/>
    <hyperlink r:id="rId305" ref="R70"/>
    <hyperlink r:id="rId306" ref="S70"/>
    <hyperlink r:id="rId307" ref="W70"/>
    <hyperlink r:id="rId308" ref="P71"/>
    <hyperlink r:id="rId309" ref="Q71"/>
    <hyperlink r:id="rId310" location="eim=CAEQChoSLTMzLjk1NDgzNTAzNzE4MjcyIhIxOC41NzgwNDU5ODAzNTM4ODg" ref="P72"/>
    <hyperlink r:id="rId311" ref="Q72"/>
    <hyperlink r:id="rId312" ref="R72"/>
    <hyperlink r:id="rId313" ref="S72"/>
    <hyperlink r:id="rId314" ref="W72"/>
    <hyperlink r:id="rId315" location="eim=CAEQChoSLTMzLjk1NDgzNTAzNzE4MjcyIhIxOC41NzgwNDU5ODAzNTM4ODg" ref="P73"/>
    <hyperlink r:id="rId316" ref="Q73"/>
    <hyperlink r:id="rId317" ref="R73"/>
    <hyperlink r:id="rId318" ref="S73"/>
    <hyperlink r:id="rId319" ref="P74"/>
    <hyperlink r:id="rId320" ref="Q74"/>
    <hyperlink r:id="rId321" ref="R74"/>
    <hyperlink r:id="rId322" ref="S74"/>
    <hyperlink r:id="rId323" ref="P75"/>
    <hyperlink r:id="rId324" ref="Q75"/>
    <hyperlink r:id="rId325" ref="R75"/>
    <hyperlink r:id="rId326" ref="S75"/>
    <hyperlink r:id="rId327" ref="P76"/>
    <hyperlink r:id="rId328" ref="Q76"/>
    <hyperlink r:id="rId329" ref="P77"/>
    <hyperlink r:id="rId330" ref="Q77"/>
    <hyperlink r:id="rId331" ref="R77"/>
    <hyperlink r:id="rId332" ref="S77"/>
    <hyperlink r:id="rId333" ref="P78"/>
    <hyperlink r:id="rId334" ref="Q78"/>
    <hyperlink r:id="rId335" ref="N79"/>
    <hyperlink r:id="rId336" ref="P79"/>
    <hyperlink r:id="rId337" ref="Q79"/>
    <hyperlink r:id="rId338" ref="N80"/>
    <hyperlink r:id="rId339" ref="P80"/>
    <hyperlink r:id="rId340" ref="Q80"/>
    <hyperlink r:id="rId341" ref="P81"/>
    <hyperlink r:id="rId342" ref="Q81"/>
    <hyperlink r:id="rId343" ref="N82"/>
    <hyperlink r:id="rId344" ref="Q82"/>
    <hyperlink r:id="rId345" ref="P83"/>
    <hyperlink r:id="rId346" ref="Q83"/>
    <hyperlink r:id="rId347" ref="V83"/>
    <hyperlink r:id="rId348" ref="P84"/>
    <hyperlink r:id="rId349" ref="Q84"/>
    <hyperlink r:id="rId350" ref="P85"/>
    <hyperlink r:id="rId351" ref="Q85"/>
    <hyperlink r:id="rId352" ref="P86"/>
    <hyperlink r:id="rId353" ref="Q86"/>
    <hyperlink r:id="rId354" ref="P87"/>
    <hyperlink r:id="rId355" ref="Q87"/>
    <hyperlink r:id="rId356" ref="P88"/>
    <hyperlink r:id="rId357" ref="Q88"/>
    <hyperlink r:id="rId358" ref="P89"/>
    <hyperlink r:id="rId359" ref="Q89"/>
    <hyperlink r:id="rId360" ref="P90"/>
    <hyperlink r:id="rId361" ref="Q90"/>
    <hyperlink r:id="rId362" ref="P91"/>
    <hyperlink r:id="rId363" ref="Q91"/>
    <hyperlink r:id="rId364" ref="P92"/>
    <hyperlink r:id="rId365" ref="Q92"/>
    <hyperlink r:id="rId366" ref="P93"/>
    <hyperlink r:id="rId367" ref="Q93"/>
    <hyperlink r:id="rId368" ref="P94"/>
    <hyperlink r:id="rId369" ref="Q94"/>
    <hyperlink r:id="rId370" ref="P95"/>
    <hyperlink r:id="rId371" ref="Q95"/>
    <hyperlink r:id="rId372" ref="R95"/>
    <hyperlink r:id="rId373" ref="S95"/>
    <hyperlink r:id="rId374" ref="P96"/>
    <hyperlink r:id="rId375" ref="Q96"/>
    <hyperlink r:id="rId376" ref="N97"/>
    <hyperlink r:id="rId377" ref="P97"/>
    <hyperlink r:id="rId378" ref="Q97"/>
    <hyperlink r:id="rId379" ref="R97"/>
    <hyperlink r:id="rId380" ref="S97"/>
    <hyperlink r:id="rId381" ref="W97"/>
    <hyperlink r:id="rId382" ref="N98"/>
    <hyperlink r:id="rId383" ref="P98"/>
    <hyperlink r:id="rId384" ref="Q98"/>
    <hyperlink r:id="rId385" ref="R98"/>
    <hyperlink r:id="rId386" ref="S98"/>
    <hyperlink r:id="rId387" ref="W98"/>
    <hyperlink r:id="rId388" ref="N99"/>
    <hyperlink r:id="rId389" ref="P99"/>
    <hyperlink r:id="rId390" ref="Q99"/>
    <hyperlink r:id="rId391" ref="R99"/>
    <hyperlink r:id="rId392" ref="S99"/>
    <hyperlink r:id="rId393" ref="N100"/>
    <hyperlink r:id="rId394" ref="P100"/>
    <hyperlink r:id="rId395" ref="Q100"/>
    <hyperlink r:id="rId396" ref="R100"/>
    <hyperlink r:id="rId397" ref="N101"/>
    <hyperlink r:id="rId398" ref="P101"/>
    <hyperlink r:id="rId399" ref="Q101"/>
    <hyperlink r:id="rId400" ref="R101"/>
    <hyperlink r:id="rId401" ref="S101"/>
    <hyperlink r:id="rId402" ref="W101"/>
    <hyperlink r:id="rId403" ref="N102"/>
    <hyperlink r:id="rId404" ref="P102"/>
    <hyperlink r:id="rId405" ref="Q102"/>
    <hyperlink r:id="rId406" ref="R102"/>
    <hyperlink r:id="rId407" ref="S102"/>
    <hyperlink r:id="rId408" ref="W102"/>
    <hyperlink r:id="rId409" ref="N103"/>
    <hyperlink r:id="rId410" ref="P103"/>
    <hyperlink r:id="rId411" ref="Q103"/>
    <hyperlink r:id="rId412" ref="R103"/>
    <hyperlink r:id="rId413" ref="S103"/>
    <hyperlink r:id="rId414" ref="W103"/>
    <hyperlink r:id="rId415" ref="N104"/>
    <hyperlink r:id="rId416" ref="P104"/>
    <hyperlink r:id="rId417" ref="Q104"/>
    <hyperlink r:id="rId418" ref="R104"/>
    <hyperlink r:id="rId419" ref="S104"/>
    <hyperlink r:id="rId420" ref="W104"/>
    <hyperlink r:id="rId421" ref="N105"/>
    <hyperlink r:id="rId422" ref="P105"/>
    <hyperlink r:id="rId423" ref="Q105"/>
    <hyperlink r:id="rId424" ref="R105"/>
    <hyperlink r:id="rId425" ref="S105"/>
    <hyperlink r:id="rId426" ref="W105"/>
    <hyperlink r:id="rId427" ref="N106"/>
    <hyperlink r:id="rId428" ref="P106"/>
    <hyperlink r:id="rId429" ref="Q106"/>
    <hyperlink r:id="rId430" ref="R106"/>
    <hyperlink r:id="rId431" ref="S106"/>
    <hyperlink r:id="rId432" ref="L107"/>
    <hyperlink r:id="rId433" ref="N107"/>
    <hyperlink r:id="rId434" ref="P107"/>
    <hyperlink r:id="rId435" ref="Q107"/>
    <hyperlink r:id="rId436" ref="R107"/>
    <hyperlink r:id="rId437" ref="S107"/>
    <hyperlink r:id="rId438" ref="L108"/>
    <hyperlink r:id="rId439" ref="N108"/>
    <hyperlink r:id="rId440" ref="P108"/>
    <hyperlink r:id="rId441" ref="Q108"/>
    <hyperlink r:id="rId442" ref="R108"/>
    <hyperlink r:id="rId443" ref="S108"/>
    <hyperlink r:id="rId444" ref="L109"/>
    <hyperlink r:id="rId445" ref="P109"/>
    <hyperlink r:id="rId446" ref="Q109"/>
    <hyperlink r:id="rId447" ref="L110"/>
    <hyperlink r:id="rId448" ref="N110"/>
    <hyperlink r:id="rId449" ref="P110"/>
    <hyperlink r:id="rId450" ref="Q110"/>
    <hyperlink r:id="rId451" ref="R110"/>
    <hyperlink r:id="rId452" ref="W110"/>
    <hyperlink r:id="rId453" ref="L111"/>
    <hyperlink r:id="rId454" ref="N111"/>
    <hyperlink r:id="rId455" ref="P111"/>
    <hyperlink r:id="rId456" ref="Q111"/>
    <hyperlink r:id="rId457" ref="L112"/>
    <hyperlink r:id="rId458" ref="N112"/>
    <hyperlink r:id="rId459" ref="P112"/>
    <hyperlink r:id="rId460" ref="Q112"/>
    <hyperlink r:id="rId461" ref="L113"/>
    <hyperlink r:id="rId462" ref="N113"/>
    <hyperlink r:id="rId463" ref="P113"/>
    <hyperlink r:id="rId464" ref="Q113"/>
    <hyperlink r:id="rId465" ref="L114"/>
    <hyperlink r:id="rId466" ref="N114"/>
    <hyperlink r:id="rId467" ref="P114"/>
    <hyperlink r:id="rId468" ref="Q114"/>
    <hyperlink r:id="rId469" ref="L115"/>
    <hyperlink r:id="rId470" ref="N115"/>
    <hyperlink r:id="rId471" ref="P115"/>
    <hyperlink r:id="rId472" ref="Q115"/>
    <hyperlink r:id="rId473" ref="L116"/>
    <hyperlink r:id="rId474" ref="N116"/>
    <hyperlink r:id="rId475" ref="P116"/>
    <hyperlink r:id="rId476" ref="Q116"/>
    <hyperlink r:id="rId477" ref="R116"/>
    <hyperlink r:id="rId478" ref="S116"/>
    <hyperlink r:id="rId479" ref="P117"/>
    <hyperlink r:id="rId480" ref="Q117"/>
    <hyperlink r:id="rId481" ref="P118"/>
    <hyperlink r:id="rId482" ref="Q118"/>
    <hyperlink r:id="rId483" ref="R118"/>
    <hyperlink r:id="rId484" ref="S118"/>
    <hyperlink r:id="rId485" ref="P119"/>
    <hyperlink r:id="rId486" ref="Q119"/>
    <hyperlink r:id="rId487" ref="R119"/>
    <hyperlink r:id="rId488" ref="S119"/>
    <hyperlink r:id="rId489" ref="W119"/>
    <hyperlink r:id="rId490" ref="P120"/>
    <hyperlink r:id="rId491" ref="Q120"/>
    <hyperlink r:id="rId492" ref="R120"/>
    <hyperlink r:id="rId493" ref="S120"/>
    <hyperlink r:id="rId494" ref="W120"/>
    <hyperlink r:id="rId495" ref="P121"/>
    <hyperlink r:id="rId496" ref="Q121"/>
    <hyperlink r:id="rId497" ref="R121"/>
    <hyperlink r:id="rId498" ref="S121"/>
    <hyperlink r:id="rId499" ref="W121"/>
    <hyperlink r:id="rId500" ref="P122"/>
    <hyperlink r:id="rId501" ref="Q122"/>
    <hyperlink r:id="rId502" ref="R122"/>
    <hyperlink r:id="rId503" ref="S122"/>
    <hyperlink r:id="rId504" ref="W122"/>
    <hyperlink r:id="rId505" ref="P123"/>
    <hyperlink r:id="rId506" ref="Q123"/>
    <hyperlink r:id="rId507" ref="R123"/>
    <hyperlink r:id="rId508" ref="S123"/>
    <hyperlink r:id="rId509" ref="W123"/>
    <hyperlink r:id="rId510" ref="N124"/>
    <hyperlink r:id="rId511" ref="P124"/>
    <hyperlink r:id="rId512" ref="Q124"/>
    <hyperlink r:id="rId513" ref="R124"/>
    <hyperlink r:id="rId514" ref="S124"/>
    <hyperlink r:id="rId515" ref="V124"/>
    <hyperlink r:id="rId516" ref="W124"/>
    <hyperlink r:id="rId517" ref="N125"/>
    <hyperlink r:id="rId518" ref="P125"/>
    <hyperlink r:id="rId519" ref="Q125"/>
    <hyperlink r:id="rId520" ref="R125"/>
    <hyperlink r:id="rId521" ref="S125"/>
    <hyperlink r:id="rId522" ref="W125"/>
    <hyperlink r:id="rId523" ref="N126"/>
    <hyperlink r:id="rId524" ref="P126"/>
    <hyperlink r:id="rId525" ref="Q126"/>
    <hyperlink r:id="rId526" ref="R126"/>
    <hyperlink r:id="rId527" ref="S126"/>
    <hyperlink r:id="rId528" ref="W126"/>
    <hyperlink r:id="rId529" ref="N127"/>
    <hyperlink r:id="rId530" ref="P127"/>
    <hyperlink r:id="rId531" ref="Q127"/>
    <hyperlink r:id="rId532" ref="R127"/>
    <hyperlink r:id="rId533" ref="S127"/>
    <hyperlink r:id="rId534" ref="W127"/>
    <hyperlink r:id="rId535" ref="N128"/>
    <hyperlink r:id="rId536" ref="P128"/>
    <hyperlink r:id="rId537" ref="Q128"/>
    <hyperlink r:id="rId538" ref="R128"/>
    <hyperlink r:id="rId539" ref="S128"/>
    <hyperlink r:id="rId540" ref="W128"/>
    <hyperlink r:id="rId541" ref="N129"/>
    <hyperlink r:id="rId542" ref="P129"/>
    <hyperlink r:id="rId543" ref="Q129"/>
    <hyperlink r:id="rId544" ref="R129"/>
    <hyperlink r:id="rId545" ref="S129"/>
    <hyperlink r:id="rId546" ref="W129"/>
    <hyperlink r:id="rId547" ref="N130"/>
    <hyperlink r:id="rId548" ref="P130"/>
    <hyperlink r:id="rId549" ref="Q130"/>
    <hyperlink r:id="rId550" ref="N131"/>
    <hyperlink r:id="rId551" ref="P131"/>
    <hyperlink r:id="rId552" ref="Q131"/>
    <hyperlink r:id="rId553" ref="L132"/>
    <hyperlink r:id="rId554" ref="N132"/>
    <hyperlink r:id="rId555" ref="P132"/>
    <hyperlink r:id="rId556" ref="Q132"/>
    <hyperlink r:id="rId557" ref="N133"/>
    <hyperlink r:id="rId558" ref="P133"/>
    <hyperlink r:id="rId559" ref="Q133"/>
    <hyperlink r:id="rId560" ref="R133"/>
    <hyperlink r:id="rId561" ref="W133"/>
    <hyperlink r:id="rId562" ref="Q134"/>
    <hyperlink r:id="rId563" ref="N135"/>
    <hyperlink r:id="rId564" ref="P135"/>
    <hyperlink r:id="rId565" ref="Q135"/>
    <hyperlink r:id="rId566" ref="N136"/>
    <hyperlink r:id="rId567" ref="Q136"/>
    <hyperlink r:id="rId568" ref="U136"/>
    <hyperlink r:id="rId569" ref="N137"/>
    <hyperlink r:id="rId570" ref="P137"/>
    <hyperlink r:id="rId571" ref="Q137"/>
    <hyperlink r:id="rId572" ref="N138"/>
    <hyperlink r:id="rId573" ref="P138"/>
    <hyperlink r:id="rId574" ref="Q138"/>
    <hyperlink r:id="rId575" ref="Q139"/>
    <hyperlink r:id="rId576" ref="R139"/>
    <hyperlink r:id="rId577" ref="S139"/>
    <hyperlink r:id="rId578" ref="W139"/>
    <hyperlink r:id="rId579" ref="N140"/>
    <hyperlink r:id="rId580" ref="Q140"/>
    <hyperlink r:id="rId581" ref="R140"/>
    <hyperlink r:id="rId582" ref="S140"/>
    <hyperlink r:id="rId583" ref="U140"/>
    <hyperlink r:id="rId584" ref="W140"/>
    <hyperlink r:id="rId585" ref="N141"/>
    <hyperlink r:id="rId586" ref="P141"/>
    <hyperlink r:id="rId587" ref="Q141"/>
    <hyperlink r:id="rId588" ref="N142"/>
    <hyperlink r:id="rId589" ref="P142"/>
    <hyperlink r:id="rId590" ref="Q142"/>
    <hyperlink r:id="rId591" ref="P143"/>
    <hyperlink r:id="rId592" ref="Q143"/>
    <hyperlink r:id="rId593" location="cite_note-Gladstone1969-1" ref="R143"/>
    <hyperlink r:id="rId594" location="cite_note-Gladstone1969-1" ref="S143"/>
    <hyperlink r:id="rId595" ref="W143"/>
    <hyperlink r:id="rId596" ref="L144"/>
    <hyperlink r:id="rId597" ref="N144"/>
    <hyperlink r:id="rId598" ref="P144"/>
    <hyperlink r:id="rId599" ref="Q144"/>
    <hyperlink r:id="rId600" ref="V144"/>
    <hyperlink r:id="rId601" ref="N145"/>
    <hyperlink r:id="rId602" ref="P145"/>
    <hyperlink r:id="rId603" ref="Q145"/>
    <hyperlink r:id="rId604" ref="P146"/>
    <hyperlink r:id="rId605" ref="Q146"/>
    <hyperlink r:id="rId606" location="/maplink/1" ref="P147"/>
    <hyperlink r:id="rId607" ref="Q147"/>
    <hyperlink r:id="rId608" ref="R147"/>
    <hyperlink r:id="rId609" ref="S147"/>
    <hyperlink r:id="rId610" ref="W147"/>
    <hyperlink r:id="rId611" location="/maplink/1" ref="P148"/>
    <hyperlink r:id="rId612" ref="Q148"/>
    <hyperlink r:id="rId613" ref="R148"/>
    <hyperlink r:id="rId614" ref="S148"/>
    <hyperlink r:id="rId615" location="/maplink/1" ref="P149"/>
    <hyperlink r:id="rId616" ref="Q149"/>
    <hyperlink r:id="rId617" ref="R149"/>
    <hyperlink r:id="rId618" ref="S149"/>
    <hyperlink r:id="rId619" ref="P150"/>
    <hyperlink r:id="rId620" ref="Q150"/>
    <hyperlink r:id="rId621" ref="R150"/>
    <hyperlink r:id="rId622" ref="S150"/>
    <hyperlink r:id="rId623" ref="W150"/>
    <hyperlink r:id="rId624" ref="P151"/>
    <hyperlink r:id="rId625" ref="Q151"/>
    <hyperlink r:id="rId626" ref="R151"/>
    <hyperlink r:id="rId627" ref="S151"/>
    <hyperlink r:id="rId628" ref="W151"/>
    <hyperlink r:id="rId629" ref="P152"/>
    <hyperlink r:id="rId630" ref="Q152"/>
    <hyperlink r:id="rId631" ref="R152"/>
    <hyperlink r:id="rId632" ref="S152"/>
    <hyperlink r:id="rId633" ref="W152"/>
    <hyperlink r:id="rId634" ref="P153"/>
    <hyperlink r:id="rId635" ref="Q153"/>
    <hyperlink r:id="rId636" ref="R153"/>
    <hyperlink r:id="rId637" ref="S153"/>
    <hyperlink r:id="rId638" ref="N154"/>
    <hyperlink r:id="rId639" ref="Q154"/>
    <hyperlink r:id="rId640" ref="R154"/>
    <hyperlink r:id="rId641" ref="N155"/>
    <hyperlink r:id="rId642" ref="Q155"/>
    <hyperlink r:id="rId643" ref="R155"/>
    <hyperlink r:id="rId644" ref="Q156"/>
    <hyperlink r:id="rId645" ref="L157"/>
    <hyperlink r:id="rId646" ref="Q157"/>
    <hyperlink r:id="rId647" ref="R157"/>
    <hyperlink r:id="rId648" ref="S157"/>
    <hyperlink r:id="rId649" ref="W157"/>
    <hyperlink r:id="rId650" ref="N158"/>
    <hyperlink r:id="rId651" ref="Q158"/>
    <hyperlink r:id="rId652" ref="R158"/>
    <hyperlink r:id="rId653" ref="L159"/>
    <hyperlink r:id="rId654" ref="N159"/>
    <hyperlink r:id="rId655" ref="Q159"/>
    <hyperlink r:id="rId656" ref="R159"/>
    <hyperlink r:id="rId657" ref="S159"/>
    <hyperlink r:id="rId658" ref="W159"/>
    <hyperlink r:id="rId659" ref="P160"/>
    <hyperlink r:id="rId660" ref="Q160"/>
    <hyperlink r:id="rId661" ref="R160"/>
    <hyperlink r:id="rId662" ref="S160"/>
    <hyperlink r:id="rId663" ref="W160"/>
    <hyperlink r:id="rId664" ref="N161"/>
    <hyperlink r:id="rId665" ref="P161"/>
    <hyperlink r:id="rId666" ref="Q161"/>
    <hyperlink r:id="rId667" ref="N162"/>
    <hyperlink r:id="rId668" ref="Q162"/>
    <hyperlink r:id="rId669" ref="R162"/>
    <hyperlink r:id="rId670" ref="S162"/>
    <hyperlink r:id="rId671" ref="W162"/>
    <hyperlink r:id="rId672" ref="L163"/>
    <hyperlink r:id="rId673" ref="P163"/>
    <hyperlink r:id="rId674" ref="Q163"/>
    <hyperlink r:id="rId675" ref="L164"/>
    <hyperlink r:id="rId676" ref="P164"/>
    <hyperlink r:id="rId677" ref="Q164"/>
    <hyperlink r:id="rId678" ref="L165"/>
    <hyperlink r:id="rId679" ref="P165"/>
    <hyperlink r:id="rId680" ref="Q165"/>
    <hyperlink r:id="rId681" ref="L166"/>
    <hyperlink r:id="rId682" ref="P166"/>
    <hyperlink r:id="rId683" ref="Q166"/>
    <hyperlink r:id="rId684" ref="L167"/>
    <hyperlink r:id="rId685" ref="P167"/>
    <hyperlink r:id="rId686" ref="Q167"/>
    <hyperlink r:id="rId687" ref="L168"/>
    <hyperlink r:id="rId688" ref="P168"/>
    <hyperlink r:id="rId689" ref="Q168"/>
    <hyperlink r:id="rId690" ref="L169"/>
    <hyperlink r:id="rId691" ref="Q169"/>
    <hyperlink r:id="rId692" ref="R169"/>
    <hyperlink r:id="rId693" ref="S169"/>
    <hyperlink r:id="rId694" ref="W169"/>
    <hyperlink r:id="rId695" ref="B170"/>
    <hyperlink r:id="rId696" ref="L170"/>
    <hyperlink r:id="rId697" ref="Q170"/>
    <hyperlink r:id="rId698" ref="R170"/>
    <hyperlink r:id="rId699" ref="S170"/>
    <hyperlink r:id="rId700" ref="W170"/>
    <hyperlink r:id="rId701" ref="L171"/>
    <hyperlink r:id="rId702" ref="Q171"/>
    <hyperlink r:id="rId703" ref="R171"/>
    <hyperlink r:id="rId704" ref="S171"/>
    <hyperlink r:id="rId705" ref="W171"/>
    <hyperlink r:id="rId706" ref="L172"/>
    <hyperlink r:id="rId707" ref="Q172"/>
    <hyperlink r:id="rId708" ref="R172"/>
    <hyperlink r:id="rId709" ref="S172"/>
    <hyperlink r:id="rId710" ref="W172"/>
    <hyperlink r:id="rId711" ref="P173"/>
    <hyperlink r:id="rId712" ref="Q173"/>
    <hyperlink r:id="rId713" ref="R173"/>
    <hyperlink r:id="rId714" ref="S173"/>
    <hyperlink r:id="rId715" ref="W173"/>
    <hyperlink r:id="rId716" ref="P174"/>
    <hyperlink r:id="rId717" ref="Q174"/>
    <hyperlink r:id="rId718" ref="R174"/>
    <hyperlink r:id="rId719" ref="S174"/>
    <hyperlink r:id="rId720" ref="P175"/>
    <hyperlink r:id="rId721" ref="Q175"/>
    <hyperlink r:id="rId722" ref="P176"/>
    <hyperlink r:id="rId723" ref="Q176"/>
    <hyperlink r:id="rId724" ref="L177"/>
    <hyperlink r:id="rId725" ref="N177"/>
    <hyperlink r:id="rId726" ref="P177"/>
    <hyperlink r:id="rId727" ref="Q177"/>
    <hyperlink r:id="rId728" ref="R177"/>
    <hyperlink r:id="rId729" ref="S177"/>
    <hyperlink r:id="rId730" ref="W177"/>
    <hyperlink r:id="rId731" ref="P178"/>
    <hyperlink r:id="rId732" ref="Q178"/>
    <hyperlink r:id="rId733" ref="P179"/>
    <hyperlink r:id="rId734" ref="Q179"/>
    <hyperlink r:id="rId735" ref="L180"/>
    <hyperlink r:id="rId736" ref="Q180"/>
    <hyperlink r:id="rId737" location="Madras_Military_Female_Orphan_Asylum" ref="R180"/>
    <hyperlink r:id="rId738" ref="V180"/>
    <hyperlink r:id="rId739" ref="W180"/>
    <hyperlink r:id="rId740" ref="L181"/>
    <hyperlink r:id="rId741" ref="Q181"/>
    <hyperlink r:id="rId742" location="Madras_Military_Female_Orphan_Asylum" ref="R181"/>
    <hyperlink r:id="rId743" location="Madras_Military_Female_Orphan_Asylum" ref="S181"/>
    <hyperlink r:id="rId744" ref="V181"/>
    <hyperlink r:id="rId745" ref="W181"/>
    <hyperlink r:id="rId746" ref="Q182"/>
    <hyperlink r:id="rId747" ref="R182"/>
    <hyperlink r:id="rId748" ref="S182"/>
    <hyperlink r:id="rId749" ref="W182"/>
    <hyperlink r:id="rId750" ref="L183"/>
    <hyperlink r:id="rId751" ref="Q183"/>
    <hyperlink r:id="rId752" ref="R183"/>
    <hyperlink r:id="rId753" ref="S183"/>
    <hyperlink r:id="rId754" ref="W183"/>
    <hyperlink display="Reception at the Madras Club with about 200 persons attending and presided by Chief Justice Christopher Rawlinson" location="Persons!A1" ref="B184"/>
    <hyperlink r:id="rId755" ref="N184"/>
    <hyperlink r:id="rId756" ref="Q184"/>
    <hyperlink r:id="rId757" ref="R184"/>
    <hyperlink r:id="rId758" ref="S184"/>
    <hyperlink r:id="rId759" ref="W184"/>
    <hyperlink r:id="rId760" ref="L185"/>
    <hyperlink r:id="rId761" ref="N185"/>
    <hyperlink r:id="rId762" ref="Q185"/>
    <hyperlink r:id="rId763" ref="R185"/>
    <hyperlink r:id="rId764" ref="S185"/>
    <hyperlink r:id="rId765" ref="W185"/>
    <hyperlink r:id="rId766" ref="L186"/>
    <hyperlink r:id="rId767" ref="N186"/>
    <hyperlink r:id="rId768" ref="Q186"/>
    <hyperlink r:id="rId769" ref="R186"/>
    <hyperlink r:id="rId770" ref="S186"/>
    <hyperlink r:id="rId771" ref="W186"/>
    <hyperlink r:id="rId772" ref="L187"/>
    <hyperlink r:id="rId773" ref="N187"/>
    <hyperlink r:id="rId774" ref="Q187"/>
    <hyperlink r:id="rId775" ref="N188"/>
    <hyperlink r:id="rId776" ref="Q188"/>
    <hyperlink r:id="rId777" ref="R188"/>
    <hyperlink r:id="rId778" ref="S188"/>
    <hyperlink r:id="rId779" ref="W188"/>
    <hyperlink r:id="rId780" ref="N189"/>
    <hyperlink r:id="rId781" ref="Q189"/>
    <hyperlink r:id="rId782" ref="R189"/>
    <hyperlink r:id="rId783" ref="S189"/>
    <hyperlink r:id="rId784" ref="W189"/>
    <hyperlink r:id="rId785" ref="N190"/>
    <hyperlink r:id="rId786" ref="Q190"/>
    <hyperlink r:id="rId787" ref="R190"/>
    <hyperlink r:id="rId788" ref="S190"/>
    <hyperlink r:id="rId789" ref="W190"/>
    <hyperlink r:id="rId790" ref="N191"/>
    <hyperlink r:id="rId791" ref="Q191"/>
    <hyperlink r:id="rId792" ref="R191"/>
    <hyperlink r:id="rId793" ref="S191"/>
    <hyperlink r:id="rId794" ref="W191"/>
    <hyperlink r:id="rId795" ref="N192"/>
    <hyperlink r:id="rId796" ref="Q192"/>
    <hyperlink r:id="rId797" ref="R192"/>
    <hyperlink r:id="rId798" ref="S192"/>
    <hyperlink r:id="rId799" ref="V192"/>
    <hyperlink r:id="rId800" ref="W192"/>
    <hyperlink r:id="rId801" ref="Q193"/>
    <hyperlink r:id="rId802" ref="N194"/>
    <hyperlink r:id="rId803" ref="Q194"/>
    <hyperlink r:id="rId804" ref="R194"/>
    <hyperlink r:id="rId805" ref="S194"/>
    <hyperlink r:id="rId806" ref="V194"/>
    <hyperlink r:id="rId807" ref="W194"/>
    <hyperlink r:id="rId808" ref="N195"/>
    <hyperlink r:id="rId809" ref="Q195"/>
    <hyperlink r:id="rId810" ref="R195"/>
    <hyperlink r:id="rId811" ref="U195"/>
    <hyperlink r:id="rId812" ref="V195"/>
    <hyperlink r:id="rId813" ref="W195"/>
    <hyperlink r:id="rId814" ref="N196"/>
    <hyperlink r:id="rId815" ref="Q196"/>
    <hyperlink r:id="rId816" ref="R196"/>
    <hyperlink r:id="rId817" ref="S196"/>
    <hyperlink r:id="rId818" ref="V196"/>
    <hyperlink r:id="rId819" ref="W196"/>
    <hyperlink r:id="rId820" ref="L197"/>
    <hyperlink r:id="rId821" ref="N197"/>
    <hyperlink r:id="rId822" ref="Q197"/>
    <hyperlink r:id="rId823" ref="R197"/>
    <hyperlink r:id="rId824" ref="S197"/>
    <hyperlink r:id="rId825" ref="W197"/>
    <hyperlink r:id="rId826" ref="B198"/>
    <hyperlink r:id="rId827" ref="L198"/>
    <hyperlink r:id="rId828" ref="N198"/>
    <hyperlink r:id="rId829" ref="Q198"/>
    <hyperlink r:id="rId830" ref="R198"/>
    <hyperlink r:id="rId831" ref="S198"/>
    <hyperlink r:id="rId832" ref="W198"/>
    <hyperlink r:id="rId833" ref="L199"/>
    <hyperlink r:id="rId834" ref="N199"/>
    <hyperlink r:id="rId835" ref="Q199"/>
    <hyperlink r:id="rId836" ref="R199"/>
    <hyperlink r:id="rId837" ref="S199"/>
    <hyperlink r:id="rId838" ref="W199"/>
    <hyperlink r:id="rId839" ref="L200"/>
    <hyperlink r:id="rId840" ref="P200"/>
    <hyperlink r:id="rId841" ref="Q200"/>
    <hyperlink r:id="rId842" ref="R200"/>
    <hyperlink r:id="rId843" ref="S200"/>
    <hyperlink r:id="rId844" ref="P201"/>
    <hyperlink r:id="rId845" ref="Q201"/>
    <hyperlink r:id="rId846" ref="R201"/>
    <hyperlink r:id="rId847" ref="S201"/>
    <hyperlink r:id="rId848" ref="P202"/>
    <hyperlink r:id="rId849" ref="Q202"/>
    <hyperlink r:id="rId850" ref="R202"/>
    <hyperlink r:id="rId851" ref="S202"/>
    <hyperlink r:id="rId852" ref="P203"/>
    <hyperlink r:id="rId853" ref="Q203"/>
    <hyperlink r:id="rId854" ref="R203"/>
    <hyperlink r:id="rId855" ref="S203"/>
    <hyperlink r:id="rId856" ref="P204"/>
    <hyperlink r:id="rId857" ref="Q204"/>
    <hyperlink r:id="rId858" ref="R204"/>
    <hyperlink r:id="rId859" ref="S204"/>
    <hyperlink r:id="rId860" ref="P205"/>
    <hyperlink r:id="rId861" ref="Q205"/>
    <hyperlink r:id="rId862" ref="R205"/>
    <hyperlink r:id="rId863" ref="S205"/>
    <hyperlink r:id="rId864" ref="P206"/>
    <hyperlink r:id="rId865" ref="Q206"/>
    <hyperlink r:id="rId866" ref="R206"/>
    <hyperlink r:id="rId867" ref="S206"/>
    <hyperlink r:id="rId868" ref="P207"/>
    <hyperlink r:id="rId869" ref="Q207"/>
    <hyperlink r:id="rId870" ref="R207"/>
    <hyperlink r:id="rId871" ref="S207"/>
    <hyperlink r:id="rId872" ref="P208"/>
    <hyperlink r:id="rId873" ref="Q208"/>
    <hyperlink r:id="rId874" ref="R208"/>
    <hyperlink r:id="rId875" ref="S208"/>
    <hyperlink r:id="rId876" ref="P209"/>
    <hyperlink r:id="rId877" ref="Q209"/>
    <hyperlink r:id="rId878" ref="R209"/>
    <hyperlink r:id="rId879" ref="S209"/>
    <hyperlink r:id="rId880" ref="P210"/>
    <hyperlink r:id="rId881" ref="Q210"/>
    <hyperlink r:id="rId882" ref="R210"/>
    <hyperlink r:id="rId883" ref="S210"/>
    <hyperlink r:id="rId884" ref="L211"/>
    <hyperlink r:id="rId885" ref="P211"/>
    <hyperlink r:id="rId886" ref="Q211"/>
    <hyperlink r:id="rId887" ref="R211"/>
    <hyperlink r:id="rId888" ref="S211"/>
    <hyperlink r:id="rId889" ref="W211"/>
    <hyperlink r:id="rId890" ref="P212"/>
    <hyperlink r:id="rId891" ref="Q212"/>
    <hyperlink r:id="rId892" ref="W212"/>
    <hyperlink r:id="rId893" ref="P213"/>
    <hyperlink r:id="rId894" ref="Q213"/>
    <hyperlink r:id="rId895" ref="R213"/>
    <hyperlink r:id="rId896" ref="S213"/>
    <hyperlink r:id="rId897" ref="W213"/>
    <hyperlink r:id="rId898" ref="P214"/>
    <hyperlink r:id="rId899" ref="Q214"/>
    <hyperlink r:id="rId900" ref="R214"/>
    <hyperlink r:id="rId901" ref="S214"/>
    <hyperlink r:id="rId902" ref="W214"/>
    <hyperlink r:id="rId903" ref="P215"/>
    <hyperlink r:id="rId904" ref="Q215"/>
    <hyperlink r:id="rId905" ref="R215"/>
    <hyperlink r:id="rId906" ref="S215"/>
    <hyperlink r:id="rId907" ref="W215"/>
    <hyperlink r:id="rId908" ref="P216"/>
    <hyperlink r:id="rId909" ref="Q216"/>
    <hyperlink r:id="rId910" ref="R216"/>
    <hyperlink r:id="rId911" ref="S216"/>
    <hyperlink r:id="rId912" ref="W216"/>
    <hyperlink r:id="rId913" ref="P217"/>
    <hyperlink r:id="rId914" ref="Q217"/>
    <hyperlink r:id="rId915" ref="R217"/>
    <hyperlink r:id="rId916" ref="S217"/>
    <hyperlink r:id="rId917" ref="W217"/>
    <hyperlink r:id="rId918" ref="Q218"/>
    <hyperlink r:id="rId919" ref="R218"/>
    <hyperlink r:id="rId920" ref="S218"/>
    <hyperlink r:id="rId921" ref="W218"/>
    <hyperlink r:id="rId922" ref="Q219"/>
    <hyperlink r:id="rId923" ref="R219"/>
    <hyperlink r:id="rId924" ref="S219"/>
    <hyperlink r:id="rId925" ref="W219"/>
    <hyperlink r:id="rId926" ref="P220"/>
    <hyperlink r:id="rId927" ref="Q220"/>
    <hyperlink r:id="rId928" ref="W220"/>
    <hyperlink r:id="rId929" ref="P221"/>
    <hyperlink r:id="rId930" ref="Q221"/>
    <hyperlink r:id="rId931" ref="R221"/>
    <hyperlink r:id="rId932" ref="S221"/>
    <hyperlink r:id="rId933" ref="W221"/>
    <hyperlink r:id="rId934" ref="P222"/>
    <hyperlink r:id="rId935" ref="Q222"/>
    <hyperlink r:id="rId936" ref="R222"/>
    <hyperlink r:id="rId937" ref="S222"/>
    <hyperlink r:id="rId938" ref="W222"/>
    <hyperlink r:id="rId939" ref="P223"/>
    <hyperlink r:id="rId940" ref="Q223"/>
    <hyperlink r:id="rId941" ref="R223"/>
    <hyperlink r:id="rId942" ref="S223"/>
    <hyperlink r:id="rId943" ref="W223"/>
    <hyperlink r:id="rId944" ref="P224"/>
    <hyperlink r:id="rId945" ref="Q224"/>
    <hyperlink r:id="rId946" ref="R224"/>
    <hyperlink r:id="rId947" ref="S224"/>
    <hyperlink r:id="rId948" ref="W224"/>
    <hyperlink r:id="rId949" ref="P225"/>
    <hyperlink r:id="rId950" ref="Q225"/>
    <hyperlink r:id="rId951" ref="R225"/>
    <hyperlink r:id="rId952" ref="S225"/>
    <hyperlink r:id="rId953" ref="W225"/>
    <hyperlink r:id="rId954" ref="P226"/>
    <hyperlink r:id="rId955" ref="Q226"/>
    <hyperlink r:id="rId956" ref="R226"/>
    <hyperlink r:id="rId957" ref="S226"/>
    <hyperlink r:id="rId958" ref="W226"/>
    <hyperlink r:id="rId959" ref="Q227"/>
    <hyperlink r:id="rId960" ref="R227"/>
    <hyperlink r:id="rId961" ref="S227"/>
    <hyperlink r:id="rId962" ref="W227"/>
    <hyperlink r:id="rId963" ref="P228"/>
    <hyperlink r:id="rId964" ref="Q228"/>
    <hyperlink r:id="rId965" ref="R228"/>
    <hyperlink r:id="rId966" ref="S228"/>
    <hyperlink r:id="rId967" ref="W228"/>
    <hyperlink r:id="rId968" ref="P229"/>
    <hyperlink r:id="rId969" ref="Q229"/>
    <hyperlink r:id="rId970" ref="R229"/>
    <hyperlink r:id="rId971" ref="S229"/>
    <hyperlink r:id="rId972" ref="W229"/>
    <hyperlink r:id="rId973" ref="P230"/>
    <hyperlink r:id="rId974" ref="Q230"/>
    <hyperlink r:id="rId975" ref="R230"/>
    <hyperlink r:id="rId976" ref="S230"/>
    <hyperlink r:id="rId977" ref="W230"/>
    <hyperlink r:id="rId978" ref="Q231"/>
    <hyperlink r:id="rId979" ref="W231"/>
    <hyperlink r:id="rId980" ref="Q232"/>
    <hyperlink r:id="rId981" ref="R232"/>
    <hyperlink r:id="rId982" ref="S232"/>
    <hyperlink r:id="rId983" ref="W232"/>
    <hyperlink r:id="rId984" ref="P233"/>
    <hyperlink r:id="rId985" ref="Q233"/>
    <hyperlink r:id="rId986" ref="R233"/>
    <hyperlink r:id="rId987" ref="S233"/>
    <hyperlink r:id="rId988" ref="W233"/>
    <hyperlink r:id="rId989" ref="Q234"/>
    <hyperlink r:id="rId990" ref="R234"/>
    <hyperlink r:id="rId991" ref="S234"/>
    <hyperlink r:id="rId992" ref="W234"/>
    <hyperlink r:id="rId993" ref="Q235"/>
    <hyperlink r:id="rId994" ref="R235"/>
    <hyperlink r:id="rId995" ref="S235"/>
    <hyperlink r:id="rId996" ref="W235"/>
    <hyperlink r:id="rId997" ref="P236"/>
    <hyperlink r:id="rId998" ref="Q236"/>
    <hyperlink r:id="rId999" ref="S236"/>
    <hyperlink r:id="rId1000" ref="P237"/>
    <hyperlink r:id="rId1001" ref="Q237"/>
    <hyperlink r:id="rId1002" ref="P238"/>
    <hyperlink r:id="rId1003" ref="Q238"/>
    <hyperlink r:id="rId1004" ref="Q239"/>
    <hyperlink r:id="rId1005" ref="R239"/>
    <hyperlink r:id="rId1006" ref="L240"/>
    <hyperlink r:id="rId1007" ref="P240"/>
    <hyperlink r:id="rId1008" ref="Q240"/>
    <hyperlink r:id="rId1009" ref="R240"/>
    <hyperlink r:id="rId1010" ref="S240"/>
    <hyperlink r:id="rId1011" ref="P241"/>
    <hyperlink r:id="rId1012" ref="Q241"/>
    <hyperlink r:id="rId1013" ref="R241"/>
    <hyperlink r:id="rId1014" ref="S241"/>
    <hyperlink r:id="rId1015" ref="P242"/>
    <hyperlink r:id="rId1016" ref="Q242"/>
    <hyperlink r:id="rId1017" ref="R242"/>
    <hyperlink r:id="rId1018" ref="S242"/>
    <hyperlink r:id="rId1019" ref="L243"/>
    <hyperlink r:id="rId1020" ref="P243"/>
    <hyperlink r:id="rId1021" ref="Q243"/>
    <hyperlink r:id="rId1022" ref="R243"/>
    <hyperlink r:id="rId1023" ref="S243"/>
    <hyperlink r:id="rId1024" ref="W243"/>
    <hyperlink r:id="rId1025" ref="Q244"/>
    <hyperlink r:id="rId1026" ref="R244"/>
    <hyperlink r:id="rId1027" ref="V244"/>
    <hyperlink r:id="rId1028" ref="N245"/>
    <hyperlink r:id="rId1029" ref="Q245"/>
    <hyperlink r:id="rId1030" ref="R245"/>
    <hyperlink r:id="rId1031" ref="N246"/>
    <hyperlink r:id="rId1032" ref="Q246"/>
    <hyperlink r:id="rId1033" ref="R246"/>
    <hyperlink r:id="rId1034" ref="L247"/>
    <hyperlink r:id="rId1035" ref="P247"/>
    <hyperlink r:id="rId1036" ref="Q247"/>
    <hyperlink r:id="rId1037" ref="R247"/>
    <hyperlink r:id="rId1038" ref="S247"/>
    <hyperlink r:id="rId1039" ref="P248"/>
    <hyperlink r:id="rId1040" ref="Q248"/>
    <hyperlink r:id="rId1041" ref="R248"/>
    <hyperlink r:id="rId1042" ref="S248"/>
    <hyperlink r:id="rId1043" ref="P249"/>
    <hyperlink r:id="rId1044" ref="Q249"/>
    <hyperlink r:id="rId1045" ref="P250"/>
    <hyperlink r:id="rId1046" ref="Q250"/>
    <hyperlink r:id="rId1047" ref="P251"/>
    <hyperlink r:id="rId1048" ref="Q251"/>
    <hyperlink r:id="rId1049" ref="P252"/>
    <hyperlink r:id="rId1050" ref="Q252"/>
    <hyperlink r:id="rId1051" ref="L253"/>
    <hyperlink r:id="rId1052" ref="N253"/>
    <hyperlink r:id="rId1053" ref="P253"/>
    <hyperlink r:id="rId1054" ref="Q253"/>
    <hyperlink r:id="rId1055" ref="R253"/>
    <hyperlink r:id="rId1056" ref="V253"/>
    <hyperlink r:id="rId1057" ref="W253"/>
    <hyperlink r:id="rId1058" ref="L254"/>
    <hyperlink r:id="rId1059" ref="N254"/>
    <hyperlink r:id="rId1060" ref="P254"/>
    <hyperlink r:id="rId1061" ref="Q254"/>
    <hyperlink r:id="rId1062" ref="P255"/>
    <hyperlink r:id="rId1063" ref="Q255"/>
    <hyperlink r:id="rId1064" ref="R255"/>
    <hyperlink r:id="rId1065" ref="S255"/>
    <hyperlink r:id="rId1066" ref="W255"/>
    <hyperlink r:id="rId1067" ref="P256"/>
    <hyperlink r:id="rId1068" ref="Q256"/>
    <hyperlink r:id="rId1069" ref="P257"/>
    <hyperlink r:id="rId1070" ref="Q257"/>
    <hyperlink r:id="rId1071" ref="N258"/>
    <hyperlink r:id="rId1072" ref="Q258"/>
    <hyperlink r:id="rId1073" ref="R258"/>
    <hyperlink r:id="rId1074" ref="V258"/>
    <hyperlink r:id="rId1075" ref="Q259"/>
    <hyperlink r:id="rId1076" ref="R259"/>
    <hyperlink r:id="rId1077" ref="N260"/>
    <hyperlink r:id="rId1078" ref="Q260"/>
    <hyperlink r:id="rId1079" ref="Q261"/>
    <hyperlink r:id="rId1080" ref="N262"/>
    <hyperlink r:id="rId1081" ref="Q262"/>
    <hyperlink r:id="rId1082" ref="R262"/>
    <hyperlink r:id="rId1083" ref="Q263"/>
    <hyperlink r:id="rId1084" ref="P264"/>
    <hyperlink r:id="rId1085" ref="Q264"/>
    <hyperlink r:id="rId1086" ref="R264"/>
    <hyperlink r:id="rId1087" ref="S264"/>
    <hyperlink r:id="rId1088" ref="L265"/>
    <hyperlink r:id="rId1089" ref="P265"/>
    <hyperlink r:id="rId1090" ref="Q265"/>
    <hyperlink r:id="rId1091" ref="R265"/>
    <hyperlink r:id="rId1092" ref="S265"/>
    <hyperlink r:id="rId1093" ref="P266"/>
    <hyperlink r:id="rId1094" ref="Q266"/>
    <hyperlink r:id="rId1095" ref="R266"/>
    <hyperlink r:id="rId1096" ref="S266"/>
    <hyperlink r:id="rId1097" ref="P267"/>
    <hyperlink r:id="rId1098" ref="Q267"/>
    <hyperlink r:id="rId1099" ref="R267"/>
    <hyperlink r:id="rId1100" ref="S267"/>
    <hyperlink r:id="rId1101" ref="W267"/>
    <hyperlink r:id="rId1102" ref="P268"/>
    <hyperlink r:id="rId1103" ref="Q268"/>
    <hyperlink r:id="rId1104" ref="R268"/>
    <hyperlink r:id="rId1105" ref="S268"/>
    <hyperlink display="Nieuw Nederlandsch biografisch woordenboek. Deel 3, (1914)" location="Bibliography!A1" ref="U268"/>
    <hyperlink r:id="rId1106" ref="P269"/>
    <hyperlink r:id="rId1107" ref="Q269"/>
    <hyperlink r:id="rId1108" ref="R269"/>
    <hyperlink r:id="rId1109" ref="S269"/>
    <hyperlink r:id="rId1110" ref="P270"/>
    <hyperlink r:id="rId1111" ref="Q270"/>
    <hyperlink r:id="rId1112" ref="R270"/>
    <hyperlink r:id="rId1113" ref="S270"/>
    <hyperlink display="Nieuw Nederlandsch biografisch woordenboek. Deel 7, (1924), pp. 1310-1312" location="Bibliography!A1" ref="U270"/>
    <hyperlink r:id="rId1114" ref="P271"/>
    <hyperlink r:id="rId1115" ref="Q271"/>
    <hyperlink r:id="rId1116" ref="R271"/>
    <hyperlink r:id="rId1117" ref="S271"/>
    <hyperlink r:id="rId1118" ref="U271"/>
    <hyperlink r:id="rId1119" ref="W271"/>
    <hyperlink r:id="rId1120" ref="P272"/>
    <hyperlink r:id="rId1121" ref="Q272"/>
    <hyperlink r:id="rId1122" ref="R272"/>
    <hyperlink r:id="rId1123" ref="S272"/>
    <hyperlink r:id="rId1124" ref="W272"/>
    <hyperlink r:id="rId1125" ref="P273"/>
    <hyperlink r:id="rId1126" ref="Q273"/>
    <hyperlink r:id="rId1127" ref="R273"/>
    <hyperlink r:id="rId1128" ref="S273"/>
    <hyperlink r:id="rId1129" ref="P274"/>
    <hyperlink r:id="rId1130" ref="Q274"/>
    <hyperlink r:id="rId1131" ref="P275"/>
    <hyperlink r:id="rId1132" ref="Q275"/>
    <hyperlink r:id="rId1133" ref="P276"/>
    <hyperlink r:id="rId1134" ref="Q276"/>
    <hyperlink r:id="rId1135" ref="P277"/>
    <hyperlink r:id="rId1136" ref="Q277"/>
    <hyperlink r:id="rId1137" ref="P278"/>
    <hyperlink r:id="rId1138" ref="Q278"/>
    <hyperlink r:id="rId1139" ref="R278"/>
    <hyperlink r:id="rId1140" ref="S278"/>
    <hyperlink r:id="rId1141" location="v=onepage&amp;q=Markham%20Travels%20Junghuhn&amp;f=false" ref="V278"/>
    <hyperlink r:id="rId1142" ref="W278"/>
    <hyperlink r:id="rId1143" ref="P279"/>
    <hyperlink r:id="rId1144" ref="Q279"/>
    <hyperlink r:id="rId1145" ref="R279"/>
    <hyperlink r:id="rId1146" ref="S279"/>
    <hyperlink r:id="rId1147" location="v=onepage&amp;q=Markham%20Travels%20Junghuhn&amp;f=false" ref="V279"/>
    <hyperlink r:id="rId1148" ref="W279"/>
    <hyperlink r:id="rId1149" ref="P280"/>
    <hyperlink r:id="rId1150" ref="Q280"/>
    <hyperlink r:id="rId1151" ref="R280"/>
    <hyperlink r:id="rId1152" ref="S280"/>
    <hyperlink r:id="rId1153" ref="P281"/>
    <hyperlink r:id="rId1154" ref="Q281"/>
    <hyperlink r:id="rId1155" ref="P282"/>
    <hyperlink r:id="rId1156" ref="Q282"/>
    <hyperlink r:id="rId1157" ref="R282"/>
    <hyperlink r:id="rId1158" ref="S282"/>
    <hyperlink r:id="rId1159" ref="P283"/>
    <hyperlink r:id="rId1160" ref="Q283"/>
    <hyperlink display="Groot, Van Batavia naar Weltevreden;  Nieuw Nederlandsch biografisch woordenboek" location="Bibliography!A8" ref="U283"/>
    <hyperlink r:id="rId1161" ref="P284"/>
    <hyperlink r:id="rId1162" ref="Q284"/>
    <hyperlink r:id="rId1163" ref="R284"/>
    <hyperlink r:id="rId1164" ref="S284"/>
    <hyperlink display="Groot, Van Batavia naar Weltevreden" location="Bibliography!A1" ref="U284"/>
    <hyperlink r:id="rId1165" ref="P285"/>
    <hyperlink r:id="rId1166" ref="Q285"/>
    <hyperlink r:id="rId1167" ref="P286"/>
    <hyperlink r:id="rId1168" ref="Q286"/>
    <hyperlink r:id="rId1169" ref="R286"/>
    <hyperlink r:id="rId1170" ref="S286"/>
    <hyperlink r:id="rId1171" ref="P287"/>
    <hyperlink r:id="rId1172" ref="Q287"/>
    <hyperlink r:id="rId1173" location="page=31&amp;accessor=accessor_index&amp;view=imagePane&amp;size=1219&amp;source=5" ref="R287"/>
    <hyperlink r:id="rId1174" location="page=31&amp;accessor=accessor_index&amp;view=imagePane&amp;size=1219&amp;source=5" ref="S287"/>
    <hyperlink r:id="rId1175" ref="P288"/>
    <hyperlink r:id="rId1176" ref="Q288"/>
    <hyperlink r:id="rId1177" ref="P289"/>
    <hyperlink r:id="rId1178" ref="Q289"/>
    <hyperlink r:id="rId1179" ref="P290"/>
    <hyperlink r:id="rId1180" ref="Q290"/>
    <hyperlink r:id="rId1181" ref="R290"/>
    <hyperlink r:id="rId1182" ref="S290"/>
    <hyperlink r:id="rId1183" ref="P291"/>
    <hyperlink r:id="rId1184" ref="Q291"/>
    <hyperlink r:id="rId1185" ref="P292"/>
    <hyperlink r:id="rId1186" ref="Q292"/>
    <hyperlink r:id="rId1187" ref="R292"/>
    <hyperlink r:id="rId1188" ref="S292"/>
    <hyperlink r:id="rId1189" ref="W292"/>
    <hyperlink r:id="rId1190" ref="P293"/>
    <hyperlink r:id="rId1191" ref="Q293"/>
    <hyperlink r:id="rId1192" ref="R293"/>
    <hyperlink r:id="rId1193" ref="S293"/>
    <hyperlink r:id="rId1194" ref="P294"/>
    <hyperlink r:id="rId1195" ref="Q294"/>
    <hyperlink r:id="rId1196" ref="R294"/>
    <hyperlink r:id="rId1197" ref="S294"/>
    <hyperlink r:id="rId1198" ref="P295"/>
    <hyperlink r:id="rId1199" ref="Q295"/>
    <hyperlink r:id="rId1200" ref="R295"/>
    <hyperlink r:id="rId1201" ref="S295"/>
    <hyperlink r:id="rId1202" ref="P296"/>
    <hyperlink r:id="rId1203" ref="Q296"/>
    <hyperlink r:id="rId1204" ref="P297"/>
    <hyperlink r:id="rId1205" ref="Q297"/>
    <hyperlink r:id="rId1206" ref="P298"/>
    <hyperlink r:id="rId1207" ref="Q298"/>
    <hyperlink r:id="rId1208" ref="P299"/>
    <hyperlink r:id="rId1209" ref="Q299"/>
    <hyperlink display="Nieuw Nederlandsch biografisch woordenboek" location="Bibliography!A1" ref="V299"/>
    <hyperlink r:id="rId1210" ref="P300"/>
    <hyperlink r:id="rId1211" ref="Q300"/>
    <hyperlink r:id="rId1212" ref="R300"/>
    <hyperlink r:id="rId1213" ref="S300"/>
    <hyperlink r:id="rId1214" ref="P301"/>
    <hyperlink r:id="rId1215" ref="Q301"/>
    <hyperlink r:id="rId1216" ref="P302"/>
    <hyperlink r:id="rId1217" ref="Q302"/>
    <hyperlink r:id="rId1218" ref="P303"/>
    <hyperlink r:id="rId1219" ref="Q303"/>
    <hyperlink r:id="rId1220" ref="Q304"/>
    <hyperlink r:id="rId1221" ref="N305"/>
    <hyperlink r:id="rId1222" ref="Q305"/>
    <hyperlink r:id="rId1223" ref="N306"/>
    <hyperlink r:id="rId1224" ref="Q306"/>
    <hyperlink r:id="rId1225" ref="R306"/>
    <hyperlink r:id="rId1226" ref="W306"/>
    <hyperlink r:id="rId1227" ref="L307"/>
    <hyperlink r:id="rId1228" ref="N307"/>
    <hyperlink r:id="rId1229" ref="Q307"/>
    <hyperlink r:id="rId1230" ref="W307"/>
    <hyperlink r:id="rId1231" ref="L308"/>
    <hyperlink r:id="rId1232" ref="N308"/>
    <hyperlink r:id="rId1233" ref="Q308"/>
    <hyperlink r:id="rId1234" ref="W308"/>
    <hyperlink r:id="rId1235" ref="L309"/>
    <hyperlink r:id="rId1236" ref="N309"/>
    <hyperlink r:id="rId1237" ref="Q309"/>
    <hyperlink r:id="rId1238" ref="W309"/>
    <hyperlink r:id="rId1239" ref="L310"/>
    <hyperlink r:id="rId1240" ref="N310"/>
    <hyperlink r:id="rId1241" ref="Q310"/>
    <hyperlink r:id="rId1242" ref="W310"/>
    <hyperlink r:id="rId1243" ref="L311"/>
    <hyperlink r:id="rId1244" ref="N311"/>
    <hyperlink r:id="rId1245" ref="Q311"/>
    <hyperlink r:id="rId1246" ref="W311"/>
    <hyperlink r:id="rId1247" ref="Q312"/>
    <hyperlink r:id="rId1248" ref="Q313"/>
    <hyperlink r:id="rId1249" ref="Q314"/>
    <hyperlink r:id="rId1250" ref="L315"/>
    <hyperlink r:id="rId1251" ref="N315"/>
    <hyperlink r:id="rId1252" ref="Q315"/>
    <hyperlink r:id="rId1253" ref="W315"/>
    <hyperlink r:id="rId1254" ref="Q316"/>
    <hyperlink r:id="rId1255" ref="R316"/>
    <hyperlink r:id="rId1256" ref="W316"/>
    <hyperlink r:id="rId1257" ref="Q317"/>
    <hyperlink r:id="rId1258" ref="Q318"/>
    <hyperlink r:id="rId1259" ref="Q319"/>
    <hyperlink r:id="rId1260" ref="Q320"/>
    <hyperlink r:id="rId1261" location="v=onepage&amp;q=prison%20in%20Batavia&amp;f=false" ref="V320"/>
    <hyperlink r:id="rId1262" ref="W320"/>
    <hyperlink r:id="rId1263" ref="Q321"/>
    <hyperlink r:id="rId1264" ref="Q322"/>
    <hyperlink r:id="rId1265" ref="P323"/>
    <hyperlink r:id="rId1266" ref="Q323"/>
    <hyperlink display="Almanak van Nederlandsch-Indië voor het jaar 1850 (Batavia: 1850), vol. 23" location="Bibliography!A1" ref="V323"/>
    <hyperlink r:id="rId1267" ref="P324"/>
    <hyperlink r:id="rId1268" ref="Q324"/>
    <hyperlink r:id="rId1269" ref="S324"/>
    <hyperlink r:id="rId1270" ref="P325"/>
    <hyperlink r:id="rId1271" ref="Q325"/>
    <hyperlink r:id="rId1272" ref="S325"/>
    <hyperlink r:id="rId1273" ref="P326"/>
    <hyperlink r:id="rId1274" ref="Q326"/>
    <hyperlink r:id="rId1275" ref="R326"/>
    <hyperlink r:id="rId1276" ref="S326"/>
    <hyperlink r:id="rId1277" ref="W326"/>
    <hyperlink r:id="rId1278" ref="P327"/>
    <hyperlink r:id="rId1279" ref="Q327"/>
    <hyperlink r:id="rId1280" ref="P328"/>
    <hyperlink r:id="rId1281" ref="Q328"/>
    <hyperlink r:id="rId1282" ref="P329"/>
    <hyperlink r:id="rId1283" ref="Q329"/>
    <hyperlink r:id="rId1284" ref="P330"/>
    <hyperlink r:id="rId1285" ref="Q330"/>
    <hyperlink r:id="rId1286" ref="P331"/>
    <hyperlink r:id="rId1287" ref="Q331"/>
    <hyperlink r:id="rId1288" ref="V331"/>
    <hyperlink r:id="rId1289" ref="P332"/>
    <hyperlink r:id="rId1290" ref="Q332"/>
    <hyperlink r:id="rId1291" ref="P333"/>
    <hyperlink r:id="rId1292" ref="Q333"/>
    <hyperlink r:id="rId1293" ref="P334"/>
    <hyperlink r:id="rId1294" ref="Q334"/>
    <hyperlink r:id="rId1295" ref="P335"/>
    <hyperlink r:id="rId1296" ref="Q335"/>
    <hyperlink r:id="rId1297" ref="P336"/>
    <hyperlink r:id="rId1298" ref="Q336"/>
    <hyperlink r:id="rId1299" ref="P337"/>
    <hyperlink r:id="rId1300" ref="Q337"/>
    <hyperlink r:id="rId1301" ref="R337"/>
    <hyperlink r:id="rId1302" ref="S337"/>
    <hyperlink r:id="rId1303" ref="P338"/>
    <hyperlink r:id="rId1304" ref="Q338"/>
    <hyperlink r:id="rId1305" ref="P339"/>
    <hyperlink r:id="rId1306" ref="Q339"/>
    <hyperlink r:id="rId1307" ref="R339"/>
    <hyperlink r:id="rId1308" ref="S339"/>
    <hyperlink r:id="rId1309" ref="P340"/>
    <hyperlink r:id="rId1310" ref="Q340"/>
    <hyperlink r:id="rId1311" ref="R340"/>
    <hyperlink r:id="rId1312" ref="S340"/>
    <hyperlink display="Discovering Australasia: Essays on Philippine-Australian Interactions" location="Bibliography!A1" ref="V340"/>
    <hyperlink r:id="rId1313" ref="P341"/>
    <hyperlink r:id="rId1314" ref="Q341"/>
    <hyperlink r:id="rId1315" ref="R341"/>
    <hyperlink r:id="rId1316" ref="S341"/>
    <hyperlink r:id="rId1317" ref="P342"/>
    <hyperlink r:id="rId1318" ref="Q342"/>
    <hyperlink r:id="rId1319" ref="V342"/>
    <hyperlink r:id="rId1320" ref="L343"/>
    <hyperlink r:id="rId1321" ref="P343"/>
    <hyperlink r:id="rId1322" ref="Q343"/>
    <hyperlink r:id="rId1323" ref="P344"/>
    <hyperlink r:id="rId1324" ref="Q344"/>
    <hyperlink r:id="rId1325" ref="R344"/>
    <hyperlink r:id="rId1326" ref="P345"/>
    <hyperlink r:id="rId1327" ref="Q345"/>
    <hyperlink r:id="rId1328" ref="L346"/>
    <hyperlink r:id="rId1329" ref="P346"/>
    <hyperlink r:id="rId1330" ref="Q346"/>
    <hyperlink r:id="rId1331" ref="R346"/>
    <hyperlink r:id="rId1332" ref="S346"/>
    <hyperlink r:id="rId1333" ref="W346"/>
    <hyperlink r:id="rId1334" ref="P347"/>
    <hyperlink r:id="rId1335" ref="Q347"/>
    <hyperlink r:id="rId1336" ref="P348"/>
    <hyperlink r:id="rId1337" ref="Q348"/>
    <hyperlink r:id="rId1338" ref="P349"/>
    <hyperlink r:id="rId1339" ref="Q349"/>
    <hyperlink r:id="rId1340" ref="P350"/>
    <hyperlink r:id="rId1341" ref="Q350"/>
    <hyperlink r:id="rId1342" ref="P351"/>
    <hyperlink r:id="rId1343" ref="Q351"/>
    <hyperlink r:id="rId1344" ref="P352"/>
    <hyperlink r:id="rId1345" ref="Q352"/>
    <hyperlink r:id="rId1346" ref="P353"/>
    <hyperlink r:id="rId1347" ref="Q353"/>
    <hyperlink r:id="rId1348" ref="P354"/>
    <hyperlink r:id="rId1349" ref="Q354"/>
    <hyperlink r:id="rId1350" ref="P355"/>
    <hyperlink r:id="rId1351" ref="Q355"/>
    <hyperlink r:id="rId1352" ref="P356"/>
    <hyperlink r:id="rId1353" ref="Q356"/>
    <hyperlink r:id="rId1354" ref="Q357"/>
    <hyperlink r:id="rId1355" ref="R358"/>
    <hyperlink r:id="rId1356" ref="W358"/>
    <hyperlink r:id="rId1357" ref="L359"/>
    <hyperlink r:id="rId1358" ref="P359"/>
    <hyperlink r:id="rId1359" ref="Q359"/>
    <hyperlink r:id="rId1360" ref="R359"/>
    <hyperlink r:id="rId1361" ref="W359"/>
    <hyperlink r:id="rId1362" ref="Q360"/>
    <hyperlink r:id="rId1363" ref="L361"/>
    <hyperlink r:id="rId1364" location=":~:text=Government%20House%20was%20the%20official,territory%20was%20under%20British%20rule." ref="N361"/>
    <hyperlink r:id="rId1365" ref="P361"/>
    <hyperlink r:id="rId1366" ref="Q361"/>
    <hyperlink r:id="rId1367" ref="P362"/>
    <hyperlink r:id="rId1368" ref="Q362"/>
    <hyperlink r:id="rId1369" ref="R362"/>
    <hyperlink r:id="rId1370" ref="S362"/>
    <hyperlink r:id="rId1371" ref="U362"/>
    <hyperlink r:id="rId1372" ref="W362"/>
    <hyperlink r:id="rId1373" ref="L363"/>
    <hyperlink r:id="rId1374" ref="P363"/>
    <hyperlink r:id="rId1375" ref="Q363"/>
    <hyperlink r:id="rId1376" ref="R363"/>
    <hyperlink r:id="rId1377" ref="S363"/>
    <hyperlink r:id="rId1378" ref="V363"/>
    <hyperlink r:id="rId1379" ref="W363"/>
    <hyperlink r:id="rId1380" ref="L364"/>
    <hyperlink r:id="rId1381" ref="P364"/>
    <hyperlink r:id="rId1382" ref="Q364"/>
    <hyperlink r:id="rId1383" ref="R364"/>
    <hyperlink r:id="rId1384" ref="S364"/>
    <hyperlink r:id="rId1385" ref="V364"/>
    <hyperlink r:id="rId1386" ref="L365"/>
    <hyperlink r:id="rId1387" location="17~22.28162~114.15785~Map_by_GovHK-Markers~100" ref="N365"/>
    <hyperlink r:id="rId1388" ref="P365"/>
    <hyperlink r:id="rId1389" ref="Q365"/>
    <hyperlink r:id="rId1390" ref="R365"/>
    <hyperlink r:id="rId1391" ref="S365"/>
    <hyperlink r:id="rId1392" location="/media/File:Dent_&amp;_Co's_Hong.jpg" ref="V365"/>
    <hyperlink r:id="rId1393" ref="W365"/>
    <hyperlink r:id="rId1394" ref="P366"/>
    <hyperlink r:id="rId1395" ref="Q366"/>
    <hyperlink r:id="rId1396" ref="R366"/>
    <hyperlink r:id="rId1397" ref="S366"/>
    <hyperlink r:id="rId1398" location="page/6/mode/1up" ref="V366"/>
    <hyperlink r:id="rId1399" ref="L367"/>
    <hyperlink r:id="rId1400" ref="P367"/>
    <hyperlink r:id="rId1401" ref="Q367"/>
    <hyperlink r:id="rId1402" ref="R367"/>
    <hyperlink r:id="rId1403" ref="S367"/>
    <hyperlink r:id="rId1404" ref="V367"/>
    <hyperlink r:id="rId1405" ref="P368"/>
    <hyperlink r:id="rId1406" ref="Q368"/>
    <hyperlink r:id="rId1407" location="heading6" ref="V368"/>
    <hyperlink r:id="rId1408" ref="P369"/>
    <hyperlink r:id="rId1409" ref="Q369"/>
    <hyperlink r:id="rId1410" ref="R369"/>
    <hyperlink r:id="rId1411" ref="S369"/>
    <hyperlink r:id="rId1412" ref="V369"/>
    <hyperlink r:id="rId1413" ref="P370"/>
    <hyperlink r:id="rId1414" ref="Q370"/>
    <hyperlink r:id="rId1415" ref="R370"/>
    <hyperlink r:id="rId1416" ref="S370"/>
    <hyperlink r:id="rId1417" ref="V370"/>
    <hyperlink r:id="rId1418" ref="P371"/>
    <hyperlink r:id="rId1419" ref="Q371"/>
    <hyperlink r:id="rId1420" ref="P372"/>
    <hyperlink r:id="rId1421" ref="Q372"/>
    <hyperlink r:id="rId1422" ref="R372"/>
    <hyperlink r:id="rId1423" ref="S372"/>
    <hyperlink r:id="rId1424" ref="W372"/>
    <hyperlink r:id="rId1425" ref="P373"/>
    <hyperlink r:id="rId1426" ref="Q373"/>
    <hyperlink r:id="rId1427" ref="R373"/>
    <hyperlink r:id="rId1428" ref="S373"/>
    <hyperlink r:id="rId1429" ref="V373"/>
    <hyperlink r:id="rId1430" ref="W373"/>
    <hyperlink r:id="rId1431" ref="P374"/>
    <hyperlink r:id="rId1432" ref="Q374"/>
    <hyperlink r:id="rId1433" ref="P375"/>
    <hyperlink r:id="rId1434" ref="Q375"/>
    <hyperlink r:id="rId1435" ref="V375"/>
    <hyperlink r:id="rId1436" location=":~:text=The%20Portuguese%20government%20and%20the,surrounding%20area%20into%20a%20colony." ref="L376"/>
    <hyperlink r:id="rId1437" ref="Q376"/>
    <hyperlink r:id="rId1438" location=":~:text=The%20Portuguese%20government%20and%20the,surrounding%20area%20into%20a%20colony." ref="R376"/>
    <hyperlink r:id="rId1439" ref="V376"/>
    <hyperlink r:id="rId1440" ref="W376"/>
    <hyperlink r:id="rId1441" ref="P377"/>
    <hyperlink r:id="rId1442" ref="Q377"/>
    <hyperlink r:id="rId1443" ref="R377"/>
    <hyperlink r:id="rId1444" ref="S377"/>
    <hyperlink r:id="rId1445" ref="P378"/>
    <hyperlink r:id="rId1446" ref="Q378"/>
    <hyperlink r:id="rId1447" ref="P379"/>
    <hyperlink r:id="rId1448" ref="Q379"/>
    <hyperlink r:id="rId1449" ref="R379"/>
    <hyperlink r:id="rId1450" ref="S379"/>
    <hyperlink r:id="rId1451" ref="W379"/>
    <hyperlink r:id="rId1452" ref="P380"/>
    <hyperlink r:id="rId1453" ref="Q380"/>
    <hyperlink r:id="rId1454" ref="N381"/>
    <hyperlink r:id="rId1455" ref="P381"/>
    <hyperlink r:id="rId1456" ref="Q381"/>
    <hyperlink r:id="rId1457" ref="R381"/>
    <hyperlink r:id="rId1458" ref="S381"/>
    <hyperlink r:id="rId1459" ref="V381"/>
    <hyperlink r:id="rId1460" ref="L382"/>
    <hyperlink r:id="rId1461" ref="Q382"/>
    <hyperlink r:id="rId1462" ref="R382"/>
    <hyperlink r:id="rId1463" ref="W382"/>
    <hyperlink r:id="rId1464" ref="P383"/>
    <hyperlink r:id="rId1465" ref="Q383"/>
    <hyperlink r:id="rId1466" ref="R383"/>
    <hyperlink r:id="rId1467" ref="S383"/>
    <hyperlink r:id="rId1468" ref="U383"/>
    <hyperlink r:id="rId1469" ref="V383"/>
    <hyperlink r:id="rId1470" ref="W383"/>
    <hyperlink r:id="rId1471" ref="P384"/>
    <hyperlink r:id="rId1472" ref="Q384"/>
    <hyperlink r:id="rId1473" ref="P385"/>
    <hyperlink r:id="rId1474" ref="Q385"/>
    <hyperlink r:id="rId1475" ref="P386"/>
    <hyperlink r:id="rId1476" ref="Q386"/>
    <hyperlink r:id="rId1477" location=":~:text=Sir%20Harry%20Smith%20Parkes%20GCMG,Minister%20to%20Korea%20in%201884." ref="R386"/>
    <hyperlink r:id="rId1478" location=":~:text=Sir%20Harry%20Smith%20Parkes%20GCMG,Minister%20to%20Korea%20in%201884." ref="S386"/>
    <hyperlink r:id="rId1479" ref="W386"/>
    <hyperlink r:id="rId1480" ref="P387"/>
    <hyperlink r:id="rId1481" ref="Q387"/>
    <hyperlink r:id="rId1482" ref="R387"/>
    <hyperlink r:id="rId1483" ref="S387"/>
    <hyperlink r:id="rId1484" ref="V387"/>
    <hyperlink r:id="rId1485" ref="W387"/>
    <hyperlink r:id="rId1486" ref="Q388"/>
    <hyperlink r:id="rId1487" ref="R388"/>
    <hyperlink r:id="rId1488" ref="W388"/>
    <hyperlink r:id="rId1489" ref="P389"/>
    <hyperlink r:id="rId1490" ref="Q389"/>
    <hyperlink r:id="rId1491" ref="Q390"/>
    <hyperlink r:id="rId1492" ref="R390"/>
    <hyperlink r:id="rId1493" ref="P391"/>
    <hyperlink r:id="rId1494" ref="Q391"/>
    <hyperlink r:id="rId1495" ref="N392"/>
    <hyperlink r:id="rId1496" ref="Q392"/>
    <hyperlink r:id="rId1497" ref="R392"/>
    <hyperlink r:id="rId1498" ref="Q393"/>
    <hyperlink r:id="rId1499" ref="Q394"/>
    <hyperlink r:id="rId1500" ref="V394"/>
    <hyperlink r:id="rId1501" ref="Q395"/>
    <hyperlink r:id="rId1502" ref="R395"/>
    <hyperlink r:id="rId1503" ref="Q396"/>
    <hyperlink r:id="rId1504" ref="Q397"/>
    <hyperlink r:id="rId1505" location="v=onepage&amp;q=Hall%20United%20Benevolence&amp;f=false" ref="V397"/>
    <hyperlink r:id="rId1506" ref="Q398"/>
    <hyperlink r:id="rId1507" ref="Q399"/>
    <hyperlink r:id="rId1508" ref="Q400"/>
    <hyperlink r:id="rId1509" ref="Q401"/>
    <hyperlink r:id="rId1510" ref="P403"/>
    <hyperlink r:id="rId1511" ref="Q403"/>
    <hyperlink r:id="rId1512" location="v=onepage&amp;q=Li-hoi-wan%20&amp;f=false" ref="V403"/>
    <hyperlink r:id="rId1513" ref="L404"/>
    <hyperlink r:id="rId1514" ref="N404"/>
    <hyperlink r:id="rId1515" ref="P404"/>
    <hyperlink r:id="rId1516" ref="Q404"/>
    <hyperlink r:id="rId1517" ref="V404"/>
    <hyperlink r:id="rId1518" ref="Q405"/>
    <hyperlink r:id="rId1519" ref="R405"/>
    <hyperlink r:id="rId1520" ref="S405"/>
    <hyperlink r:id="rId1521" ref="W405"/>
    <hyperlink r:id="rId1522" ref="P406"/>
    <hyperlink r:id="rId1523" ref="Q406"/>
    <hyperlink r:id="rId1524" ref="R406"/>
    <hyperlink r:id="rId1525" ref="S406"/>
    <hyperlink r:id="rId1526" ref="W406"/>
    <hyperlink r:id="rId1527" ref="P407"/>
    <hyperlink r:id="rId1528" ref="Q407"/>
    <hyperlink r:id="rId1529" ref="R407"/>
    <hyperlink r:id="rId1530" ref="S407"/>
    <hyperlink r:id="rId1531" ref="W407"/>
    <hyperlink r:id="rId1532" ref="P408"/>
    <hyperlink r:id="rId1533" ref="Q408"/>
    <hyperlink r:id="rId1534" ref="R408"/>
    <hyperlink r:id="rId1535" ref="S408"/>
    <hyperlink r:id="rId1536" ref="N409"/>
    <hyperlink r:id="rId1537" ref="P409"/>
    <hyperlink r:id="rId1538" ref="Q409"/>
    <hyperlink r:id="rId1539" ref="V409"/>
    <hyperlink r:id="rId1540" location=":~:text=Founded%20in%201810%2C%20The%20American,and%20its%20influence%20was%20immense." ref="L410"/>
    <hyperlink r:id="rId1541" ref="N410"/>
    <hyperlink r:id="rId1542" ref="P410"/>
    <hyperlink r:id="rId1543" ref="Q410"/>
    <hyperlink r:id="rId1544" ref="R410"/>
    <hyperlink r:id="rId1545" ref="S410"/>
    <hyperlink r:id="rId1546" ref="V410"/>
    <hyperlink r:id="rId1547" ref="W410"/>
    <hyperlink r:id="rId1548" location=":~:text=Founded%20in%201810%2C%20The%20American,and%20its%20influence%20was%20immense." ref="L411"/>
    <hyperlink r:id="rId1549" ref="N411"/>
    <hyperlink r:id="rId1550" ref="P411"/>
    <hyperlink r:id="rId1551" ref="Q411"/>
    <hyperlink r:id="rId1552" ref="R411"/>
    <hyperlink r:id="rId1553" ref="S411"/>
    <hyperlink r:id="rId1554" ref="V411"/>
    <hyperlink r:id="rId1555" ref="W411"/>
    <hyperlink r:id="rId1556" ref="N412"/>
    <hyperlink r:id="rId1557" ref="P412"/>
    <hyperlink r:id="rId1558" ref="Q412"/>
    <hyperlink r:id="rId1559" ref="R412"/>
    <hyperlink r:id="rId1560" ref="S412"/>
    <hyperlink r:id="rId1561" ref="V412"/>
    <hyperlink r:id="rId1562" ref="N413"/>
    <hyperlink r:id="rId1563" ref="P413"/>
    <hyperlink r:id="rId1564" ref="Q413"/>
    <hyperlink r:id="rId1565" ref="V413"/>
    <hyperlink r:id="rId1566" ref="N414"/>
    <hyperlink r:id="rId1567" ref="P414"/>
    <hyperlink r:id="rId1568" ref="Q414"/>
    <hyperlink r:id="rId1569" ref="R414"/>
    <hyperlink r:id="rId1570" ref="S414"/>
    <hyperlink r:id="rId1571" ref="V414"/>
    <hyperlink r:id="rId1572" ref="W414"/>
    <hyperlink r:id="rId1573" ref="N415"/>
    <hyperlink r:id="rId1574" ref="P415"/>
    <hyperlink r:id="rId1575" ref="Q415"/>
    <hyperlink r:id="rId1576" ref="R415"/>
    <hyperlink r:id="rId1577" ref="S415"/>
    <hyperlink r:id="rId1578" ref="V415"/>
    <hyperlink r:id="rId1579" ref="W415"/>
    <hyperlink r:id="rId1580" ref="L416"/>
    <hyperlink r:id="rId1581" ref="N416"/>
    <hyperlink r:id="rId1582" ref="P416"/>
    <hyperlink r:id="rId1583" ref="Q416"/>
    <hyperlink r:id="rId1584" ref="R416"/>
    <hyperlink r:id="rId1585" ref="S416"/>
    <hyperlink r:id="rId1586" ref="P417"/>
    <hyperlink r:id="rId1587" ref="Q417"/>
    <hyperlink r:id="rId1588" ref="P418"/>
    <hyperlink r:id="rId1589" ref="Q418"/>
    <hyperlink r:id="rId1590" ref="R418"/>
    <hyperlink r:id="rId1591" ref="S418"/>
    <hyperlink r:id="rId1592" ref="W418"/>
    <hyperlink r:id="rId1593" ref="N419"/>
    <hyperlink r:id="rId1594" ref="P419"/>
    <hyperlink r:id="rId1595" ref="Q419"/>
    <hyperlink r:id="rId1596" ref="R419"/>
    <hyperlink r:id="rId1597" ref="S419"/>
    <hyperlink r:id="rId1598" ref="W419"/>
    <hyperlink r:id="rId1599" ref="N420"/>
    <hyperlink r:id="rId1600" ref="P420"/>
    <hyperlink r:id="rId1601" ref="Q420"/>
    <hyperlink r:id="rId1602" ref="N421"/>
    <hyperlink r:id="rId1603" ref="P421"/>
    <hyperlink r:id="rId1604" ref="Q421"/>
    <hyperlink r:id="rId1605" ref="R421"/>
    <hyperlink r:id="rId1606" ref="S421"/>
    <hyperlink r:id="rId1607" ref="N422"/>
    <hyperlink r:id="rId1608" ref="P422"/>
    <hyperlink r:id="rId1609" ref="Q422"/>
    <hyperlink r:id="rId1610" location="v=onepage&amp;q=Aitchison&amp;f=false" ref="R422"/>
    <hyperlink r:id="rId1611" location="v=onepage&amp;q=Aitchison&amp;f=false" ref="S422"/>
    <hyperlink r:id="rId1612" location="v=onepage&amp;q=rev%20Aitchison%20Shanghai&amp;f=false" ref="V422"/>
    <hyperlink r:id="rId1613" ref="N423"/>
    <hyperlink r:id="rId1614" ref="P423"/>
    <hyperlink r:id="rId1615" ref="Q423"/>
    <hyperlink r:id="rId1616" location="v=onepage&amp;q=%20Macy%201858&amp;f=false" ref="R423"/>
    <hyperlink r:id="rId1617" ref="N424"/>
    <hyperlink r:id="rId1618" ref="P424"/>
    <hyperlink r:id="rId1619" ref="Q424"/>
    <hyperlink r:id="rId1620" location="v=onepage&amp;q=Jones&amp;f=false" ref="R424"/>
    <hyperlink r:id="rId1621" ref="N425"/>
    <hyperlink r:id="rId1622" ref="P425"/>
    <hyperlink r:id="rId1623" ref="Q425"/>
    <hyperlink r:id="rId1624" location="v=onepage&amp;q=Henry%20Blodgett%20Shanghai%201858&amp;f=false" ref="R425"/>
    <hyperlink r:id="rId1625" ref="V425"/>
    <hyperlink r:id="rId1626" ref="L426"/>
    <hyperlink r:id="rId1627" ref="N426"/>
    <hyperlink r:id="rId1628" ref="Q426"/>
    <hyperlink r:id="rId1629" ref="R426"/>
    <hyperlink r:id="rId1630" ref="S426"/>
    <hyperlink r:id="rId1631" ref="W426"/>
    <hyperlink r:id="rId1632" ref="N427"/>
    <hyperlink r:id="rId1633" ref="Q427"/>
    <hyperlink r:id="rId1634" ref="R427"/>
    <hyperlink r:id="rId1635" ref="S427"/>
    <hyperlink r:id="rId1636" ref="W427"/>
    <hyperlink r:id="rId1637" ref="L428"/>
    <hyperlink r:id="rId1638" ref="N428"/>
    <hyperlink r:id="rId1639" ref="Q428"/>
    <hyperlink r:id="rId1640" ref="R428"/>
    <hyperlink r:id="rId1641" ref="S428"/>
    <hyperlink r:id="rId1642" ref="W428"/>
    <hyperlink r:id="rId1643" ref="N429"/>
    <hyperlink r:id="rId1644" ref="P429"/>
    <hyperlink r:id="rId1645" ref="Q429"/>
    <hyperlink r:id="rId1646" ref="R429"/>
    <hyperlink r:id="rId1647" ref="S429"/>
    <hyperlink r:id="rId1648" ref="W429"/>
    <hyperlink r:id="rId1649" ref="P430"/>
    <hyperlink r:id="rId1650" ref="Q430"/>
    <hyperlink r:id="rId1651" ref="V430"/>
    <hyperlink r:id="rId1652" ref="W430"/>
    <hyperlink r:id="rId1653" ref="N431"/>
    <hyperlink r:id="rId1654" ref="P431"/>
    <hyperlink r:id="rId1655" ref="Q431"/>
    <hyperlink r:id="rId1656" ref="R431"/>
    <hyperlink r:id="rId1657" ref="S431"/>
    <hyperlink r:id="rId1658" ref="W431"/>
    <hyperlink r:id="rId1659" ref="N432"/>
    <hyperlink r:id="rId1660" ref="P432"/>
    <hyperlink r:id="rId1661" ref="Q432"/>
    <hyperlink r:id="rId1662" ref="R432"/>
    <hyperlink r:id="rId1663" ref="S432"/>
    <hyperlink r:id="rId1664" ref="V432"/>
    <hyperlink r:id="rId1665" ref="W432"/>
    <hyperlink r:id="rId1666" ref="N433"/>
    <hyperlink r:id="rId1667" ref="P433"/>
    <hyperlink r:id="rId1668" ref="Q433"/>
    <hyperlink r:id="rId1669" ref="R433"/>
    <hyperlink r:id="rId1670" ref="S433"/>
    <hyperlink r:id="rId1671" ref="W433"/>
    <hyperlink r:id="rId1672" ref="N434"/>
    <hyperlink r:id="rId1673" ref="P434"/>
    <hyperlink r:id="rId1674" ref="Q434"/>
    <hyperlink r:id="rId1675" ref="R434"/>
    <hyperlink r:id="rId1676" ref="S434"/>
    <hyperlink r:id="rId1677" ref="W434"/>
    <hyperlink r:id="rId1678" ref="N435"/>
    <hyperlink r:id="rId1679" ref="P435"/>
    <hyperlink r:id="rId1680" ref="Q435"/>
    <hyperlink r:id="rId1681" ref="R435"/>
    <hyperlink r:id="rId1682" ref="S435"/>
    <hyperlink r:id="rId1683" ref="W435"/>
    <hyperlink r:id="rId1684" ref="P436"/>
    <hyperlink r:id="rId1685" ref="Q436"/>
    <hyperlink r:id="rId1686" ref="P437"/>
    <hyperlink r:id="rId1687" ref="Q437"/>
    <hyperlink r:id="rId1688" ref="P438"/>
    <hyperlink r:id="rId1689" ref="Q438"/>
    <hyperlink r:id="rId1690" ref="R438"/>
    <hyperlink r:id="rId1691" ref="S438"/>
    <hyperlink r:id="rId1692" ref="V438"/>
    <hyperlink r:id="rId1693" ref="W438"/>
    <hyperlink r:id="rId1694" ref="P439"/>
    <hyperlink r:id="rId1695" ref="Q439"/>
    <hyperlink r:id="rId1696" ref="R439"/>
    <hyperlink r:id="rId1697" ref="S439"/>
    <hyperlink r:id="rId1698" ref="W439"/>
    <hyperlink r:id="rId1699" ref="P440"/>
    <hyperlink r:id="rId1700" ref="Q440"/>
    <hyperlink r:id="rId1701" ref="R440"/>
    <hyperlink r:id="rId1702" ref="S440"/>
    <hyperlink r:id="rId1703" ref="W440"/>
    <hyperlink r:id="rId1704" ref="P441"/>
    <hyperlink r:id="rId1705" ref="Q441"/>
    <hyperlink r:id="rId1706" ref="R441"/>
    <hyperlink r:id="rId1707" ref="S441"/>
    <hyperlink r:id="rId1708" ref="W441"/>
    <hyperlink r:id="rId1709" ref="P442"/>
    <hyperlink r:id="rId1710" ref="Q442"/>
    <hyperlink r:id="rId1711" ref="R442"/>
    <hyperlink r:id="rId1712" ref="S442"/>
    <hyperlink r:id="rId1713" ref="W442"/>
    <hyperlink r:id="rId1714" ref="P443"/>
    <hyperlink r:id="rId1715" ref="Q443"/>
    <hyperlink r:id="rId1716" ref="N444"/>
    <hyperlink r:id="rId1717" ref="P444"/>
    <hyperlink r:id="rId1718" ref="Q444"/>
    <hyperlink r:id="rId1719" ref="V444"/>
    <hyperlink r:id="rId1720" ref="N445"/>
    <hyperlink r:id="rId1721" ref="P445"/>
    <hyperlink r:id="rId1722" ref="Q445"/>
    <hyperlink r:id="rId1723" ref="N446"/>
    <hyperlink r:id="rId1724" ref="P446"/>
    <hyperlink r:id="rId1725" ref="Q446"/>
    <hyperlink r:id="rId1726" ref="N447"/>
    <hyperlink r:id="rId1727" ref="Q447"/>
    <hyperlink r:id="rId1728" ref="N448"/>
    <hyperlink r:id="rId1729" ref="P448"/>
    <hyperlink r:id="rId1730" ref="Q448"/>
    <hyperlink r:id="rId1731" ref="R448"/>
    <hyperlink r:id="rId1732" ref="S448"/>
    <hyperlink r:id="rId1733" ref="W448"/>
    <hyperlink r:id="rId1734" ref="L449"/>
    <hyperlink r:id="rId1735" ref="N449"/>
    <hyperlink r:id="rId1736" ref="P449"/>
    <hyperlink r:id="rId1737" ref="Q449"/>
    <hyperlink r:id="rId1738" ref="R449"/>
    <hyperlink r:id="rId1739" ref="S449"/>
    <hyperlink r:id="rId1740" ref="W449"/>
    <hyperlink r:id="rId1741" ref="P450"/>
    <hyperlink r:id="rId1742" ref="Q450"/>
    <hyperlink r:id="rId1743" ref="V450"/>
    <hyperlink r:id="rId1744" ref="W450"/>
    <hyperlink r:id="rId1745" ref="Q451"/>
    <hyperlink r:id="rId1746" ref="W451"/>
    <hyperlink r:id="rId1747" ref="P452"/>
    <hyperlink r:id="rId1748" ref="Q452"/>
    <hyperlink r:id="rId1749" ref="V452"/>
    <hyperlink r:id="rId1750" ref="W452"/>
    <hyperlink r:id="rId1751" ref="P453"/>
    <hyperlink r:id="rId1752" ref="Q453"/>
    <hyperlink r:id="rId1753" ref="V453"/>
    <hyperlink r:id="rId1754" ref="W453"/>
    <hyperlink r:id="rId1755" ref="P454"/>
    <hyperlink r:id="rId1756" ref="Q454"/>
    <hyperlink r:id="rId1757" ref="V454"/>
    <hyperlink r:id="rId1758" ref="W454"/>
    <hyperlink r:id="rId1759" ref="P455"/>
    <hyperlink r:id="rId1760" ref="Q455"/>
    <hyperlink r:id="rId1761" ref="V455"/>
    <hyperlink r:id="rId1762" ref="W455"/>
    <hyperlink r:id="rId1763" ref="P456"/>
    <hyperlink r:id="rId1764" ref="Q456"/>
    <hyperlink r:id="rId1765" ref="P457"/>
    <hyperlink r:id="rId1766" ref="Q457"/>
    <hyperlink r:id="rId1767" ref="V457"/>
    <hyperlink r:id="rId1768" ref="W457"/>
    <hyperlink r:id="rId1769" ref="P458"/>
    <hyperlink r:id="rId1770" ref="Q458"/>
    <hyperlink r:id="rId1771" ref="P459"/>
    <hyperlink r:id="rId1772" ref="Q459"/>
    <hyperlink r:id="rId1773" ref="V459"/>
    <hyperlink r:id="rId1774" ref="W459"/>
    <hyperlink r:id="rId1775" ref="P460"/>
    <hyperlink r:id="rId1776" ref="Q460"/>
    <hyperlink r:id="rId1777" ref="R460"/>
    <hyperlink r:id="rId1778" ref="S460"/>
    <hyperlink r:id="rId1779" ref="W460"/>
    <hyperlink r:id="rId1780" ref="P461"/>
    <hyperlink r:id="rId1781" ref="Q461"/>
    <hyperlink r:id="rId1782" ref="P462"/>
    <hyperlink r:id="rId1783" ref="Q462"/>
    <hyperlink r:id="rId1784" ref="P463"/>
    <hyperlink r:id="rId1785" ref="Q463"/>
    <hyperlink r:id="rId1786" ref="N464"/>
    <hyperlink r:id="rId1787" ref="P464"/>
    <hyperlink r:id="rId1788" ref="Q464"/>
    <hyperlink r:id="rId1789" ref="R464"/>
    <hyperlink r:id="rId1790" ref="S464"/>
    <hyperlink r:id="rId1791" ref="W464"/>
    <hyperlink r:id="rId1792" ref="P465"/>
    <hyperlink r:id="rId1793" ref="Q465"/>
    <hyperlink r:id="rId1794" ref="R465"/>
    <hyperlink r:id="rId1795" ref="W465"/>
    <hyperlink r:id="rId1796" ref="P466"/>
    <hyperlink r:id="rId1797" ref="Q466"/>
    <hyperlink r:id="rId1798" ref="R466"/>
    <hyperlink r:id="rId1799" ref="W466"/>
    <hyperlink r:id="rId1800" ref="P467"/>
    <hyperlink r:id="rId1801" ref="Q467"/>
    <hyperlink r:id="rId1802" ref="R467"/>
    <hyperlink r:id="rId1803" ref="W467"/>
    <hyperlink r:id="rId1804" ref="P468"/>
    <hyperlink r:id="rId1805" ref="Q468"/>
    <hyperlink r:id="rId1806" ref="R468"/>
    <hyperlink r:id="rId1807" ref="W468"/>
    <hyperlink r:id="rId1808" ref="P469"/>
    <hyperlink r:id="rId1809" ref="Q469"/>
    <hyperlink r:id="rId1810" ref="R469"/>
    <hyperlink r:id="rId1811" ref="W469"/>
    <hyperlink r:id="rId1812" ref="P470"/>
    <hyperlink r:id="rId1813" ref="Q470"/>
    <hyperlink r:id="rId1814" ref="R470"/>
    <hyperlink r:id="rId1815" ref="W470"/>
    <hyperlink r:id="rId1816" ref="N471"/>
    <hyperlink r:id="rId1817" ref="P471"/>
    <hyperlink r:id="rId1818" ref="Q471"/>
    <hyperlink r:id="rId1819" ref="R471"/>
    <hyperlink r:id="rId1820" ref="S471"/>
    <hyperlink r:id="rId1821" ref="V471"/>
    <hyperlink r:id="rId1822" ref="W471"/>
    <hyperlink r:id="rId1823" ref="L472"/>
    <hyperlink r:id="rId1824" ref="N472"/>
    <hyperlink r:id="rId1825" ref="P472"/>
    <hyperlink r:id="rId1826" ref="Q472"/>
    <hyperlink r:id="rId1827" ref="R472"/>
    <hyperlink r:id="rId1828" ref="S472"/>
    <hyperlink r:id="rId1829" ref="V472"/>
    <hyperlink r:id="rId1830" ref="W472"/>
    <hyperlink r:id="rId1831" ref="L473"/>
    <hyperlink r:id="rId1832" ref="N473"/>
    <hyperlink r:id="rId1833" ref="P473"/>
    <hyperlink r:id="rId1834" ref="Q473"/>
    <hyperlink r:id="rId1835" ref="R473"/>
    <hyperlink r:id="rId1836" ref="S473"/>
    <hyperlink r:id="rId1837" ref="V473"/>
    <hyperlink r:id="rId1838" ref="N474"/>
    <hyperlink r:id="rId1839" ref="P474"/>
    <hyperlink r:id="rId1840" ref="Q474"/>
    <hyperlink r:id="rId1841" ref="R474"/>
    <hyperlink r:id="rId1842" ref="S474"/>
    <hyperlink r:id="rId1843" ref="V474"/>
    <hyperlink r:id="rId1844" ref="W474"/>
    <hyperlink r:id="rId1845" ref="N475"/>
    <hyperlink r:id="rId1846" ref="P475"/>
    <hyperlink r:id="rId1847" ref="Q475"/>
    <hyperlink r:id="rId1848" ref="R475"/>
    <hyperlink r:id="rId1849" ref="S475"/>
    <hyperlink r:id="rId1850" ref="V475"/>
    <hyperlink r:id="rId1851" ref="W475"/>
    <hyperlink r:id="rId1852" ref="L476"/>
    <hyperlink r:id="rId1853" ref="P476"/>
    <hyperlink r:id="rId1854" ref="Q476"/>
    <hyperlink r:id="rId1855" ref="R476"/>
    <hyperlink r:id="rId1856" ref="V476"/>
    <hyperlink r:id="rId1857" ref="W476"/>
    <hyperlink r:id="rId1858" location="ref-uuid=26d88423-fc6d-a243-ffdd-f161ca712757" ref="N477"/>
    <hyperlink r:id="rId1859" ref="P477"/>
    <hyperlink r:id="rId1860" ref="Q477"/>
    <hyperlink r:id="rId1861" ref="R477"/>
    <hyperlink r:id="rId1862" ref="S477"/>
    <hyperlink r:id="rId1863" ref="V477"/>
    <hyperlink r:id="rId1864" ref="L478"/>
    <hyperlink r:id="rId1865" ref="N478"/>
    <hyperlink r:id="rId1866" ref="P478"/>
    <hyperlink r:id="rId1867" ref="Q478"/>
    <hyperlink r:id="rId1868" ref="R478"/>
    <hyperlink r:id="rId1869" ref="S478"/>
    <hyperlink r:id="rId1870" ref="V478"/>
    <hyperlink r:id="rId1871" ref="W478"/>
    <hyperlink r:id="rId1872" ref="N479"/>
    <hyperlink r:id="rId1873" ref="P479"/>
    <hyperlink r:id="rId1874" ref="Q479"/>
    <hyperlink r:id="rId1875" ref="R479"/>
    <hyperlink r:id="rId1876" ref="S479"/>
    <hyperlink r:id="rId1877" ref="V479"/>
    <hyperlink r:id="rId1878" ref="P480"/>
    <hyperlink r:id="rId1879" ref="Q480"/>
    <hyperlink r:id="rId1880" ref="V480"/>
    <hyperlink r:id="rId1881" ref="N481"/>
    <hyperlink r:id="rId1882" ref="P481"/>
    <hyperlink r:id="rId1883" ref="Q481"/>
    <hyperlink r:id="rId1884" ref="R481"/>
    <hyperlink r:id="rId1885" ref="S481"/>
    <hyperlink r:id="rId1886" ref="V481"/>
    <hyperlink r:id="rId1887" ref="N482"/>
    <hyperlink r:id="rId1888" ref="P482"/>
    <hyperlink r:id="rId1889" ref="R482"/>
    <hyperlink r:id="rId1890" ref="S482"/>
    <hyperlink r:id="rId1891" ref="V482"/>
    <hyperlink r:id="rId1892" ref="N483"/>
    <hyperlink r:id="rId1893" ref="P483"/>
    <hyperlink r:id="rId1894" ref="R483"/>
    <hyperlink r:id="rId1895" ref="S483"/>
    <hyperlink r:id="rId1896" ref="N484"/>
    <hyperlink r:id="rId1897" ref="P484"/>
    <hyperlink r:id="rId1898" ref="R484"/>
    <hyperlink r:id="rId1899" ref="S484"/>
    <hyperlink r:id="rId1900" ref="N485"/>
    <hyperlink r:id="rId1901" ref="P485"/>
    <hyperlink r:id="rId1902" ref="Q485"/>
    <hyperlink r:id="rId1903" ref="R485"/>
    <hyperlink r:id="rId1904" ref="S485"/>
    <hyperlink r:id="rId1905" ref="V485"/>
    <hyperlink r:id="rId1906" ref="N486"/>
    <hyperlink r:id="rId1907" ref="P486"/>
    <hyperlink r:id="rId1908" ref="Q486"/>
    <hyperlink r:id="rId1909" ref="R486"/>
    <hyperlink r:id="rId1910" ref="V486"/>
    <hyperlink r:id="rId1911" ref="W486"/>
    <hyperlink r:id="rId1912" location="/map/0" ref="L487"/>
    <hyperlink r:id="rId1913" ref="P487"/>
    <hyperlink r:id="rId1914" ref="Q487"/>
    <hyperlink r:id="rId1915" ref="R487"/>
    <hyperlink r:id="rId1916" ref="S487"/>
    <hyperlink r:id="rId1917" ref="V487"/>
    <hyperlink r:id="rId1918" ref="W487"/>
    <hyperlink r:id="rId1919" ref="L488"/>
    <hyperlink r:id="rId1920" ref="P488"/>
    <hyperlink r:id="rId1921" ref="Q488"/>
    <hyperlink r:id="rId1922" ref="R488"/>
    <hyperlink r:id="rId1923" ref="S488"/>
    <hyperlink r:id="rId1924" ref="V488"/>
    <hyperlink r:id="rId1925" ref="W488"/>
    <hyperlink r:id="rId1926" ref="N489"/>
    <hyperlink r:id="rId1927" ref="P489"/>
    <hyperlink r:id="rId1928" ref="Q489"/>
    <hyperlink r:id="rId1929" ref="R489"/>
    <hyperlink r:id="rId1930" ref="S489"/>
    <hyperlink r:id="rId1931" ref="V489"/>
    <hyperlink r:id="rId1932" ref="W489"/>
    <hyperlink r:id="rId1933" ref="L490"/>
    <hyperlink r:id="rId1934" ref="N490"/>
    <hyperlink r:id="rId1935" ref="P490"/>
    <hyperlink r:id="rId1936" ref="Q490"/>
    <hyperlink r:id="rId1937" ref="R490"/>
    <hyperlink r:id="rId1938" ref="V490"/>
    <hyperlink r:id="rId1939" ref="W490"/>
    <hyperlink r:id="rId1940" ref="L491"/>
    <hyperlink r:id="rId1941" location="Ash_Island" ref="N491"/>
    <hyperlink r:id="rId1942" ref="P491"/>
    <hyperlink r:id="rId1943" ref="Q491"/>
    <hyperlink r:id="rId1944" ref="R491"/>
    <hyperlink r:id="rId1945" ref="V491"/>
    <hyperlink r:id="rId1946" ref="W491"/>
    <hyperlink r:id="rId1947" location="Ash_Island" ref="N492"/>
    <hyperlink r:id="rId1948" ref="P492"/>
    <hyperlink r:id="rId1949" ref="Q492"/>
    <hyperlink r:id="rId1950" ref="R492"/>
    <hyperlink r:id="rId1951" ref="S492"/>
    <hyperlink r:id="rId1952" ref="V492"/>
    <hyperlink r:id="rId1953" location="Ash_Island" ref="N493"/>
    <hyperlink r:id="rId1954" ref="P493"/>
    <hyperlink r:id="rId1955" ref="Q493"/>
    <hyperlink r:id="rId1956" ref="R493"/>
    <hyperlink r:id="rId1957" ref="S493"/>
    <hyperlink r:id="rId1958" ref="V493"/>
    <hyperlink r:id="rId1959" ref="P494"/>
    <hyperlink r:id="rId1960" ref="Q494"/>
    <hyperlink r:id="rId1961" ref="R494"/>
    <hyperlink r:id="rId1962" ref="S494"/>
    <hyperlink r:id="rId1963" ref="V494"/>
    <hyperlink r:id="rId1964" ref="N495"/>
    <hyperlink r:id="rId1965" ref="P495"/>
    <hyperlink r:id="rId1966" ref="Q495"/>
    <hyperlink r:id="rId1967" ref="R495"/>
    <hyperlink r:id="rId1968" ref="S495"/>
    <hyperlink r:id="rId1969" ref="V495"/>
    <hyperlink r:id="rId1970" ref="N496"/>
    <hyperlink r:id="rId1971" ref="P496"/>
    <hyperlink r:id="rId1972" ref="Q496"/>
    <hyperlink r:id="rId1973" ref="V496"/>
    <hyperlink r:id="rId1974" ref="N497"/>
    <hyperlink r:id="rId1975" ref="P497"/>
    <hyperlink r:id="rId1976" ref="Q497"/>
    <hyperlink r:id="rId1977" ref="R497"/>
    <hyperlink r:id="rId1978" ref="S497"/>
    <hyperlink r:id="rId1979" ref="W497"/>
    <hyperlink r:id="rId1980" ref="N498"/>
    <hyperlink r:id="rId1981" ref="P498"/>
    <hyperlink r:id="rId1982" ref="Q498"/>
    <hyperlink r:id="rId1983" ref="R498"/>
    <hyperlink r:id="rId1984" ref="S498"/>
    <hyperlink r:id="rId1985" ref="N499"/>
    <hyperlink r:id="rId1986" ref="P499"/>
    <hyperlink r:id="rId1987" ref="Q499"/>
    <hyperlink r:id="rId1988" ref="R499"/>
    <hyperlink r:id="rId1989" ref="S499"/>
    <hyperlink r:id="rId1990" ref="W499"/>
    <hyperlink r:id="rId1991" ref="N500"/>
    <hyperlink r:id="rId1992" ref="P500"/>
    <hyperlink r:id="rId1993" ref="Q500"/>
    <hyperlink r:id="rId1994" ref="R500"/>
    <hyperlink r:id="rId1995" ref="S500"/>
    <hyperlink r:id="rId1996" ref="P501"/>
    <hyperlink r:id="rId1997" ref="Q501"/>
    <hyperlink r:id="rId1998" ref="R501"/>
    <hyperlink r:id="rId1999" ref="N502"/>
    <hyperlink r:id="rId2000" ref="P502"/>
    <hyperlink r:id="rId2001" ref="Q502"/>
    <hyperlink r:id="rId2002" ref="R502"/>
    <hyperlink r:id="rId2003" ref="S502"/>
    <hyperlink r:id="rId2004" ref="T502"/>
    <hyperlink r:id="rId2005" ref="W502"/>
    <hyperlink r:id="rId2006" ref="N503"/>
    <hyperlink r:id="rId2007" ref="P503"/>
    <hyperlink r:id="rId2008" ref="Q503"/>
    <hyperlink r:id="rId2009" ref="R503"/>
    <hyperlink r:id="rId2010" ref="S503"/>
    <hyperlink r:id="rId2011" ref="T503"/>
    <hyperlink r:id="rId2012" location=":~:text=In%20November%201858%2C%20the%20club,%2Dthe%2Dworld%20scientific%20expedition." ref="N504"/>
    <hyperlink r:id="rId2013" ref="P504"/>
    <hyperlink r:id="rId2014" ref="Q504"/>
    <hyperlink r:id="rId2015" location=":~:text=In%20November%201858%2C%20the%20club,%2Dthe%2Dworld%20scientific%20expedition." ref="R504"/>
    <hyperlink r:id="rId2016" location=":~:text=In%20November%201858%2C%20the%20club,%2Dthe%2Dworld%20scientific%20expedition." ref="S504"/>
    <hyperlink r:id="rId2017" ref="W504"/>
    <hyperlink r:id="rId2018" ref="N505"/>
    <hyperlink r:id="rId2019" ref="P505"/>
    <hyperlink r:id="rId2020" ref="R505"/>
    <hyperlink r:id="rId2021" ref="S505"/>
    <hyperlink r:id="rId2022" ref="W505"/>
    <hyperlink r:id="rId2023" ref="P506"/>
    <hyperlink r:id="rId2024" ref="Q506"/>
    <hyperlink r:id="rId2025" ref="R506"/>
    <hyperlink r:id="rId2026" ref="S506"/>
    <hyperlink r:id="rId2027" ref="W506"/>
    <hyperlink r:id="rId2028" ref="N507"/>
    <hyperlink r:id="rId2029" ref="P507"/>
    <hyperlink r:id="rId2030" ref="Q507"/>
    <hyperlink r:id="rId2031" ref="N508"/>
    <hyperlink r:id="rId2032" ref="P508"/>
    <hyperlink r:id="rId2033" ref="Q508"/>
    <hyperlink r:id="rId2034" ref="P509"/>
    <hyperlink r:id="rId2035" ref="Q509"/>
    <hyperlink r:id="rId2036" ref="R509"/>
    <hyperlink r:id="rId2037" ref="S509"/>
    <hyperlink r:id="rId2038" ref="N510"/>
    <hyperlink r:id="rId2039" ref="P510"/>
    <hyperlink r:id="rId2040" ref="Q510"/>
    <hyperlink r:id="rId2041" location="Ash_Island" ref="N511"/>
    <hyperlink r:id="rId2042" ref="P511"/>
    <hyperlink r:id="rId2043" ref="Q511"/>
    <hyperlink r:id="rId2044" ref="N512"/>
    <hyperlink r:id="rId2045" ref="P512"/>
    <hyperlink r:id="rId2046" ref="Q512"/>
    <hyperlink r:id="rId2047" ref="T512"/>
    <hyperlink r:id="rId2048" ref="L513"/>
    <hyperlink r:id="rId2049" ref="N513"/>
    <hyperlink r:id="rId2050" ref="P513"/>
    <hyperlink r:id="rId2051" ref="Q513"/>
    <hyperlink r:id="rId2052" ref="R513"/>
    <hyperlink r:id="rId2053" ref="S513"/>
    <hyperlink r:id="rId2054" ref="T513"/>
    <hyperlink r:id="rId2055" ref="V513"/>
    <hyperlink r:id="rId2056" ref="W513"/>
    <hyperlink r:id="rId2057" ref="N514"/>
    <hyperlink r:id="rId2058" ref="P514"/>
    <hyperlink r:id="rId2059" ref="Q514"/>
    <hyperlink r:id="rId2060" ref="R514"/>
    <hyperlink r:id="rId2061" ref="S514"/>
    <hyperlink r:id="rId2062" ref="T514"/>
    <hyperlink r:id="rId2063" ref="V514"/>
    <hyperlink r:id="rId2064" ref="N515"/>
    <hyperlink r:id="rId2065" ref="P515"/>
    <hyperlink r:id="rId2066" ref="Q515"/>
    <hyperlink r:id="rId2067" ref="R515"/>
    <hyperlink r:id="rId2068" ref="T515"/>
    <hyperlink r:id="rId2069" ref="V515"/>
    <hyperlink r:id="rId2070" ref="W515"/>
    <hyperlink r:id="rId2071" ref="P516"/>
    <hyperlink r:id="rId2072" ref="Q516"/>
    <hyperlink r:id="rId2073" ref="R516"/>
    <hyperlink r:id="rId2074" ref="S516"/>
    <hyperlink r:id="rId2075" ref="T516"/>
    <hyperlink r:id="rId2076" ref="V516"/>
    <hyperlink r:id="rId2077" ref="W516"/>
    <hyperlink r:id="rId2078" ref="N517"/>
    <hyperlink r:id="rId2079" ref="P517"/>
    <hyperlink r:id="rId2080" ref="Q517"/>
    <hyperlink r:id="rId2081" ref="R517"/>
    <hyperlink r:id="rId2082" ref="S517"/>
    <hyperlink r:id="rId2083" ref="T517"/>
    <hyperlink r:id="rId2084" ref="V517"/>
    <hyperlink r:id="rId2085" ref="W517"/>
    <hyperlink r:id="rId2086" ref="N518"/>
    <hyperlink r:id="rId2087" ref="P518"/>
    <hyperlink r:id="rId2088" ref="Q518"/>
    <hyperlink r:id="rId2089" ref="R518"/>
    <hyperlink r:id="rId2090" ref="S518"/>
    <hyperlink r:id="rId2091" ref="T518"/>
    <hyperlink r:id="rId2092" ref="V518"/>
    <hyperlink r:id="rId2093" ref="W518"/>
    <hyperlink r:id="rId2094" ref="N519"/>
    <hyperlink r:id="rId2095" ref="P519"/>
    <hyperlink r:id="rId2096" ref="Q519"/>
    <hyperlink r:id="rId2097" ref="T519"/>
    <hyperlink r:id="rId2098" ref="V519"/>
    <hyperlink r:id="rId2099" ref="N520"/>
    <hyperlink r:id="rId2100" ref="P520"/>
    <hyperlink r:id="rId2101" ref="Q520"/>
    <hyperlink r:id="rId2102" ref="R520"/>
    <hyperlink r:id="rId2103" ref="S520"/>
    <hyperlink r:id="rId2104" ref="T520"/>
    <hyperlink r:id="rId2105" ref="V520"/>
    <hyperlink r:id="rId2106" ref="N521"/>
    <hyperlink r:id="rId2107" ref="P521"/>
    <hyperlink r:id="rId2108" ref="Q521"/>
    <hyperlink r:id="rId2109" ref="R521"/>
    <hyperlink r:id="rId2110" ref="S521"/>
    <hyperlink r:id="rId2111" ref="T521"/>
    <hyperlink r:id="rId2112" ref="V521"/>
    <hyperlink r:id="rId2113" ref="W521"/>
    <hyperlink r:id="rId2114" ref="N522"/>
    <hyperlink r:id="rId2115" ref="P522"/>
    <hyperlink r:id="rId2116" ref="Q522"/>
    <hyperlink r:id="rId2117" ref="T522"/>
    <hyperlink r:id="rId2118" ref="V522"/>
    <hyperlink r:id="rId2119" ref="L523"/>
    <hyperlink r:id="rId2120" ref="N523"/>
    <hyperlink r:id="rId2121" ref="P523"/>
    <hyperlink r:id="rId2122" ref="Q523"/>
    <hyperlink r:id="rId2123" ref="R523"/>
    <hyperlink r:id="rId2124" ref="S523"/>
    <hyperlink r:id="rId2125" ref="T523"/>
    <hyperlink r:id="rId2126" ref="V523"/>
    <hyperlink r:id="rId2127" ref="W523"/>
    <hyperlink r:id="rId2128" location=":~:text=Flagstaff%20Observatory%2C%20established%20at%20Flagstaff,importance%20for%20navigation%20and%20exploration." ref="N524"/>
    <hyperlink r:id="rId2129" ref="P524"/>
    <hyperlink r:id="rId2130" ref="Q524"/>
    <hyperlink r:id="rId2131" ref="R524"/>
    <hyperlink r:id="rId2132" ref="S524"/>
    <hyperlink r:id="rId2133" ref="T524"/>
    <hyperlink r:id="rId2134" ref="V524"/>
    <hyperlink r:id="rId2135" ref="W524"/>
    <hyperlink r:id="rId2136" ref="L525"/>
    <hyperlink r:id="rId2137" ref="N525"/>
    <hyperlink r:id="rId2138" ref="P525"/>
    <hyperlink r:id="rId2139" ref="Q525"/>
    <hyperlink r:id="rId2140" ref="R525"/>
    <hyperlink r:id="rId2141" ref="T525"/>
    <hyperlink r:id="rId2142" ref="V525"/>
    <hyperlink r:id="rId2143" ref="N526"/>
    <hyperlink r:id="rId2144" ref="P526"/>
    <hyperlink r:id="rId2145" ref="Q526"/>
    <hyperlink r:id="rId2146" ref="T526"/>
    <hyperlink r:id="rId2147" ref="V526"/>
    <hyperlink r:id="rId2148" ref="N527"/>
    <hyperlink r:id="rId2149" ref="P527"/>
    <hyperlink r:id="rId2150" ref="Q527"/>
    <hyperlink r:id="rId2151" ref="R527"/>
    <hyperlink r:id="rId2152" ref="T527"/>
    <hyperlink r:id="rId2153" ref="V527"/>
    <hyperlink r:id="rId2154" ref="L528"/>
    <hyperlink r:id="rId2155" ref="N528"/>
    <hyperlink r:id="rId2156" ref="P528"/>
    <hyperlink r:id="rId2157" ref="Q528"/>
    <hyperlink r:id="rId2158" ref="R528"/>
    <hyperlink r:id="rId2159" ref="S528"/>
    <hyperlink r:id="rId2160" ref="T528"/>
    <hyperlink r:id="rId2161" ref="U528"/>
    <hyperlink r:id="rId2162" ref="V528"/>
    <hyperlink r:id="rId2163" ref="N529"/>
    <hyperlink r:id="rId2164" ref="P529"/>
    <hyperlink r:id="rId2165" ref="Q529"/>
    <hyperlink r:id="rId2166" ref="R529"/>
    <hyperlink r:id="rId2167" ref="T529"/>
    <hyperlink r:id="rId2168" ref="V529"/>
    <hyperlink r:id="rId2169" ref="L530"/>
    <hyperlink r:id="rId2170" ref="N530"/>
    <hyperlink r:id="rId2171" ref="P530"/>
    <hyperlink r:id="rId2172" ref="Q530"/>
    <hyperlink r:id="rId2173" ref="R530"/>
    <hyperlink r:id="rId2174" ref="S530"/>
    <hyperlink r:id="rId2175" ref="T530"/>
    <hyperlink r:id="rId2176" ref="W530"/>
    <hyperlink r:id="rId2177" ref="N531"/>
    <hyperlink r:id="rId2178" ref="P531"/>
    <hyperlink r:id="rId2179" ref="Q531"/>
    <hyperlink r:id="rId2180" ref="R531"/>
    <hyperlink r:id="rId2181" ref="S531"/>
    <hyperlink r:id="rId2182" ref="W531"/>
    <hyperlink r:id="rId2183" ref="P532"/>
    <hyperlink r:id="rId2184" ref="Q532"/>
    <hyperlink r:id="rId2185" ref="N533"/>
    <hyperlink r:id="rId2186" ref="P533"/>
    <hyperlink r:id="rId2187" ref="Q533"/>
    <hyperlink r:id="rId2188" ref="R533"/>
    <hyperlink r:id="rId2189" ref="S533"/>
    <hyperlink r:id="rId2190" ref="W533"/>
    <hyperlink r:id="rId2191" ref="N534"/>
    <hyperlink r:id="rId2192" ref="P534"/>
    <hyperlink r:id="rId2193" ref="Q534"/>
    <hyperlink r:id="rId2194" ref="R534"/>
    <hyperlink r:id="rId2195" ref="S534"/>
    <hyperlink r:id="rId2196" ref="W534"/>
    <hyperlink r:id="rId2197" ref="P535"/>
    <hyperlink r:id="rId2198" ref="Q535"/>
    <hyperlink r:id="rId2199" ref="R535"/>
    <hyperlink r:id="rId2200" ref="S535"/>
    <hyperlink r:id="rId2201" ref="W535"/>
    <hyperlink r:id="rId2202" ref="P536"/>
    <hyperlink r:id="rId2203" ref="Q536"/>
    <hyperlink r:id="rId2204" ref="R536"/>
    <hyperlink r:id="rId2205" ref="S536"/>
    <hyperlink r:id="rId2206" ref="L537"/>
    <hyperlink r:id="rId2207" ref="N537"/>
    <hyperlink r:id="rId2208" ref="P537"/>
    <hyperlink r:id="rId2209" ref="Q537"/>
    <hyperlink r:id="rId2210" ref="R537"/>
    <hyperlink r:id="rId2211" ref="S537"/>
    <hyperlink r:id="rId2212" ref="W537"/>
    <hyperlink r:id="rId2213" ref="N538"/>
    <hyperlink r:id="rId2214" ref="P538"/>
    <hyperlink r:id="rId2215" ref="Q538"/>
    <hyperlink r:id="rId2216" ref="R538"/>
    <hyperlink r:id="rId2217" ref="W538"/>
    <hyperlink r:id="rId2218" ref="P539"/>
    <hyperlink r:id="rId2219" ref="Q539"/>
    <hyperlink r:id="rId2220" ref="R539"/>
    <hyperlink r:id="rId2221" ref="S539"/>
    <hyperlink r:id="rId2222" ref="W539"/>
    <hyperlink r:id="rId2223" ref="N540"/>
    <hyperlink r:id="rId2224" ref="P540"/>
    <hyperlink r:id="rId2225" ref="Q540"/>
    <hyperlink r:id="rId2226" ref="R540"/>
    <hyperlink r:id="rId2227" ref="S540"/>
    <hyperlink r:id="rId2228" ref="P541"/>
    <hyperlink r:id="rId2229" ref="Q541"/>
    <hyperlink r:id="rId2230" ref="R541"/>
    <hyperlink r:id="rId2231" ref="S541"/>
    <hyperlink r:id="rId2232" ref="W541"/>
    <hyperlink r:id="rId2233" ref="N542"/>
    <hyperlink r:id="rId2234" ref="P542"/>
    <hyperlink r:id="rId2235" ref="Q542"/>
    <hyperlink r:id="rId2236" ref="R542"/>
    <hyperlink r:id="rId2237" ref="S542"/>
    <hyperlink r:id="rId2238" ref="W542"/>
    <hyperlink r:id="rId2239" ref="N543"/>
    <hyperlink r:id="rId2240" ref="P543"/>
    <hyperlink r:id="rId2241" ref="Q543"/>
    <hyperlink r:id="rId2242" ref="L544"/>
    <hyperlink r:id="rId2243" ref="N544"/>
    <hyperlink r:id="rId2244" ref="P544"/>
    <hyperlink r:id="rId2245" ref="Q544"/>
    <hyperlink r:id="rId2246" ref="R544"/>
    <hyperlink r:id="rId2247" ref="S544"/>
    <hyperlink r:id="rId2248" ref="N545"/>
    <hyperlink r:id="rId2249" ref="P545"/>
    <hyperlink r:id="rId2250" ref="Q545"/>
    <hyperlink r:id="rId2251" ref="R545"/>
    <hyperlink r:id="rId2252" ref="S545"/>
    <hyperlink r:id="rId2253" ref="W545"/>
    <hyperlink r:id="rId2254" ref="P546"/>
    <hyperlink r:id="rId2255" ref="Q546"/>
    <hyperlink r:id="rId2256" ref="R546"/>
    <hyperlink r:id="rId2257" ref="S546"/>
    <hyperlink r:id="rId2258" ref="W546"/>
    <hyperlink r:id="rId2259" ref="N547"/>
    <hyperlink r:id="rId2260" ref="P547"/>
    <hyperlink r:id="rId2261" ref="Q547"/>
    <hyperlink r:id="rId2262" ref="R547"/>
    <hyperlink r:id="rId2263" ref="S547"/>
    <hyperlink r:id="rId2264" ref="W547"/>
    <hyperlink r:id="rId2265" ref="N548"/>
    <hyperlink r:id="rId2266" ref="P548"/>
    <hyperlink r:id="rId2267" ref="Q548"/>
    <hyperlink r:id="rId2268" ref="R548"/>
    <hyperlink r:id="rId2269" ref="S548"/>
    <hyperlink r:id="rId2270" ref="W548"/>
    <hyperlink r:id="rId2271" ref="L549"/>
    <hyperlink r:id="rId2272" ref="P549"/>
    <hyperlink r:id="rId2273" ref="Q549"/>
    <hyperlink r:id="rId2274" ref="L550"/>
    <hyperlink r:id="rId2275" ref="P550"/>
    <hyperlink r:id="rId2276" ref="Q550"/>
    <hyperlink r:id="rId2277" ref="R550"/>
    <hyperlink r:id="rId2278" ref="S550"/>
    <hyperlink r:id="rId2279" ref="V550"/>
    <hyperlink r:id="rId2280" ref="W550"/>
    <hyperlink r:id="rId2281" ref="L551"/>
    <hyperlink r:id="rId2282" ref="N551"/>
    <hyperlink r:id="rId2283" ref="P551"/>
    <hyperlink r:id="rId2284" ref="Q551"/>
    <hyperlink r:id="rId2285" ref="R551"/>
    <hyperlink r:id="rId2286" ref="S551"/>
    <hyperlink r:id="rId2287" ref="W551"/>
    <hyperlink r:id="rId2288" ref="P552"/>
    <hyperlink r:id="rId2289" ref="Q552"/>
    <hyperlink r:id="rId2290" ref="R552"/>
    <hyperlink r:id="rId2291" ref="S552"/>
    <hyperlink r:id="rId2292" ref="W552"/>
    <hyperlink r:id="rId2293" ref="N553"/>
    <hyperlink r:id="rId2294" ref="P553"/>
    <hyperlink r:id="rId2295" ref="Q553"/>
    <hyperlink r:id="rId2296" ref="R553"/>
    <hyperlink r:id="rId2297" ref="S553"/>
    <hyperlink r:id="rId2298" ref="W553"/>
    <hyperlink r:id="rId2299" ref="P554"/>
    <hyperlink r:id="rId2300" ref="Q554"/>
    <hyperlink r:id="rId2301" ref="V554"/>
    <hyperlink r:id="rId2302" ref="L555"/>
    <hyperlink r:id="rId2303" ref="N555"/>
    <hyperlink r:id="rId2304" ref="P555"/>
    <hyperlink r:id="rId2305" ref="Q555"/>
    <hyperlink r:id="rId2306" ref="R555"/>
    <hyperlink r:id="rId2307" ref="S555"/>
    <hyperlink r:id="rId2308" ref="V555"/>
    <hyperlink r:id="rId2309" ref="W555"/>
    <hyperlink r:id="rId2310" ref="L556"/>
    <hyperlink r:id="rId2311" location="/map/0" ref="P556"/>
    <hyperlink r:id="rId2312" location="/map/0" ref="Q556"/>
    <hyperlink r:id="rId2313" ref="R556"/>
    <hyperlink r:id="rId2314" ref="S556"/>
    <hyperlink r:id="rId2315" ref="V556"/>
    <hyperlink r:id="rId2316" ref="W556"/>
    <hyperlink r:id="rId2317" ref="L557"/>
    <hyperlink r:id="rId2318" location="/map/0" ref="N557"/>
    <hyperlink r:id="rId2319" ref="P557"/>
    <hyperlink r:id="rId2320" ref="Q557"/>
    <hyperlink r:id="rId2321" ref="R557"/>
    <hyperlink r:id="rId2322" ref="S557"/>
    <hyperlink r:id="rId2323" ref="V557"/>
    <hyperlink r:id="rId2324" ref="L558"/>
    <hyperlink r:id="rId2325" ref="N558"/>
    <hyperlink r:id="rId2326" ref="P558"/>
    <hyperlink r:id="rId2327" ref="Q558"/>
    <hyperlink r:id="rId2328" ref="R558"/>
    <hyperlink r:id="rId2329" ref="S558"/>
    <hyperlink r:id="rId2330" ref="V558"/>
    <hyperlink r:id="rId2331" ref="L559"/>
    <hyperlink r:id="rId2332" ref="N559"/>
    <hyperlink r:id="rId2333" ref="P559"/>
    <hyperlink r:id="rId2334" ref="Q559"/>
    <hyperlink r:id="rId2335" ref="R559"/>
    <hyperlink r:id="rId2336" ref="S559"/>
    <hyperlink r:id="rId2337" ref="W559"/>
    <hyperlink r:id="rId2338" ref="L560"/>
    <hyperlink r:id="rId2339" ref="N560"/>
    <hyperlink r:id="rId2340" ref="P560"/>
    <hyperlink r:id="rId2341" ref="Q560"/>
    <hyperlink r:id="rId2342" ref="R560"/>
    <hyperlink r:id="rId2343" ref="S560"/>
    <hyperlink r:id="rId2344" ref="N561"/>
    <hyperlink r:id="rId2345" ref="P561"/>
    <hyperlink r:id="rId2346" ref="Q561"/>
    <hyperlink r:id="rId2347" ref="R561"/>
    <hyperlink r:id="rId2348" ref="S561"/>
    <hyperlink r:id="rId2349" ref="W561"/>
    <hyperlink r:id="rId2350" ref="L562"/>
    <hyperlink r:id="rId2351" ref="N562"/>
    <hyperlink r:id="rId2352" ref="P562"/>
    <hyperlink r:id="rId2353" ref="Q562"/>
    <hyperlink r:id="rId2354" ref="R562"/>
    <hyperlink r:id="rId2355" ref="S562"/>
    <hyperlink r:id="rId2356" ref="W562"/>
    <hyperlink r:id="rId2357" ref="L563"/>
    <hyperlink r:id="rId2358" ref="N563"/>
    <hyperlink r:id="rId2359" ref="P563"/>
    <hyperlink r:id="rId2360" ref="Q563"/>
    <hyperlink r:id="rId2361" ref="R563"/>
    <hyperlink r:id="rId2362" ref="S563"/>
    <hyperlink r:id="rId2363" ref="W563"/>
    <hyperlink r:id="rId2364" ref="P564"/>
    <hyperlink r:id="rId2365" ref="Q564"/>
    <hyperlink r:id="rId2366" ref="R564"/>
    <hyperlink r:id="rId2367" ref="S564"/>
    <hyperlink r:id="rId2368" ref="W564"/>
    <hyperlink r:id="rId2369" ref="L565"/>
    <hyperlink r:id="rId2370" ref="P565"/>
    <hyperlink r:id="rId2371" ref="Q565"/>
    <hyperlink r:id="rId2372" ref="N566"/>
    <hyperlink r:id="rId2373" ref="P566"/>
    <hyperlink r:id="rId2374" ref="Q566"/>
    <hyperlink r:id="rId2375" ref="R566"/>
    <hyperlink r:id="rId2376" ref="S566"/>
    <hyperlink r:id="rId2377" ref="W566"/>
    <hyperlink r:id="rId2378" ref="N567"/>
    <hyperlink r:id="rId2379" ref="P567"/>
    <hyperlink r:id="rId2380" ref="Q567"/>
    <hyperlink r:id="rId2381" ref="N568"/>
    <hyperlink r:id="rId2382" ref="P568"/>
    <hyperlink r:id="rId2383" ref="Q568"/>
    <hyperlink r:id="rId2384" ref="R568"/>
    <hyperlink r:id="rId2385" ref="S568"/>
    <hyperlink r:id="rId2386" ref="W568"/>
    <hyperlink r:id="rId2387" ref="N569"/>
    <hyperlink r:id="rId2388" ref="P569"/>
    <hyperlink r:id="rId2389" ref="Q569"/>
    <hyperlink r:id="rId2390" ref="R569"/>
    <hyperlink r:id="rId2391" ref="S569"/>
    <hyperlink r:id="rId2392" ref="W569"/>
    <hyperlink r:id="rId2393" ref="N570"/>
    <hyperlink r:id="rId2394" ref="P570"/>
    <hyperlink r:id="rId2395" ref="Q570"/>
    <hyperlink r:id="rId2396" ref="L571"/>
    <hyperlink r:id="rId2397" ref="N571"/>
    <hyperlink r:id="rId2398" ref="P571"/>
    <hyperlink r:id="rId2399" ref="Q571"/>
    <hyperlink r:id="rId2400" ref="R571"/>
    <hyperlink r:id="rId2401" ref="S571"/>
    <hyperlink r:id="rId2402" ref="W571"/>
    <hyperlink r:id="rId2403" ref="N572"/>
    <hyperlink r:id="rId2404" ref="P572"/>
    <hyperlink r:id="rId2405" ref="Q572"/>
    <hyperlink r:id="rId2406" ref="R572"/>
    <hyperlink r:id="rId2407" ref="S572"/>
    <hyperlink r:id="rId2408" ref="W572"/>
    <hyperlink r:id="rId2409" ref="L573"/>
    <hyperlink r:id="rId2410" ref="P573"/>
    <hyperlink r:id="rId2411" ref="Q573"/>
    <hyperlink r:id="rId2412" ref="R573"/>
    <hyperlink r:id="rId2413" ref="S573"/>
    <hyperlink r:id="rId2414" ref="W573"/>
    <hyperlink r:id="rId2415" ref="N574"/>
    <hyperlink r:id="rId2416" ref="P574"/>
    <hyperlink r:id="rId2417" ref="Q574"/>
    <hyperlink r:id="rId2418" ref="N575"/>
    <hyperlink r:id="rId2419" ref="P575"/>
    <hyperlink r:id="rId2420" ref="Q575"/>
    <hyperlink r:id="rId2421" ref="L576"/>
    <hyperlink r:id="rId2422" ref="N576"/>
    <hyperlink r:id="rId2423" ref="P576"/>
    <hyperlink r:id="rId2424" ref="Q576"/>
    <hyperlink r:id="rId2425" ref="R576"/>
    <hyperlink r:id="rId2426" ref="S576"/>
    <hyperlink r:id="rId2427" ref="W576"/>
    <hyperlink r:id="rId2428" ref="N577"/>
    <hyperlink r:id="rId2429" ref="P577"/>
    <hyperlink r:id="rId2430" ref="Q577"/>
    <hyperlink r:id="rId2431" ref="R577"/>
    <hyperlink r:id="rId2432" ref="S577"/>
    <hyperlink r:id="rId2433" ref="W577"/>
    <hyperlink r:id="rId2434" ref="N578"/>
    <hyperlink r:id="rId2435" ref="P578"/>
    <hyperlink r:id="rId2436" ref="Q578"/>
    <hyperlink r:id="rId2437" ref="R578"/>
    <hyperlink r:id="rId2438" ref="S578"/>
    <hyperlink r:id="rId2439" ref="W578"/>
    <hyperlink r:id="rId2440" ref="N579"/>
    <hyperlink r:id="rId2441" ref="P579"/>
    <hyperlink r:id="rId2442" ref="Q579"/>
    <hyperlink r:id="rId2443" ref="R579"/>
    <hyperlink r:id="rId2444" ref="S579"/>
    <hyperlink r:id="rId2445" ref="W579"/>
    <hyperlink r:id="rId2446" ref="N580"/>
    <hyperlink r:id="rId2447" ref="P580"/>
    <hyperlink r:id="rId2448" ref="Q580"/>
    <hyperlink r:id="rId2449" ref="R580"/>
    <hyperlink r:id="rId2450" ref="S580"/>
    <hyperlink r:id="rId2451" ref="W580"/>
    <hyperlink r:id="rId2452" ref="P581"/>
    <hyperlink r:id="rId2453" ref="Q581"/>
    <hyperlink r:id="rId2454" ref="R581"/>
    <hyperlink r:id="rId2455" ref="S581"/>
    <hyperlink r:id="rId2456" ref="V581"/>
    <hyperlink r:id="rId2457" ref="W581"/>
    <hyperlink r:id="rId2458" ref="X581"/>
    <hyperlink r:id="rId2459" ref="L582"/>
    <hyperlink r:id="rId2460" ref="N582"/>
    <hyperlink r:id="rId2461" ref="P582"/>
    <hyperlink r:id="rId2462" ref="Q582"/>
    <hyperlink r:id="rId2463" ref="R582"/>
    <hyperlink r:id="rId2464" ref="S582"/>
    <hyperlink r:id="rId2465" ref="V582"/>
    <hyperlink r:id="rId2466" ref="W582"/>
    <hyperlink r:id="rId2467" ref="L583"/>
    <hyperlink r:id="rId2468" ref="N583"/>
    <hyperlink r:id="rId2469" ref="P583"/>
    <hyperlink r:id="rId2470" ref="Q583"/>
    <hyperlink r:id="rId2471" ref="R583"/>
    <hyperlink r:id="rId2472" ref="S583"/>
    <hyperlink r:id="rId2473" ref="V583"/>
    <hyperlink r:id="rId2474" ref="W583"/>
    <hyperlink r:id="rId2475" ref="N584"/>
    <hyperlink r:id="rId2476" ref="P584"/>
    <hyperlink r:id="rId2477" ref="Q584"/>
    <hyperlink r:id="rId2478" ref="R584"/>
    <hyperlink r:id="rId2479" ref="S584"/>
    <hyperlink r:id="rId2480" ref="W584"/>
    <hyperlink r:id="rId2481" ref="L585"/>
    <hyperlink r:id="rId2482" ref="N585"/>
    <hyperlink r:id="rId2483" ref="P585"/>
    <hyperlink r:id="rId2484" ref="Q585"/>
    <hyperlink r:id="rId2485" ref="R585"/>
    <hyperlink r:id="rId2486" ref="S585"/>
    <hyperlink r:id="rId2487" ref="W585"/>
    <hyperlink r:id="rId2488" ref="N586"/>
    <hyperlink r:id="rId2489" ref="P586"/>
    <hyperlink r:id="rId2490" ref="Q586"/>
    <hyperlink r:id="rId2491" ref="R586"/>
    <hyperlink r:id="rId2492" ref="S586"/>
    <hyperlink r:id="rId2493" ref="W586"/>
    <hyperlink r:id="rId2494" ref="L587"/>
    <hyperlink r:id="rId2495" ref="N587"/>
    <hyperlink r:id="rId2496" ref="P587"/>
    <hyperlink r:id="rId2497" ref="Q587"/>
    <hyperlink r:id="rId2498" ref="R587"/>
    <hyperlink r:id="rId2499" ref="S587"/>
    <hyperlink r:id="rId2500" ref="W587"/>
    <hyperlink r:id="rId2501" ref="L588"/>
    <hyperlink r:id="rId2502" ref="N588"/>
    <hyperlink r:id="rId2503" ref="P588"/>
    <hyperlink r:id="rId2504" ref="Q588"/>
    <hyperlink r:id="rId2505" ref="R588"/>
    <hyperlink r:id="rId2506" ref="S588"/>
    <hyperlink r:id="rId2507" ref="W588"/>
    <hyperlink r:id="rId2508" ref="N589"/>
    <hyperlink r:id="rId2509" ref="P589"/>
    <hyperlink r:id="rId2510" ref="Q589"/>
    <hyperlink r:id="rId2511" ref="R589"/>
    <hyperlink r:id="rId2512" ref="S589"/>
    <hyperlink r:id="rId2513" ref="W589"/>
    <hyperlink r:id="rId2514" ref="L590"/>
    <hyperlink r:id="rId2515" ref="N590"/>
    <hyperlink r:id="rId2516" ref="P590"/>
    <hyperlink r:id="rId2517" ref="Q590"/>
    <hyperlink r:id="rId2518" location="Main_content" ref="R590"/>
    <hyperlink r:id="rId2519" location="Main_content" ref="S590"/>
    <hyperlink r:id="rId2520" ref="W590"/>
    <hyperlink r:id="rId2521" ref="P591"/>
    <hyperlink r:id="rId2522" ref="Q591"/>
    <hyperlink r:id="rId2523" ref="R591"/>
    <hyperlink r:id="rId2524" ref="N592"/>
    <hyperlink r:id="rId2525" ref="P592"/>
    <hyperlink r:id="rId2526" ref="Q592"/>
    <hyperlink r:id="rId2527" ref="R592"/>
    <hyperlink r:id="rId2528" ref="S592"/>
    <hyperlink r:id="rId2529" ref="N593"/>
    <hyperlink r:id="rId2530" ref="P593"/>
    <hyperlink r:id="rId2531" ref="Q593"/>
    <hyperlink r:id="rId2532" ref="R593"/>
    <hyperlink r:id="rId2533" ref="S593"/>
    <hyperlink r:id="rId2534" ref="N594"/>
    <hyperlink r:id="rId2535" ref="P594"/>
    <hyperlink r:id="rId2536" ref="Q594"/>
    <hyperlink r:id="rId2537" ref="R594"/>
    <hyperlink r:id="rId2538" ref="S594"/>
    <hyperlink r:id="rId2539" ref="W594"/>
    <hyperlink r:id="rId2540" ref="N595"/>
    <hyperlink r:id="rId2541" ref="P595"/>
    <hyperlink r:id="rId2542" ref="Q595"/>
    <hyperlink r:id="rId2543" ref="R595"/>
    <hyperlink r:id="rId2544" ref="S595"/>
    <hyperlink r:id="rId2545" ref="W595"/>
    <hyperlink r:id="rId2546" ref="L596"/>
    <hyperlink r:id="rId2547" ref="N596"/>
    <hyperlink r:id="rId2548" ref="P596"/>
    <hyperlink r:id="rId2549" ref="Q596"/>
    <hyperlink r:id="rId2550" ref="N597"/>
    <hyperlink r:id="rId2551" ref="P597"/>
    <hyperlink r:id="rId2552" ref="Q597"/>
    <hyperlink r:id="rId2553" ref="N598"/>
    <hyperlink r:id="rId2554" ref="P598"/>
    <hyperlink r:id="rId2555" ref="Q598"/>
    <hyperlink r:id="rId2556" location="image-tab" ref="T598"/>
    <hyperlink r:id="rId2557" location="image-tab" ref="U598"/>
    <hyperlink r:id="rId2558" ref="N599"/>
    <hyperlink r:id="rId2559" ref="P599"/>
    <hyperlink r:id="rId2560" ref="Q599"/>
    <hyperlink r:id="rId2561" ref="R599"/>
    <hyperlink r:id="rId2562" ref="S599"/>
    <hyperlink r:id="rId2563" ref="W599"/>
    <hyperlink r:id="rId2564" ref="L600"/>
    <hyperlink r:id="rId2565" ref="N600"/>
    <hyperlink r:id="rId2566" ref="P600"/>
    <hyperlink r:id="rId2567" ref="Q600"/>
    <hyperlink r:id="rId2568" ref="R600"/>
    <hyperlink r:id="rId2569" ref="S600"/>
    <hyperlink r:id="rId2570" ref="L601"/>
    <hyperlink r:id="rId2571" ref="N601"/>
    <hyperlink r:id="rId2572" ref="P601"/>
    <hyperlink r:id="rId2573" ref="Q601"/>
    <hyperlink r:id="rId2574" ref="R601"/>
    <hyperlink r:id="rId2575" ref="S601"/>
    <hyperlink r:id="rId2576" ref="L602"/>
    <hyperlink r:id="rId2577" ref="P602"/>
    <hyperlink r:id="rId2578" ref="Q602"/>
    <hyperlink r:id="rId2579" ref="T602"/>
    <hyperlink r:id="rId2580" ref="P603"/>
    <hyperlink r:id="rId2581" ref="Q603"/>
    <hyperlink r:id="rId2582" ref="R603"/>
    <hyperlink r:id="rId2583" ref="S603"/>
    <hyperlink r:id="rId2584" ref="P604"/>
    <hyperlink r:id="rId2585" ref="Q604"/>
    <hyperlink r:id="rId2586" ref="N605"/>
    <hyperlink r:id="rId2587" ref="P605"/>
    <hyperlink r:id="rId2588" ref="Q605"/>
    <hyperlink r:id="rId2589" ref="R605"/>
    <hyperlink r:id="rId2590" ref="S605"/>
    <hyperlink r:id="rId2591" ref="W605"/>
    <hyperlink r:id="rId2592" ref="N606"/>
    <hyperlink r:id="rId2593" ref="P606"/>
    <hyperlink r:id="rId2594" ref="Q606"/>
    <hyperlink r:id="rId2595" ref="R606"/>
    <hyperlink r:id="rId2596" ref="S606"/>
    <hyperlink r:id="rId2597" ref="N607"/>
    <hyperlink r:id="rId2598" ref="P607"/>
    <hyperlink r:id="rId2599" ref="Q607"/>
    <hyperlink r:id="rId2600" ref="R607"/>
    <hyperlink r:id="rId2601" ref="S607"/>
    <hyperlink r:id="rId2602" ref="N608"/>
    <hyperlink r:id="rId2603" ref="P608"/>
    <hyperlink r:id="rId2604" ref="Q608"/>
    <hyperlink r:id="rId2605" ref="N609"/>
    <hyperlink r:id="rId2606" ref="P609"/>
    <hyperlink r:id="rId2607" ref="Q609"/>
    <hyperlink r:id="rId2608" ref="R609"/>
    <hyperlink r:id="rId2609" ref="S609"/>
    <hyperlink r:id="rId2610" location=":~:text=Papeete%20d'antan%2C%20la%20rue,anciennement%20de%20la%20Petite%20Pologne%2C&amp;text=La%20rue%20Gauguin%20de%20Papeete,les%20plus%20courus%20de%20Papeete." ref="L610"/>
    <hyperlink r:id="rId2611" ref="N610"/>
    <hyperlink r:id="rId2612" ref="P610"/>
    <hyperlink r:id="rId2613" ref="Q610"/>
    <hyperlink r:id="rId2614" ref="R610"/>
    <hyperlink r:id="rId2615" ref="S610"/>
    <hyperlink r:id="rId2616" ref="N611"/>
    <hyperlink r:id="rId2617" ref="P611"/>
    <hyperlink r:id="rId2618" ref="Q611"/>
    <hyperlink r:id="rId2619" ref="L612"/>
    <hyperlink r:id="rId2620" ref="N612"/>
    <hyperlink r:id="rId2621" ref="P612"/>
    <hyperlink r:id="rId2622" ref="Q612"/>
    <hyperlink r:id="rId2623" location="v=onepage&amp;q=R%C3%A9pertoire%20bibliographique%20des%20travaux%20m%C3%A9decins&amp;f=false" ref="V612"/>
    <hyperlink r:id="rId2624" ref="N613"/>
    <hyperlink r:id="rId2625" ref="P613"/>
    <hyperlink r:id="rId2626" ref="Q613"/>
    <hyperlink r:id="rId2627" ref="N614"/>
    <hyperlink r:id="rId2628" ref="P614"/>
    <hyperlink r:id="rId2629" ref="Q614"/>
    <hyperlink r:id="rId2630" ref="R614"/>
    <hyperlink r:id="rId2631" ref="S614"/>
    <hyperlink r:id="rId2632" ref="W614"/>
    <hyperlink r:id="rId2633" ref="L615"/>
    <hyperlink r:id="rId2634" ref="N615"/>
    <hyperlink r:id="rId2635" ref="P615"/>
    <hyperlink r:id="rId2636" ref="Q615"/>
    <hyperlink r:id="rId2637" ref="R615"/>
    <hyperlink r:id="rId2638" ref="S615"/>
    <hyperlink r:id="rId2639" ref="W615"/>
    <hyperlink r:id="rId2640" ref="N616"/>
    <hyperlink r:id="rId2641" ref="P616"/>
    <hyperlink r:id="rId2642" ref="Q616"/>
    <hyperlink r:id="rId2643" ref="R616"/>
    <hyperlink r:id="rId2644" ref="S616"/>
    <hyperlink r:id="rId2645" ref="N617"/>
    <hyperlink r:id="rId2646" ref="P617"/>
    <hyperlink r:id="rId2647" ref="Q617"/>
    <hyperlink r:id="rId2648" location="v=onepage&amp;q=N%C3%B6llenberger%2C%20Kawain&amp;f=false" ref="V617"/>
    <hyperlink r:id="rId2649" ref="L618"/>
    <hyperlink r:id="rId2650" ref="N618"/>
    <hyperlink r:id="rId2651" ref="P618"/>
    <hyperlink r:id="rId2652" ref="Q618"/>
    <hyperlink r:id="rId2653" ref="R618"/>
    <hyperlink r:id="rId2654" ref="S618"/>
    <hyperlink r:id="rId2655" ref="W618"/>
    <hyperlink r:id="rId2656" ref="P619"/>
    <hyperlink r:id="rId2657" ref="Q619"/>
    <hyperlink r:id="rId2658" ref="P620"/>
    <hyperlink r:id="rId2659" ref="Q620"/>
    <hyperlink r:id="rId2660" ref="P621"/>
    <hyperlink r:id="rId2661" ref="Q621"/>
    <hyperlink r:id="rId2662" ref="P622"/>
    <hyperlink r:id="rId2663" ref="Q622"/>
    <hyperlink r:id="rId2664" ref="P623"/>
    <hyperlink r:id="rId2665" ref="Q623"/>
    <hyperlink r:id="rId2666" ref="N624"/>
    <hyperlink r:id="rId2667" ref="P624"/>
    <hyperlink r:id="rId2668" ref="Q624"/>
    <hyperlink r:id="rId2669" ref="L625"/>
    <hyperlink r:id="rId2670" ref="N625"/>
    <hyperlink r:id="rId2671" ref="P625"/>
    <hyperlink r:id="rId2672" ref="Q625"/>
    <hyperlink r:id="rId2673" ref="R625"/>
    <hyperlink r:id="rId2674" ref="S625"/>
    <hyperlink r:id="rId2675" ref="W625"/>
    <hyperlink r:id="rId2676" ref="L626"/>
    <hyperlink r:id="rId2677" ref="N626"/>
    <hyperlink r:id="rId2678" ref="P626"/>
    <hyperlink r:id="rId2679" ref="Q626"/>
    <hyperlink r:id="rId2680" ref="R626"/>
    <hyperlink r:id="rId2681" ref="S626"/>
    <hyperlink r:id="rId2682" ref="W626"/>
    <hyperlink r:id="rId2683" ref="L627"/>
    <hyperlink r:id="rId2684" ref="N627"/>
    <hyperlink r:id="rId2685" ref="P627"/>
    <hyperlink r:id="rId2686" ref="Q627"/>
    <hyperlink r:id="rId2687" ref="R627"/>
    <hyperlink r:id="rId2688" ref="S627"/>
    <hyperlink r:id="rId2689" ref="W627"/>
    <hyperlink r:id="rId2690" ref="L628"/>
    <hyperlink r:id="rId2691" ref="N628"/>
    <hyperlink r:id="rId2692" ref="P628"/>
    <hyperlink r:id="rId2693" ref="Q628"/>
    <hyperlink r:id="rId2694" ref="R628"/>
    <hyperlink r:id="rId2695" ref="S628"/>
    <hyperlink r:id="rId2696" ref="W628"/>
    <hyperlink r:id="rId2697" ref="L629"/>
    <hyperlink r:id="rId2698" ref="N629"/>
    <hyperlink r:id="rId2699" ref="P629"/>
    <hyperlink r:id="rId2700" ref="Q629"/>
    <hyperlink r:id="rId2701" ref="R629"/>
    <hyperlink r:id="rId2702" ref="S629"/>
    <hyperlink r:id="rId2703" ref="L630"/>
    <hyperlink r:id="rId2704" ref="N630"/>
    <hyperlink r:id="rId2705" ref="P630"/>
    <hyperlink r:id="rId2706" ref="Q630"/>
    <hyperlink r:id="rId2707" ref="L631"/>
    <hyperlink r:id="rId2708" ref="N631"/>
    <hyperlink r:id="rId2709" ref="P631"/>
    <hyperlink r:id="rId2710" ref="Q631"/>
    <hyperlink r:id="rId2711" ref="L632"/>
    <hyperlink r:id="rId2712" ref="N632"/>
    <hyperlink r:id="rId2713" ref="P632"/>
    <hyperlink r:id="rId2714" ref="Q632"/>
    <hyperlink r:id="rId2715" ref="L633"/>
    <hyperlink r:id="rId2716" ref="N633"/>
    <hyperlink r:id="rId2717" ref="P633"/>
    <hyperlink r:id="rId2718" ref="Q633"/>
    <hyperlink r:id="rId2719" ref="L634"/>
    <hyperlink r:id="rId2720" ref="N634"/>
    <hyperlink r:id="rId2721" ref="P634"/>
    <hyperlink r:id="rId2722" ref="Q634"/>
    <hyperlink r:id="rId2723" ref="R634"/>
    <hyperlink r:id="rId2724" ref="S634"/>
    <hyperlink r:id="rId2725" ref="W634"/>
    <hyperlink r:id="rId2726" ref="P635"/>
    <hyperlink r:id="rId2727" ref="Q635"/>
    <hyperlink r:id="rId2728" ref="L636"/>
    <hyperlink r:id="rId2729" ref="N636"/>
    <hyperlink r:id="rId2730" ref="P636"/>
    <hyperlink r:id="rId2731" ref="Q636"/>
    <hyperlink r:id="rId2732" ref="R636"/>
    <hyperlink r:id="rId2733" ref="S636"/>
    <hyperlink r:id="rId2734" ref="W636"/>
    <hyperlink r:id="rId2735" ref="N637"/>
    <hyperlink r:id="rId2736" ref="P637"/>
    <hyperlink r:id="rId2737" ref="Q637"/>
    <hyperlink r:id="rId2738" ref="N638"/>
    <hyperlink r:id="rId2739" ref="P638"/>
    <hyperlink r:id="rId2740" ref="Q638"/>
    <hyperlink r:id="rId2741" ref="L639"/>
    <hyperlink r:id="rId2742" ref="N639"/>
    <hyperlink r:id="rId2743" ref="P639"/>
    <hyperlink r:id="rId2744" ref="Q639"/>
    <hyperlink r:id="rId2745" ref="R639"/>
    <hyperlink r:id="rId2746" ref="S639"/>
    <hyperlink r:id="rId2747" ref="W639"/>
    <hyperlink r:id="rId2748" ref="N640"/>
    <hyperlink r:id="rId2749" ref="P640"/>
    <hyperlink r:id="rId2750" ref="Q640"/>
    <hyperlink r:id="rId2751" ref="L641"/>
    <hyperlink r:id="rId2752" ref="P641"/>
    <hyperlink r:id="rId2753" ref="Q641"/>
    <hyperlink r:id="rId2754" ref="R641"/>
    <hyperlink r:id="rId2755" ref="S641"/>
    <hyperlink r:id="rId2756" ref="U641"/>
    <hyperlink r:id="rId2757" ref="P642"/>
    <hyperlink r:id="rId2758" ref="Q642"/>
    <hyperlink r:id="rId2759" ref="P643"/>
    <hyperlink r:id="rId2760" ref="Q643"/>
    <hyperlink r:id="rId2761" ref="P644"/>
    <hyperlink r:id="rId2762" ref="Q644"/>
    <hyperlink r:id="rId2763" ref="R644"/>
    <hyperlink r:id="rId2764" ref="S644"/>
    <hyperlink r:id="rId2765" ref="W644"/>
    <hyperlink r:id="rId2766" ref="P645"/>
    <hyperlink r:id="rId2767" ref="Q645"/>
    <hyperlink r:id="rId2768" ref="P646"/>
    <hyperlink r:id="rId2769" ref="Q646"/>
    <hyperlink r:id="rId2770" ref="R646"/>
    <hyperlink r:id="rId2771" ref="S646"/>
    <hyperlink r:id="rId2772" ref="P647"/>
    <hyperlink r:id="rId2773" ref="Q647"/>
    <hyperlink r:id="rId2774" ref="P648"/>
    <hyperlink r:id="rId2775" ref="Q648"/>
    <hyperlink r:id="rId2776" ref="P649"/>
    <hyperlink r:id="rId2777" ref="Q649"/>
    <hyperlink r:id="rId2778" ref="P650"/>
    <hyperlink r:id="rId2779" ref="Q650"/>
    <hyperlink r:id="rId2780" ref="P651"/>
    <hyperlink r:id="rId2781" ref="Q651"/>
    <hyperlink r:id="rId2782" ref="P652"/>
    <hyperlink r:id="rId2783" ref="Q652"/>
    <hyperlink r:id="rId2784" ref="P653"/>
    <hyperlink r:id="rId2785" ref="Q653"/>
    <hyperlink r:id="rId2786" ref="L654"/>
    <hyperlink r:id="rId2787" ref="P654"/>
    <hyperlink r:id="rId2788" ref="Q654"/>
    <hyperlink r:id="rId2789" ref="R654"/>
    <hyperlink r:id="rId2790" ref="S654"/>
    <hyperlink r:id="rId2791" ref="P655"/>
    <hyperlink r:id="rId2792" ref="Q655"/>
    <hyperlink r:id="rId2793" ref="P656"/>
    <hyperlink r:id="rId2794" ref="Q656"/>
    <hyperlink r:id="rId2795" ref="R656"/>
    <hyperlink r:id="rId2796" ref="S656"/>
    <hyperlink r:id="rId2797" ref="N657"/>
    <hyperlink r:id="rId2798" ref="P657"/>
    <hyperlink r:id="rId2799" ref="Q657"/>
    <hyperlink r:id="rId2800" ref="R657"/>
    <hyperlink r:id="rId2801" ref="S657"/>
    <hyperlink r:id="rId2802" ref="W657"/>
    <hyperlink r:id="rId2803" ref="L658"/>
    <hyperlink r:id="rId2804" ref="N658"/>
    <hyperlink r:id="rId2805" ref="P658"/>
    <hyperlink r:id="rId2806" ref="Q658"/>
    <hyperlink r:id="rId2807" ref="R658"/>
    <hyperlink r:id="rId2808" ref="S658"/>
    <hyperlink r:id="rId2809" ref="L659"/>
    <hyperlink r:id="rId2810" ref="P659"/>
    <hyperlink r:id="rId2811" ref="Q659"/>
    <hyperlink r:id="rId2812" ref="P660"/>
    <hyperlink r:id="rId2813" ref="Q660"/>
    <hyperlink r:id="rId2814" ref="R660"/>
    <hyperlink r:id="rId2815" ref="S660"/>
    <hyperlink r:id="rId2816" ref="N661"/>
    <hyperlink r:id="rId2817" ref="P661"/>
    <hyperlink r:id="rId2818" ref="Q661"/>
    <hyperlink r:id="rId2819" ref="R661"/>
    <hyperlink r:id="rId2820" ref="S661"/>
    <hyperlink r:id="rId2821" ref="W661"/>
    <hyperlink r:id="rId2822" ref="N662"/>
    <hyperlink r:id="rId2823" ref="P662"/>
    <hyperlink r:id="rId2824" ref="Q662"/>
    <hyperlink r:id="rId2825" ref="R662"/>
    <hyperlink r:id="rId2826" ref="S662"/>
    <hyperlink r:id="rId2827" ref="W662"/>
    <hyperlink r:id="rId2828" ref="N663"/>
    <hyperlink r:id="rId2829" ref="P663"/>
    <hyperlink r:id="rId2830" ref="Q663"/>
    <hyperlink r:id="rId2831" ref="R663"/>
    <hyperlink r:id="rId2832" ref="S663"/>
    <hyperlink r:id="rId2833" ref="W663"/>
    <hyperlink r:id="rId2834" ref="P664"/>
    <hyperlink r:id="rId2835" ref="Q664"/>
    <hyperlink r:id="rId2836" ref="R664"/>
    <hyperlink r:id="rId2837" ref="S664"/>
    <hyperlink r:id="rId2838" ref="W664"/>
    <hyperlink r:id="rId2839" ref="N665"/>
    <hyperlink r:id="rId2840" ref="P665"/>
    <hyperlink r:id="rId2841" ref="Q665"/>
    <hyperlink r:id="rId2842" ref="R665"/>
    <hyperlink r:id="rId2843" ref="S665"/>
    <hyperlink r:id="rId2844" ref="L666"/>
    <hyperlink r:id="rId2845" ref="N666"/>
    <hyperlink r:id="rId2846" location="map=14/-33.43330/-70.69539" ref="P666"/>
    <hyperlink r:id="rId2847" location="map=14/-33.43330/-70.69539" ref="Q666"/>
    <hyperlink r:id="rId2848" ref="L667"/>
    <hyperlink r:id="rId2849" ref="N667"/>
    <hyperlink r:id="rId2850" location="map=14/-33.43330/-70.69539" ref="P667"/>
    <hyperlink r:id="rId2851" location="map=14/-33.43330/-70.69539" ref="Q667"/>
    <hyperlink r:id="rId2852" ref="R667"/>
    <hyperlink r:id="rId2853" ref="S667"/>
    <hyperlink r:id="rId2854" ref="U667"/>
    <hyperlink r:id="rId2855" ref="N668"/>
    <hyperlink r:id="rId2856" ref="P668"/>
    <hyperlink r:id="rId2857" ref="Q668"/>
    <hyperlink r:id="rId2858" ref="R668"/>
    <hyperlink r:id="rId2859" ref="S668"/>
    <hyperlink r:id="rId2860" ref="W668"/>
    <hyperlink r:id="rId2861" ref="L669"/>
    <hyperlink r:id="rId2862" ref="P669"/>
    <hyperlink r:id="rId2863" ref="Q669"/>
    <hyperlink r:id="rId2864" ref="R669"/>
    <hyperlink r:id="rId2865" ref="S669"/>
    <hyperlink r:id="rId2866" ref="L670"/>
    <hyperlink r:id="rId2867" ref="O670"/>
    <hyperlink r:id="rId2868" ref="P670"/>
    <hyperlink r:id="rId2869" ref="Q670"/>
    <hyperlink r:id="rId2870" ref="R670"/>
    <hyperlink r:id="rId2871" ref="S670"/>
    <hyperlink r:id="rId2872" ref="W670"/>
    <hyperlink r:id="rId2873" ref="N671"/>
    <hyperlink r:id="rId2874" ref="P671"/>
    <hyperlink r:id="rId2875" ref="Q671"/>
    <hyperlink r:id="rId2876" ref="R671"/>
    <hyperlink r:id="rId2877" ref="S671"/>
    <hyperlink r:id="rId2878" ref="W671"/>
    <hyperlink r:id="rId2879" ref="P672"/>
    <hyperlink r:id="rId2880" ref="Q672"/>
    <hyperlink r:id="rId2881" ref="P673"/>
    <hyperlink r:id="rId2882" ref="Q673"/>
    <hyperlink r:id="rId2883" ref="L674"/>
    <hyperlink r:id="rId2884" ref="P674"/>
    <hyperlink r:id="rId2885" ref="Q674"/>
    <hyperlink r:id="rId2886" ref="P675"/>
    <hyperlink r:id="rId2887" ref="Q675"/>
    <hyperlink r:id="rId2888" ref="N676"/>
    <hyperlink r:id="rId2889" ref="P676"/>
    <hyperlink r:id="rId2890" ref="Q676"/>
    <hyperlink r:id="rId2891" ref="R676"/>
    <hyperlink r:id="rId2892" ref="S676"/>
    <hyperlink r:id="rId2893" ref="U676"/>
    <hyperlink r:id="rId2894" ref="N677"/>
    <hyperlink r:id="rId2895" ref="P677"/>
    <hyperlink r:id="rId2896" ref="Q677"/>
    <hyperlink r:id="rId2897" ref="R677"/>
    <hyperlink r:id="rId2898" ref="S677"/>
    <hyperlink r:id="rId2899" ref="N678"/>
    <hyperlink r:id="rId2900" ref="P678"/>
    <hyperlink r:id="rId2901" ref="Q678"/>
    <hyperlink r:id="rId2902" ref="R678"/>
    <hyperlink r:id="rId2903" ref="S678"/>
    <hyperlink r:id="rId2904" ref="V678"/>
    <hyperlink r:id="rId2905" ref="P679"/>
    <hyperlink r:id="rId2906" ref="Q679"/>
    <hyperlink r:id="rId2907" ref="L680"/>
    <hyperlink r:id="rId2908" ref="N680"/>
    <hyperlink r:id="rId2909" ref="P680"/>
    <hyperlink r:id="rId2910" ref="Q680"/>
    <hyperlink r:id="rId2911" ref="R680"/>
    <hyperlink r:id="rId2912" ref="S680"/>
    <hyperlink r:id="rId2913" ref="N681"/>
    <hyperlink r:id="rId2914" ref="P681"/>
    <hyperlink r:id="rId2915" ref="Q681"/>
    <hyperlink r:id="rId2916" ref="L682"/>
    <hyperlink r:id="rId2917" ref="N682"/>
    <hyperlink r:id="rId2918" ref="P682"/>
    <hyperlink r:id="rId2919" ref="Q682"/>
    <hyperlink r:id="rId2920" ref="L683"/>
    <hyperlink r:id="rId2921" ref="P683"/>
    <hyperlink r:id="rId2922" ref="Q683"/>
    <hyperlink r:id="rId2923" ref="B684"/>
    <hyperlink r:id="rId2924" ref="L684"/>
    <hyperlink r:id="rId2925" ref="P684"/>
    <hyperlink r:id="rId2926" ref="Q684"/>
    <hyperlink r:id="rId2927" ref="U684"/>
    <hyperlink r:id="rId2928" ref="P685"/>
    <hyperlink r:id="rId2929" ref="Q685"/>
    <hyperlink r:id="rId2930" ref="P686"/>
    <hyperlink r:id="rId2931" ref="Q686"/>
    <hyperlink r:id="rId2932" ref="P687"/>
    <hyperlink r:id="rId2933" ref="R687"/>
    <hyperlink r:id="rId2934" ref="S687"/>
    <hyperlink display="Buitenzorg Botanical Gardens in Java" location="Bibliography!A1" ref="U687"/>
    <hyperlink r:id="rId2935" ref="P688"/>
    <hyperlink r:id="rId2936" ref="Q688"/>
    <hyperlink r:id="rId2937" ref="P689"/>
    <hyperlink r:id="rId2938" ref="Q689"/>
    <hyperlink r:id="rId2939" ref="P690"/>
    <hyperlink r:id="rId2940" ref="Q690"/>
    <hyperlink r:id="rId2941" ref="L691"/>
    <hyperlink r:id="rId2942" ref="P691"/>
    <hyperlink r:id="rId2943" ref="Q691"/>
    <hyperlink r:id="rId2944" ref="P692"/>
    <hyperlink r:id="rId2945" ref="Q692"/>
    <hyperlink r:id="rId2946" ref="P693"/>
    <hyperlink r:id="rId2947" ref="Q693"/>
    <hyperlink r:id="rId2948" ref="P694"/>
    <hyperlink r:id="rId2949" ref="Q694"/>
    <hyperlink r:id="rId2950" ref="R694"/>
    <hyperlink r:id="rId2951" ref="S694"/>
    <hyperlink r:id="rId2952" ref="W694"/>
    <hyperlink r:id="rId2953" ref="P695"/>
    <hyperlink r:id="rId2954" ref="P696"/>
    <hyperlink r:id="rId2955" ref="Q696"/>
    <hyperlink r:id="rId2956" ref="R696"/>
    <hyperlink r:id="rId2957" ref="S696"/>
    <hyperlink r:id="rId2958" ref="W696"/>
    <hyperlink r:id="rId2959" ref="P697"/>
    <hyperlink r:id="rId2960" ref="Q697"/>
    <hyperlink r:id="rId2961" ref="P698"/>
    <hyperlink r:id="rId2962" ref="Q698"/>
    <hyperlink r:id="rId2963" ref="R698"/>
    <hyperlink r:id="rId2964" ref="S698"/>
    <hyperlink r:id="rId2965" ref="W698"/>
    <hyperlink r:id="rId2966" ref="L699"/>
    <hyperlink r:id="rId2967" ref="P699"/>
    <hyperlink r:id="rId2968" ref="Q699"/>
    <hyperlink r:id="rId2969" ref="R699"/>
    <hyperlink r:id="rId2970" ref="S699"/>
    <hyperlink r:id="rId2971" ref="W699"/>
    <hyperlink r:id="rId2972" ref="P700"/>
    <hyperlink r:id="rId2973" ref="Q700"/>
    <hyperlink r:id="rId2974" ref="P701"/>
    <hyperlink r:id="rId2975" ref="Q701"/>
    <hyperlink r:id="rId2976" ref="P702"/>
    <hyperlink r:id="rId2977" ref="Q702"/>
    <hyperlink r:id="rId2978" ref="P703"/>
    <hyperlink r:id="rId2979" ref="Q703"/>
    <hyperlink r:id="rId2980" ref="L704"/>
    <hyperlink r:id="rId2981" ref="P704"/>
    <hyperlink r:id="rId2982" ref="R704"/>
    <hyperlink r:id="rId2983" ref="S704"/>
    <hyperlink r:id="rId2984" ref="W704"/>
    <hyperlink r:id="rId2985" ref="P705"/>
    <hyperlink r:id="rId2986" ref="Q705"/>
    <hyperlink r:id="rId2987" ref="R705"/>
    <hyperlink r:id="rId2988" ref="S705"/>
    <hyperlink r:id="rId2989" ref="W705"/>
    <hyperlink r:id="rId2990" ref="P706"/>
    <hyperlink r:id="rId2991" ref="Q706"/>
    <hyperlink r:id="rId2992" ref="L707"/>
    <hyperlink r:id="rId2993" ref="P707"/>
    <hyperlink r:id="rId2994" ref="Q707"/>
    <hyperlink r:id="rId2995" ref="R707"/>
    <hyperlink r:id="rId2996" ref="S707"/>
    <hyperlink r:id="rId2997" ref="W707"/>
    <hyperlink r:id="rId2998" ref="P708"/>
    <hyperlink r:id="rId2999" ref="Q708"/>
    <hyperlink r:id="rId3000" ref="P709"/>
    <hyperlink r:id="rId3001" ref="Q709"/>
    <hyperlink r:id="rId3002" ref="P710"/>
    <hyperlink r:id="rId3003" ref="Q710"/>
    <hyperlink r:id="rId3004" ref="V710"/>
    <hyperlink r:id="rId3005" ref="P711"/>
    <hyperlink r:id="rId3006" ref="R711"/>
    <hyperlink r:id="rId3007" ref="S711"/>
    <hyperlink r:id="rId3008" ref="L712"/>
    <hyperlink r:id="rId3009" ref="P712"/>
    <hyperlink r:id="rId3010" ref="Q712"/>
    <hyperlink r:id="rId3011" ref="R712"/>
    <hyperlink r:id="rId3012" ref="S712"/>
    <hyperlink r:id="rId3013" ref="W712"/>
    <hyperlink r:id="rId3014" ref="P713"/>
    <hyperlink r:id="rId3015" ref="Q713"/>
    <hyperlink r:id="rId3016" ref="R713"/>
    <hyperlink r:id="rId3017" ref="S713"/>
    <hyperlink r:id="rId3018" ref="W713"/>
    <hyperlink r:id="rId3019" ref="P714"/>
    <hyperlink r:id="rId3020" ref="Q714"/>
    <hyperlink r:id="rId3021" ref="L715"/>
    <hyperlink r:id="rId3022" ref="P715"/>
    <hyperlink r:id="rId3023" ref="Q715"/>
    <hyperlink r:id="rId3024" ref="R715"/>
    <hyperlink r:id="rId3025" ref="S715"/>
    <hyperlink r:id="rId3026" ref="V715"/>
    <hyperlink r:id="rId3027" ref="L716"/>
    <hyperlink r:id="rId3028" ref="P716"/>
    <hyperlink r:id="rId3029" ref="Q716"/>
    <hyperlink r:id="rId3030" ref="R716"/>
    <hyperlink r:id="rId3031" ref="S716"/>
    <hyperlink r:id="rId3032" ref="N717"/>
    <hyperlink r:id="rId3033" ref="P717"/>
    <hyperlink r:id="rId3034" ref="Q717"/>
    <hyperlink r:id="rId3035" ref="N718"/>
    <hyperlink r:id="rId3036" ref="P718"/>
    <hyperlink r:id="rId3037" ref="Q718"/>
    <hyperlink r:id="rId3038" ref="L719"/>
    <hyperlink r:id="rId3039" ref="P719"/>
    <hyperlink r:id="rId3040" ref="Q719"/>
    <hyperlink r:id="rId3041" ref="R719"/>
    <hyperlink r:id="rId3042" ref="S719"/>
    <hyperlink r:id="rId3043" ref="V719"/>
    <hyperlink r:id="rId3044" ref="W719"/>
    <hyperlink r:id="rId3045" ref="L720"/>
    <hyperlink r:id="rId3046" ref="P720"/>
    <hyperlink r:id="rId3047" ref="Q720"/>
    <hyperlink r:id="rId3048" ref="R720"/>
    <hyperlink r:id="rId3049" ref="S720"/>
    <hyperlink r:id="rId3050" ref="P721"/>
    <hyperlink r:id="rId3051" ref="Q721"/>
    <hyperlink r:id="rId3052" ref="P722"/>
    <hyperlink r:id="rId3053" ref="Q722"/>
    <hyperlink r:id="rId3054" ref="P723"/>
    <hyperlink r:id="rId3055" ref="Q723"/>
    <hyperlink r:id="rId3056" ref="L724"/>
    <hyperlink r:id="rId3057" ref="P724"/>
    <hyperlink r:id="rId3058" ref="Q724"/>
    <hyperlink r:id="rId3059" ref="R724"/>
    <hyperlink r:id="rId3060" ref="L725"/>
    <hyperlink r:id="rId3061" ref="P725"/>
    <hyperlink r:id="rId3062" ref="Q725"/>
    <hyperlink r:id="rId3063" ref="R725"/>
    <hyperlink r:id="rId3064" ref="P726"/>
    <hyperlink r:id="rId3065" ref="Q726"/>
    <hyperlink r:id="rId3066" ref="R726"/>
    <hyperlink r:id="rId3067" ref="V726"/>
    <hyperlink r:id="rId3068" ref="P727"/>
    <hyperlink r:id="rId3069" ref="Q727"/>
    <hyperlink r:id="rId3070" ref="R727"/>
    <hyperlink r:id="rId3071" ref="L728"/>
    <hyperlink r:id="rId3072" ref="P728"/>
    <hyperlink r:id="rId3073" ref="Q728"/>
    <hyperlink r:id="rId3074" ref="P729"/>
    <hyperlink r:id="rId3075" ref="Q729"/>
    <hyperlink r:id="rId3076" ref="N730"/>
    <hyperlink r:id="rId3077" ref="P730"/>
    <hyperlink r:id="rId3078" ref="Q730"/>
    <hyperlink r:id="rId3079" ref="R730"/>
    <hyperlink r:id="rId3080" ref="V730"/>
    <hyperlink r:id="rId3081" ref="N731"/>
    <hyperlink r:id="rId3082" ref="P731"/>
    <hyperlink r:id="rId3083" ref="Q731"/>
    <hyperlink r:id="rId3084" ref="P732"/>
    <hyperlink r:id="rId3085" ref="Q732"/>
    <hyperlink r:id="rId3086" ref="P733"/>
    <hyperlink r:id="rId3087" ref="Q733"/>
    <hyperlink r:id="rId3088" ref="P734"/>
    <hyperlink r:id="rId3089" ref="Q734"/>
    <hyperlink r:id="rId3090" ref="R734"/>
    <hyperlink r:id="rId3091" ref="S734"/>
    <hyperlink r:id="rId3092" ref="W734"/>
    <hyperlink r:id="rId3093" ref="P735"/>
    <hyperlink r:id="rId3094" ref="Q735"/>
    <hyperlink r:id="rId3095" ref="P736"/>
    <hyperlink r:id="rId3096" ref="Q736"/>
    <hyperlink r:id="rId3097" ref="P737"/>
    <hyperlink r:id="rId3098" ref="Q737"/>
    <hyperlink r:id="rId3099" ref="P738"/>
    <hyperlink r:id="rId3100" ref="Q738"/>
    <hyperlink r:id="rId3101" ref="P739"/>
    <hyperlink r:id="rId3102" ref="Q739"/>
  </hyperlinks>
  <printOptions/>
  <pageMargins bottom="0.75" footer="0.0" header="0.0" left="0.7" right="0.7" top="0.75"/>
  <pageSetup paperSize="9" orientation="portrait"/>
  <drawing r:id="rId3103"/>
  <legacyDrawing r:id="rId3104"/>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B6D7A8"/>
    <outlinePr summaryBelow="0" summaryRight="0"/>
  </sheetPr>
  <sheetViews>
    <sheetView workbookViewId="0"/>
  </sheetViews>
  <sheetFormatPr customHeight="1" defaultColWidth="14.43" defaultRowHeight="15.0"/>
  <cols>
    <col customWidth="1" min="1" max="1" width="27.43"/>
    <col customWidth="1" min="2" max="2" width="28.71"/>
    <col customWidth="1" min="3" max="3" width="75.57"/>
    <col customWidth="1" min="4" max="4" width="33.57"/>
    <col customWidth="1" min="5" max="5" width="33.86"/>
    <col customWidth="1" min="6" max="6" width="24.29"/>
    <col customWidth="1" min="7" max="8" width="35.57"/>
    <col customWidth="1" min="9" max="9" width="25.14"/>
    <col customWidth="1" min="10" max="10" width="63.57"/>
    <col customWidth="1" min="11" max="11" width="19.86"/>
    <col customWidth="1" min="13" max="13" width="29.14"/>
    <col customWidth="1" min="16" max="16" width="44.43"/>
    <col customWidth="1" min="17" max="17" width="155.0"/>
    <col customWidth="1" min="20" max="20" width="42.0"/>
    <col customWidth="1" hidden="1" min="21" max="21" width="29.14"/>
    <col customWidth="1" min="22" max="22" width="126.71"/>
    <col customWidth="1" min="23" max="23" width="57.29"/>
    <col customWidth="1" min="24" max="24" width="81.43"/>
    <col customWidth="1" min="25" max="25" width="57.29"/>
    <col customWidth="1" min="26" max="27" width="44.29"/>
    <col customWidth="1" min="28" max="28" width="107.71"/>
    <col customWidth="1" min="29" max="29" width="35.0"/>
    <col customWidth="1" min="30" max="30" width="86.43"/>
  </cols>
  <sheetData>
    <row r="1" ht="51.0" customHeight="1">
      <c r="A1" s="7" t="s">
        <v>6314</v>
      </c>
      <c r="B1" s="7" t="s">
        <v>6315</v>
      </c>
      <c r="C1" s="7" t="s">
        <v>6316</v>
      </c>
      <c r="D1" s="7" t="s">
        <v>6317</v>
      </c>
      <c r="E1" s="7" t="s">
        <v>6318</v>
      </c>
      <c r="F1" s="7" t="s">
        <v>6319</v>
      </c>
      <c r="G1" s="241" t="s">
        <v>0</v>
      </c>
      <c r="H1" s="241" t="s">
        <v>6320</v>
      </c>
      <c r="I1" s="7" t="s">
        <v>6321</v>
      </c>
      <c r="J1" s="7" t="s">
        <v>6322</v>
      </c>
      <c r="K1" s="7" t="s">
        <v>6323</v>
      </c>
      <c r="L1" s="7" t="s">
        <v>6324</v>
      </c>
      <c r="M1" s="7" t="s">
        <v>6325</v>
      </c>
      <c r="N1" s="7" t="s">
        <v>6326</v>
      </c>
      <c r="O1" s="7" t="s">
        <v>6327</v>
      </c>
      <c r="P1" s="7" t="s">
        <v>6328</v>
      </c>
      <c r="Q1" s="7" t="s">
        <v>783</v>
      </c>
      <c r="R1" s="7" t="s">
        <v>6329</v>
      </c>
      <c r="S1" s="7" t="s">
        <v>6330</v>
      </c>
      <c r="T1" s="7" t="s">
        <v>10</v>
      </c>
      <c r="U1" s="242" t="s">
        <v>6331</v>
      </c>
      <c r="V1" s="7" t="s">
        <v>6332</v>
      </c>
      <c r="W1" s="7" t="s">
        <v>14</v>
      </c>
      <c r="X1" s="7" t="s">
        <v>15</v>
      </c>
      <c r="Y1" s="7" t="s">
        <v>6333</v>
      </c>
      <c r="Z1" s="7" t="s">
        <v>2895</v>
      </c>
      <c r="AA1" s="7" t="s">
        <v>6334</v>
      </c>
      <c r="AB1" s="7" t="s">
        <v>6335</v>
      </c>
      <c r="AC1" s="7" t="s">
        <v>6336</v>
      </c>
      <c r="AE1" s="243"/>
      <c r="AF1" s="243"/>
      <c r="AG1" s="243"/>
      <c r="AH1" s="243"/>
      <c r="AI1" s="244"/>
    </row>
    <row r="2" ht="80.25" customHeight="1">
      <c r="A2" s="245" t="s">
        <v>6337</v>
      </c>
      <c r="B2" s="245" t="s">
        <v>6338</v>
      </c>
      <c r="C2" s="246" t="s">
        <v>6339</v>
      </c>
      <c r="D2" s="245" t="s">
        <v>6340</v>
      </c>
      <c r="E2" s="245" t="s">
        <v>6341</v>
      </c>
      <c r="F2" s="245" t="s">
        <v>6342</v>
      </c>
      <c r="G2" s="247" t="s">
        <v>110</v>
      </c>
      <c r="H2" s="248" t="s">
        <v>6343</v>
      </c>
      <c r="I2" s="245" t="s">
        <v>6344</v>
      </c>
      <c r="J2" s="245"/>
      <c r="K2" s="245"/>
      <c r="L2" s="245" t="s">
        <v>6345</v>
      </c>
      <c r="M2" s="249" t="s">
        <v>6346</v>
      </c>
      <c r="N2" s="245" t="s">
        <v>6347</v>
      </c>
      <c r="O2" s="250" t="s">
        <v>6348</v>
      </c>
      <c r="P2" s="245" t="s">
        <v>6349</v>
      </c>
      <c r="Q2" s="251" t="s">
        <v>6350</v>
      </c>
      <c r="R2" s="250" t="s">
        <v>6351</v>
      </c>
      <c r="S2" s="244"/>
      <c r="T2" s="252" t="s">
        <v>6352</v>
      </c>
      <c r="U2" s="253" t="s">
        <v>6353</v>
      </c>
      <c r="V2" s="254" t="s">
        <v>6354</v>
      </c>
      <c r="W2" s="248" t="s">
        <v>6355</v>
      </c>
      <c r="X2" s="254"/>
      <c r="Y2" s="254"/>
      <c r="Z2" s="244"/>
      <c r="AA2" s="244"/>
      <c r="AB2" s="244"/>
      <c r="AC2" s="244"/>
      <c r="AD2" s="244"/>
      <c r="AE2" s="244"/>
      <c r="AF2" s="244"/>
      <c r="AG2" s="244"/>
      <c r="AH2" s="244"/>
      <c r="AI2" s="244"/>
    </row>
    <row r="3" ht="60.0" customHeight="1">
      <c r="A3" s="255" t="s">
        <v>6356</v>
      </c>
      <c r="B3" s="255" t="s">
        <v>6357</v>
      </c>
      <c r="C3" s="256" t="s">
        <v>6358</v>
      </c>
      <c r="D3" s="255" t="s">
        <v>6359</v>
      </c>
      <c r="E3" s="255" t="s">
        <v>6360</v>
      </c>
      <c r="F3" s="257" t="s">
        <v>6361</v>
      </c>
      <c r="G3" s="247" t="s">
        <v>506</v>
      </c>
      <c r="H3" s="257" t="s">
        <v>507</v>
      </c>
      <c r="I3" s="255" t="s">
        <v>6362</v>
      </c>
      <c r="J3" s="255"/>
      <c r="K3" s="255"/>
      <c r="L3" s="255" t="s">
        <v>6345</v>
      </c>
      <c r="M3" s="258" t="s">
        <v>6363</v>
      </c>
      <c r="N3" s="255" t="s">
        <v>6364</v>
      </c>
      <c r="O3" s="259" t="s">
        <v>6365</v>
      </c>
      <c r="P3" s="255" t="s">
        <v>6349</v>
      </c>
      <c r="Q3" s="260" t="s">
        <v>6366</v>
      </c>
      <c r="R3" s="261" t="s">
        <v>6351</v>
      </c>
      <c r="S3" s="243"/>
      <c r="T3" s="262" t="s">
        <v>6367</v>
      </c>
      <c r="U3" s="263" t="s">
        <v>6368</v>
      </c>
      <c r="V3" s="264" t="s">
        <v>6369</v>
      </c>
      <c r="W3" s="257" t="s">
        <v>6370</v>
      </c>
      <c r="X3" s="265"/>
      <c r="Y3" s="265"/>
      <c r="Z3" s="243"/>
      <c r="AA3" s="243"/>
      <c r="AB3" s="243"/>
      <c r="AC3" s="243"/>
      <c r="AD3" s="243"/>
      <c r="AE3" s="243"/>
      <c r="AF3" s="243"/>
      <c r="AG3" s="243"/>
      <c r="AH3" s="243"/>
      <c r="AI3" s="243"/>
    </row>
    <row r="4">
      <c r="A4" s="255" t="s">
        <v>6371</v>
      </c>
      <c r="B4" s="255" t="s">
        <v>6372</v>
      </c>
      <c r="C4" s="256" t="s">
        <v>6373</v>
      </c>
      <c r="D4" s="255" t="s">
        <v>6374</v>
      </c>
      <c r="E4" s="255" t="s">
        <v>6375</v>
      </c>
      <c r="F4" s="255" t="s">
        <v>6375</v>
      </c>
      <c r="G4" s="247" t="s">
        <v>98</v>
      </c>
      <c r="H4" s="257" t="s">
        <v>99</v>
      </c>
      <c r="I4" s="255" t="s">
        <v>6376</v>
      </c>
      <c r="J4" s="255"/>
      <c r="K4" s="255"/>
      <c r="L4" s="255" t="s">
        <v>6377</v>
      </c>
      <c r="M4" s="266" t="s">
        <v>6378</v>
      </c>
      <c r="N4" s="255" t="s">
        <v>6347</v>
      </c>
      <c r="O4" s="259" t="s">
        <v>6365</v>
      </c>
      <c r="P4" s="255" t="s">
        <v>6349</v>
      </c>
      <c r="Q4" s="267" t="s">
        <v>6379</v>
      </c>
      <c r="R4" s="259" t="s">
        <v>6380</v>
      </c>
      <c r="S4" s="243"/>
      <c r="T4" s="268" t="s">
        <v>6381</v>
      </c>
      <c r="U4" s="269" t="s">
        <v>6382</v>
      </c>
      <c r="V4" s="264" t="s">
        <v>6383</v>
      </c>
      <c r="W4" s="257" t="s">
        <v>6384</v>
      </c>
      <c r="X4" s="265"/>
      <c r="Y4" s="265" t="s">
        <v>6385</v>
      </c>
      <c r="Z4" s="243"/>
      <c r="AA4" s="243"/>
      <c r="AB4" s="243"/>
      <c r="AC4" s="243"/>
      <c r="AD4" s="243"/>
      <c r="AE4" s="243"/>
      <c r="AF4" s="243"/>
      <c r="AG4" s="243"/>
      <c r="AH4" s="243"/>
      <c r="AI4" s="243"/>
    </row>
    <row r="5">
      <c r="A5" s="245" t="s">
        <v>6386</v>
      </c>
      <c r="B5" s="245" t="s">
        <v>6387</v>
      </c>
      <c r="C5" s="246" t="s">
        <v>6388</v>
      </c>
      <c r="D5" s="245" t="s">
        <v>6389</v>
      </c>
      <c r="E5" s="245" t="s">
        <v>6390</v>
      </c>
      <c r="F5" s="245" t="s">
        <v>1749</v>
      </c>
      <c r="G5" s="247" t="s">
        <v>122</v>
      </c>
      <c r="H5" s="248" t="s">
        <v>6391</v>
      </c>
      <c r="I5" s="248" t="s">
        <v>6375</v>
      </c>
      <c r="J5" s="245"/>
      <c r="K5" s="245"/>
      <c r="L5" s="245" t="s">
        <v>6345</v>
      </c>
      <c r="M5" s="249" t="s">
        <v>6392</v>
      </c>
      <c r="N5" s="245" t="s">
        <v>6347</v>
      </c>
      <c r="O5" s="270" t="s">
        <v>6365</v>
      </c>
      <c r="P5" s="245" t="s">
        <v>6349</v>
      </c>
      <c r="Q5" s="251" t="s">
        <v>6393</v>
      </c>
      <c r="R5" s="245" t="s">
        <v>6351</v>
      </c>
      <c r="S5" s="245" t="s">
        <v>6394</v>
      </c>
      <c r="T5" s="252" t="s">
        <v>6395</v>
      </c>
      <c r="U5" s="253" t="s">
        <v>6396</v>
      </c>
      <c r="V5" s="271" t="s">
        <v>6397</v>
      </c>
      <c r="W5" s="248" t="s">
        <v>6398</v>
      </c>
      <c r="X5" s="254"/>
      <c r="Y5" s="254"/>
      <c r="Z5" s="244"/>
      <c r="AA5" s="244"/>
      <c r="AB5" s="244"/>
      <c r="AC5" s="244"/>
      <c r="AD5" s="244"/>
      <c r="AE5" s="244"/>
      <c r="AF5" s="244"/>
      <c r="AG5" s="244"/>
      <c r="AH5" s="244"/>
      <c r="AI5" s="244"/>
    </row>
    <row r="6">
      <c r="A6" s="255" t="s">
        <v>6399</v>
      </c>
      <c r="B6" s="255" t="s">
        <v>6400</v>
      </c>
      <c r="C6" s="256" t="s">
        <v>6401</v>
      </c>
      <c r="D6" s="255" t="s">
        <v>6402</v>
      </c>
      <c r="E6" s="255" t="s">
        <v>6403</v>
      </c>
      <c r="F6" s="257" t="s">
        <v>6361</v>
      </c>
      <c r="G6" s="247" t="s">
        <v>506</v>
      </c>
      <c r="H6" s="257" t="s">
        <v>507</v>
      </c>
      <c r="I6" s="255" t="s">
        <v>6404</v>
      </c>
      <c r="J6" s="255"/>
      <c r="K6" s="255"/>
      <c r="L6" s="255" t="s">
        <v>6345</v>
      </c>
      <c r="M6" s="266" t="s">
        <v>6405</v>
      </c>
      <c r="N6" s="255" t="s">
        <v>6347</v>
      </c>
      <c r="O6" s="259" t="s">
        <v>6365</v>
      </c>
      <c r="P6" s="255" t="s">
        <v>6349</v>
      </c>
      <c r="Q6" s="260" t="s">
        <v>6406</v>
      </c>
      <c r="R6" s="255" t="s">
        <v>6351</v>
      </c>
      <c r="S6" s="255" t="s">
        <v>6407</v>
      </c>
      <c r="T6" s="262" t="s">
        <v>6367</v>
      </c>
      <c r="U6" s="263" t="s">
        <v>6368</v>
      </c>
      <c r="V6" s="264" t="s">
        <v>6408</v>
      </c>
      <c r="W6" s="257" t="s">
        <v>6370</v>
      </c>
      <c r="X6" s="265"/>
      <c r="Y6" s="265"/>
      <c r="Z6" s="243"/>
      <c r="AA6" s="243"/>
      <c r="AB6" s="243"/>
      <c r="AC6" s="243"/>
      <c r="AD6" s="243"/>
      <c r="AE6" s="243"/>
      <c r="AF6" s="243"/>
      <c r="AG6" s="243"/>
      <c r="AH6" s="243"/>
      <c r="AI6" s="243"/>
    </row>
    <row r="7">
      <c r="A7" s="255" t="s">
        <v>6409</v>
      </c>
      <c r="B7" s="255" t="s">
        <v>6410</v>
      </c>
      <c r="C7" s="256" t="s">
        <v>6411</v>
      </c>
      <c r="D7" s="255" t="s">
        <v>6412</v>
      </c>
      <c r="E7" s="255" t="s">
        <v>6375</v>
      </c>
      <c r="F7" s="255" t="s">
        <v>6375</v>
      </c>
      <c r="G7" s="247" t="s">
        <v>98</v>
      </c>
      <c r="H7" s="257" t="s">
        <v>99</v>
      </c>
      <c r="I7" s="255" t="s">
        <v>6413</v>
      </c>
      <c r="J7" s="255"/>
      <c r="K7" s="255"/>
      <c r="L7" s="255" t="s">
        <v>6414</v>
      </c>
      <c r="M7" s="266" t="s">
        <v>6415</v>
      </c>
      <c r="N7" s="255" t="s">
        <v>6347</v>
      </c>
      <c r="O7" s="259" t="s">
        <v>6365</v>
      </c>
      <c r="P7" s="255" t="s">
        <v>6349</v>
      </c>
      <c r="Q7" s="267" t="s">
        <v>6416</v>
      </c>
      <c r="R7" s="259" t="s">
        <v>6380</v>
      </c>
      <c r="S7" s="243"/>
      <c r="T7" s="268" t="s">
        <v>6381</v>
      </c>
      <c r="U7" s="269" t="s">
        <v>6417</v>
      </c>
      <c r="V7" s="265" t="s">
        <v>6383</v>
      </c>
      <c r="W7" s="257" t="s">
        <v>6384</v>
      </c>
      <c r="X7" s="265"/>
      <c r="Y7" s="265" t="s">
        <v>6385</v>
      </c>
      <c r="Z7" s="243"/>
      <c r="AA7" s="243"/>
      <c r="AB7" s="243"/>
      <c r="AC7" s="243"/>
      <c r="AD7" s="243"/>
      <c r="AE7" s="243"/>
      <c r="AF7" s="243"/>
      <c r="AG7" s="243"/>
      <c r="AH7" s="243"/>
      <c r="AI7" s="243"/>
    </row>
    <row r="8">
      <c r="A8" s="245" t="s">
        <v>6418</v>
      </c>
      <c r="B8" s="245" t="s">
        <v>6419</v>
      </c>
      <c r="C8" s="246" t="s">
        <v>6420</v>
      </c>
      <c r="D8" s="245" t="s">
        <v>6421</v>
      </c>
      <c r="E8" s="245" t="s">
        <v>6422</v>
      </c>
      <c r="F8" s="245" t="s">
        <v>6423</v>
      </c>
      <c r="G8" s="22" t="s">
        <v>244</v>
      </c>
      <c r="H8" s="248" t="s">
        <v>245</v>
      </c>
      <c r="I8" s="248" t="s">
        <v>6424</v>
      </c>
      <c r="J8" s="245"/>
      <c r="K8" s="245"/>
      <c r="L8" s="245" t="s">
        <v>6414</v>
      </c>
      <c r="M8" s="249" t="s">
        <v>6425</v>
      </c>
      <c r="N8" s="245" t="s">
        <v>6347</v>
      </c>
      <c r="O8" s="250" t="s">
        <v>6426</v>
      </c>
      <c r="P8" s="245" t="s">
        <v>6349</v>
      </c>
      <c r="Q8" s="251" t="s">
        <v>6427</v>
      </c>
      <c r="R8" s="270" t="s">
        <v>6380</v>
      </c>
      <c r="S8" s="244"/>
      <c r="T8" s="252" t="s">
        <v>6428</v>
      </c>
      <c r="U8" s="253" t="s">
        <v>6429</v>
      </c>
      <c r="V8" s="271" t="s">
        <v>6430</v>
      </c>
      <c r="W8" s="248" t="s">
        <v>6431</v>
      </c>
      <c r="X8" s="254"/>
      <c r="Y8" s="254"/>
      <c r="Z8" s="244"/>
      <c r="AA8" s="244"/>
      <c r="AB8" s="244"/>
      <c r="AC8" s="244"/>
      <c r="AD8" s="244"/>
      <c r="AE8" s="244"/>
      <c r="AF8" s="244"/>
      <c r="AG8" s="244"/>
      <c r="AH8" s="244"/>
      <c r="AI8" s="244"/>
    </row>
    <row r="9">
      <c r="A9" s="245" t="s">
        <v>6432</v>
      </c>
      <c r="B9" s="245" t="s">
        <v>6433</v>
      </c>
      <c r="C9" s="246" t="s">
        <v>6434</v>
      </c>
      <c r="D9" s="245" t="s">
        <v>6435</v>
      </c>
      <c r="E9" s="245" t="s">
        <v>6375</v>
      </c>
      <c r="F9" s="248" t="s">
        <v>6375</v>
      </c>
      <c r="G9" s="247" t="s">
        <v>796</v>
      </c>
      <c r="H9" s="248" t="s">
        <v>6375</v>
      </c>
      <c r="I9" s="245" t="s">
        <v>6436</v>
      </c>
      <c r="J9" s="245"/>
      <c r="K9" s="245"/>
      <c r="L9" s="245" t="s">
        <v>6345</v>
      </c>
      <c r="M9" s="249" t="s">
        <v>6437</v>
      </c>
      <c r="N9" s="245" t="s">
        <v>6347</v>
      </c>
      <c r="O9" s="270" t="s">
        <v>6365</v>
      </c>
      <c r="P9" s="245" t="s">
        <v>6349</v>
      </c>
      <c r="Q9" s="251" t="s">
        <v>6438</v>
      </c>
      <c r="R9" s="270" t="s">
        <v>6380</v>
      </c>
      <c r="S9" s="270" t="s">
        <v>6439</v>
      </c>
      <c r="T9" s="272" t="s">
        <v>6440</v>
      </c>
      <c r="U9" s="250"/>
      <c r="V9" s="254" t="s">
        <v>6383</v>
      </c>
      <c r="W9" s="254"/>
      <c r="X9" s="254"/>
      <c r="Y9" s="254" t="s">
        <v>6441</v>
      </c>
      <c r="Z9" s="243"/>
      <c r="AA9" s="243"/>
      <c r="AB9" s="243"/>
      <c r="AC9" s="243"/>
      <c r="AD9" s="243"/>
      <c r="AE9" s="243"/>
      <c r="AF9" s="243"/>
      <c r="AG9" s="243"/>
      <c r="AH9" s="243"/>
      <c r="AI9" s="243"/>
    </row>
    <row r="10">
      <c r="A10" s="255" t="s">
        <v>6442</v>
      </c>
      <c r="B10" s="255" t="s">
        <v>6443</v>
      </c>
      <c r="C10" s="256" t="s">
        <v>6444</v>
      </c>
      <c r="D10" s="255" t="s">
        <v>6445</v>
      </c>
      <c r="E10" s="255" t="s">
        <v>6375</v>
      </c>
      <c r="F10" s="255" t="s">
        <v>6375</v>
      </c>
      <c r="G10" s="247" t="s">
        <v>796</v>
      </c>
      <c r="H10" s="255" t="s">
        <v>6375</v>
      </c>
      <c r="I10" s="255" t="s">
        <v>6446</v>
      </c>
      <c r="J10" s="255"/>
      <c r="K10" s="255"/>
      <c r="L10" s="255" t="s">
        <v>6377</v>
      </c>
      <c r="M10" s="266" t="s">
        <v>6447</v>
      </c>
      <c r="N10" s="255" t="s">
        <v>6347</v>
      </c>
      <c r="O10" s="259" t="s">
        <v>6365</v>
      </c>
      <c r="P10" s="255" t="s">
        <v>6349</v>
      </c>
      <c r="Q10" s="260" t="s">
        <v>6448</v>
      </c>
      <c r="R10" s="259" t="s">
        <v>6380</v>
      </c>
      <c r="S10" s="243"/>
      <c r="T10" s="272" t="s">
        <v>6440</v>
      </c>
      <c r="U10" s="243"/>
      <c r="V10" s="254" t="s">
        <v>6383</v>
      </c>
      <c r="W10" s="265"/>
      <c r="X10" s="265"/>
      <c r="Y10" s="265"/>
      <c r="Z10" s="243"/>
      <c r="AA10" s="243"/>
      <c r="AB10" s="243"/>
      <c r="AC10" s="243"/>
      <c r="AD10" s="243"/>
      <c r="AE10" s="243"/>
      <c r="AF10" s="243"/>
      <c r="AG10" s="243"/>
      <c r="AH10" s="243"/>
      <c r="AI10" s="243"/>
    </row>
    <row r="11">
      <c r="A11" s="255" t="s">
        <v>6449</v>
      </c>
      <c r="B11" s="255" t="s">
        <v>6450</v>
      </c>
      <c r="C11" s="246" t="s">
        <v>6451</v>
      </c>
      <c r="D11" s="255" t="s">
        <v>6452</v>
      </c>
      <c r="E11" s="255" t="s">
        <v>6453</v>
      </c>
      <c r="F11" s="257" t="s">
        <v>6454</v>
      </c>
      <c r="G11" s="247" t="s">
        <v>5978</v>
      </c>
      <c r="H11" s="255" t="s">
        <v>6455</v>
      </c>
      <c r="I11" s="255" t="s">
        <v>6456</v>
      </c>
      <c r="J11" s="255"/>
      <c r="K11" s="255"/>
      <c r="L11" s="255" t="s">
        <v>6377</v>
      </c>
      <c r="M11" s="266" t="s">
        <v>6457</v>
      </c>
      <c r="N11" s="255" t="s">
        <v>6347</v>
      </c>
      <c r="O11" s="270" t="s">
        <v>6365</v>
      </c>
      <c r="P11" s="245" t="s">
        <v>6349</v>
      </c>
      <c r="Q11" s="273" t="s">
        <v>6458</v>
      </c>
      <c r="R11" s="250" t="s">
        <v>6351</v>
      </c>
      <c r="S11" s="244"/>
      <c r="T11" s="252" t="s">
        <v>6459</v>
      </c>
      <c r="U11" s="253" t="s">
        <v>6460</v>
      </c>
      <c r="V11" s="271" t="s">
        <v>6461</v>
      </c>
      <c r="W11" s="254"/>
      <c r="X11" s="254"/>
      <c r="Y11" s="254"/>
      <c r="Z11" s="244"/>
      <c r="AA11" s="244"/>
      <c r="AB11" s="244"/>
      <c r="AC11" s="244"/>
      <c r="AD11" s="244"/>
      <c r="AE11" s="244"/>
      <c r="AF11" s="244"/>
      <c r="AG11" s="244"/>
      <c r="AH11" s="244"/>
      <c r="AI11" s="244"/>
    </row>
    <row r="12">
      <c r="A12" s="255" t="s">
        <v>6462</v>
      </c>
      <c r="B12" s="255" t="s">
        <v>6463</v>
      </c>
      <c r="C12" s="256" t="s">
        <v>6464</v>
      </c>
      <c r="D12" s="255" t="s">
        <v>6465</v>
      </c>
      <c r="E12" s="255" t="s">
        <v>6466</v>
      </c>
      <c r="F12" s="257" t="s">
        <v>6361</v>
      </c>
      <c r="G12" s="247" t="s">
        <v>506</v>
      </c>
      <c r="H12" s="257" t="s">
        <v>507</v>
      </c>
      <c r="I12" s="255" t="s">
        <v>6467</v>
      </c>
      <c r="J12" s="255"/>
      <c r="K12" s="255"/>
      <c r="L12" s="255" t="s">
        <v>6377</v>
      </c>
      <c r="M12" s="266" t="s">
        <v>6468</v>
      </c>
      <c r="N12" s="255" t="s">
        <v>6347</v>
      </c>
      <c r="O12" s="259" t="s">
        <v>6365</v>
      </c>
      <c r="P12" s="255" t="s">
        <v>6349</v>
      </c>
      <c r="Q12" s="274" t="s">
        <v>6469</v>
      </c>
      <c r="R12" s="259" t="s">
        <v>6380</v>
      </c>
      <c r="S12" s="243"/>
      <c r="T12" s="262" t="s">
        <v>6367</v>
      </c>
      <c r="U12" s="263" t="s">
        <v>6368</v>
      </c>
      <c r="V12" s="264" t="s">
        <v>6470</v>
      </c>
      <c r="W12" s="257" t="s">
        <v>6370</v>
      </c>
      <c r="X12" s="265"/>
      <c r="Y12" s="265"/>
      <c r="Z12" s="243"/>
      <c r="AA12" s="243"/>
      <c r="AB12" s="243"/>
      <c r="AC12" s="243"/>
      <c r="AD12" s="243"/>
      <c r="AE12" s="243"/>
      <c r="AF12" s="243"/>
      <c r="AG12" s="243"/>
      <c r="AH12" s="243"/>
      <c r="AI12" s="243"/>
    </row>
    <row r="13">
      <c r="A13" s="255" t="s">
        <v>6471</v>
      </c>
      <c r="B13" s="255" t="s">
        <v>6472</v>
      </c>
      <c r="C13" s="256" t="s">
        <v>6473</v>
      </c>
      <c r="D13" s="255" t="s">
        <v>6474</v>
      </c>
      <c r="E13" s="255" t="s">
        <v>6375</v>
      </c>
      <c r="F13" s="255" t="s">
        <v>6375</v>
      </c>
      <c r="G13" s="247" t="s">
        <v>98</v>
      </c>
      <c r="H13" s="257" t="s">
        <v>99</v>
      </c>
      <c r="I13" s="255" t="s">
        <v>6475</v>
      </c>
      <c r="J13" s="255"/>
      <c r="K13" s="255"/>
      <c r="L13" s="255" t="s">
        <v>6345</v>
      </c>
      <c r="M13" s="266" t="s">
        <v>6476</v>
      </c>
      <c r="N13" s="255" t="s">
        <v>6347</v>
      </c>
      <c r="O13" s="259" t="s">
        <v>6365</v>
      </c>
      <c r="P13" s="255" t="s">
        <v>6349</v>
      </c>
      <c r="Q13" s="260" t="s">
        <v>6477</v>
      </c>
      <c r="R13" s="259" t="s">
        <v>6380</v>
      </c>
      <c r="S13" s="259" t="s">
        <v>6478</v>
      </c>
      <c r="T13" s="268" t="s">
        <v>6381</v>
      </c>
      <c r="U13" s="269" t="s">
        <v>6417</v>
      </c>
      <c r="V13" s="265" t="s">
        <v>6383</v>
      </c>
      <c r="W13" s="257" t="s">
        <v>6384</v>
      </c>
      <c r="X13" s="265"/>
      <c r="Y13" s="265" t="s">
        <v>6385</v>
      </c>
      <c r="Z13" s="243"/>
      <c r="AA13" s="243"/>
      <c r="AB13" s="243"/>
      <c r="AC13" s="243"/>
      <c r="AD13" s="243"/>
      <c r="AE13" s="243"/>
      <c r="AF13" s="243"/>
      <c r="AG13" s="243"/>
      <c r="AH13" s="243"/>
      <c r="AI13" s="243"/>
    </row>
    <row r="14">
      <c r="A14" s="255" t="s">
        <v>6479</v>
      </c>
      <c r="B14" s="255" t="s">
        <v>6480</v>
      </c>
      <c r="C14" s="256" t="s">
        <v>6481</v>
      </c>
      <c r="D14" s="255" t="s">
        <v>6482</v>
      </c>
      <c r="E14" s="255" t="s">
        <v>6375</v>
      </c>
      <c r="F14" s="255" t="s">
        <v>6375</v>
      </c>
      <c r="G14" s="247" t="s">
        <v>98</v>
      </c>
      <c r="H14" s="257" t="s">
        <v>99</v>
      </c>
      <c r="I14" s="255" t="s">
        <v>6483</v>
      </c>
      <c r="J14" s="255"/>
      <c r="K14" s="255"/>
      <c r="L14" s="255" t="s">
        <v>6345</v>
      </c>
      <c r="M14" s="266" t="s">
        <v>6484</v>
      </c>
      <c r="N14" s="255" t="s">
        <v>6347</v>
      </c>
      <c r="O14" s="259" t="s">
        <v>6365</v>
      </c>
      <c r="P14" s="255" t="s">
        <v>6349</v>
      </c>
      <c r="Q14" s="267" t="s">
        <v>6485</v>
      </c>
      <c r="R14" s="259" t="s">
        <v>6380</v>
      </c>
      <c r="S14" s="259" t="s">
        <v>6486</v>
      </c>
      <c r="T14" s="268" t="s">
        <v>6381</v>
      </c>
      <c r="U14" s="269" t="s">
        <v>6417</v>
      </c>
      <c r="V14" s="265" t="s">
        <v>6383</v>
      </c>
      <c r="W14" s="257" t="s">
        <v>6384</v>
      </c>
      <c r="X14" s="265"/>
      <c r="Y14" s="265" t="s">
        <v>6385</v>
      </c>
      <c r="Z14" s="243"/>
      <c r="AA14" s="243"/>
      <c r="AB14" s="243"/>
      <c r="AC14" s="243"/>
      <c r="AD14" s="243"/>
      <c r="AE14" s="243"/>
      <c r="AF14" s="243"/>
      <c r="AG14" s="243"/>
      <c r="AH14" s="243"/>
      <c r="AI14" s="243"/>
    </row>
    <row r="15">
      <c r="A15" s="255" t="s">
        <v>6487</v>
      </c>
      <c r="B15" s="255" t="s">
        <v>6488</v>
      </c>
      <c r="C15" s="256" t="s">
        <v>6489</v>
      </c>
      <c r="D15" s="255" t="s">
        <v>6490</v>
      </c>
      <c r="E15" s="255" t="s">
        <v>6375</v>
      </c>
      <c r="F15" s="255" t="s">
        <v>6375</v>
      </c>
      <c r="G15" s="247" t="s">
        <v>98</v>
      </c>
      <c r="H15" s="257" t="s">
        <v>99</v>
      </c>
      <c r="I15" s="255" t="s">
        <v>6491</v>
      </c>
      <c r="J15" s="255"/>
      <c r="K15" s="255"/>
      <c r="L15" s="255" t="s">
        <v>6377</v>
      </c>
      <c r="M15" s="266" t="s">
        <v>6492</v>
      </c>
      <c r="N15" s="255" t="s">
        <v>6347</v>
      </c>
      <c r="O15" s="259" t="s">
        <v>6365</v>
      </c>
      <c r="P15" s="255" t="s">
        <v>6349</v>
      </c>
      <c r="Q15" s="267" t="s">
        <v>6493</v>
      </c>
      <c r="R15" s="259" t="s">
        <v>6380</v>
      </c>
      <c r="S15" s="243"/>
      <c r="T15" s="268" t="s">
        <v>6381</v>
      </c>
      <c r="U15" s="269" t="s">
        <v>6417</v>
      </c>
      <c r="V15" s="265" t="s">
        <v>6383</v>
      </c>
      <c r="W15" s="265"/>
      <c r="X15" s="265"/>
      <c r="Y15" s="265" t="s">
        <v>6385</v>
      </c>
      <c r="Z15" s="243"/>
      <c r="AA15" s="243"/>
      <c r="AB15" s="243"/>
      <c r="AC15" s="243"/>
      <c r="AD15" s="243"/>
      <c r="AE15" s="243"/>
      <c r="AF15" s="243"/>
      <c r="AG15" s="243"/>
      <c r="AH15" s="243"/>
      <c r="AI15" s="243"/>
    </row>
    <row r="16">
      <c r="A16" s="245" t="s">
        <v>6494</v>
      </c>
      <c r="B16" s="245" t="s">
        <v>6495</v>
      </c>
      <c r="C16" s="246" t="s">
        <v>6496</v>
      </c>
      <c r="D16" s="245" t="s">
        <v>6497</v>
      </c>
      <c r="E16" s="245" t="s">
        <v>6498</v>
      </c>
      <c r="F16" s="245" t="s">
        <v>1749</v>
      </c>
      <c r="G16" s="247" t="s">
        <v>122</v>
      </c>
      <c r="H16" s="248" t="s">
        <v>123</v>
      </c>
      <c r="I16" s="245" t="s">
        <v>6499</v>
      </c>
      <c r="J16" s="245"/>
      <c r="K16" s="245"/>
      <c r="L16" s="245" t="s">
        <v>6345</v>
      </c>
      <c r="M16" s="249" t="s">
        <v>6500</v>
      </c>
      <c r="N16" s="245" t="s">
        <v>6347</v>
      </c>
      <c r="O16" s="270" t="s">
        <v>6365</v>
      </c>
      <c r="P16" s="245" t="s">
        <v>6349</v>
      </c>
      <c r="Q16" s="251" t="s">
        <v>6501</v>
      </c>
      <c r="R16" s="245" t="s">
        <v>6351</v>
      </c>
      <c r="S16" s="245" t="s">
        <v>6502</v>
      </c>
      <c r="T16" s="252" t="s">
        <v>6503</v>
      </c>
      <c r="U16" s="253" t="s">
        <v>6504</v>
      </c>
      <c r="V16" s="271" t="s">
        <v>6505</v>
      </c>
      <c r="W16" s="248" t="s">
        <v>6398</v>
      </c>
      <c r="X16" s="254"/>
      <c r="Y16" s="254"/>
      <c r="Z16" s="244"/>
      <c r="AA16" s="244"/>
      <c r="AB16" s="244"/>
      <c r="AC16" s="244"/>
      <c r="AD16" s="244"/>
      <c r="AE16" s="244"/>
      <c r="AF16" s="244"/>
      <c r="AG16" s="244"/>
      <c r="AH16" s="244"/>
      <c r="AI16" s="244"/>
    </row>
    <row r="17">
      <c r="A17" s="245" t="s">
        <v>6506</v>
      </c>
      <c r="B17" s="245" t="s">
        <v>6507</v>
      </c>
      <c r="C17" s="246" t="s">
        <v>6508</v>
      </c>
      <c r="D17" s="245" t="s">
        <v>6509</v>
      </c>
      <c r="E17" s="245" t="s">
        <v>6375</v>
      </c>
      <c r="F17" s="245" t="s">
        <v>6375</v>
      </c>
      <c r="G17" s="247" t="s">
        <v>796</v>
      </c>
      <c r="H17" s="245" t="s">
        <v>6375</v>
      </c>
      <c r="I17" s="245" t="s">
        <v>6510</v>
      </c>
      <c r="J17" s="245"/>
      <c r="K17" s="245"/>
      <c r="L17" s="245" t="s">
        <v>6377</v>
      </c>
      <c r="M17" s="249" t="s">
        <v>6511</v>
      </c>
      <c r="N17" s="245" t="s">
        <v>6347</v>
      </c>
      <c r="O17" s="270" t="s">
        <v>6365</v>
      </c>
      <c r="P17" s="245" t="s">
        <v>6349</v>
      </c>
      <c r="Q17" s="251" t="s">
        <v>6512</v>
      </c>
      <c r="R17" s="270" t="s">
        <v>6380</v>
      </c>
      <c r="S17" s="244"/>
      <c r="T17" s="272" t="s">
        <v>6440</v>
      </c>
      <c r="U17" s="250"/>
      <c r="V17" s="254" t="s">
        <v>6383</v>
      </c>
      <c r="W17" s="254"/>
      <c r="X17" s="254"/>
      <c r="Y17" s="254" t="s">
        <v>6513</v>
      </c>
      <c r="Z17" s="244"/>
      <c r="AA17" s="244"/>
      <c r="AB17" s="244"/>
      <c r="AC17" s="244"/>
      <c r="AD17" s="244"/>
      <c r="AE17" s="244"/>
      <c r="AF17" s="244"/>
      <c r="AG17" s="244"/>
      <c r="AH17" s="244"/>
      <c r="AI17" s="244"/>
    </row>
    <row r="18">
      <c r="A18" s="270" t="s">
        <v>6514</v>
      </c>
      <c r="B18" s="245" t="s">
        <v>6515</v>
      </c>
      <c r="C18" s="246" t="s">
        <v>6516</v>
      </c>
      <c r="D18" s="275" t="s">
        <v>6517</v>
      </c>
      <c r="E18" s="261" t="s">
        <v>6518</v>
      </c>
      <c r="F18" s="245" t="s">
        <v>6423</v>
      </c>
      <c r="G18" s="22" t="s">
        <v>244</v>
      </c>
      <c r="H18" s="248" t="s">
        <v>245</v>
      </c>
      <c r="I18" s="245" t="s">
        <v>6519</v>
      </c>
      <c r="J18" s="245"/>
      <c r="K18" s="245"/>
      <c r="L18" s="245" t="s">
        <v>6377</v>
      </c>
      <c r="M18" s="249" t="s">
        <v>6520</v>
      </c>
      <c r="N18" s="245" t="s">
        <v>6347</v>
      </c>
      <c r="O18" s="270" t="s">
        <v>6365</v>
      </c>
      <c r="P18" s="245" t="s">
        <v>6349</v>
      </c>
      <c r="Q18" s="276" t="s">
        <v>6521</v>
      </c>
      <c r="R18" s="270" t="s">
        <v>6380</v>
      </c>
      <c r="S18" s="244"/>
      <c r="T18" s="277" t="s">
        <v>6522</v>
      </c>
      <c r="U18" s="263" t="s">
        <v>6523</v>
      </c>
      <c r="V18" s="254" t="s">
        <v>6383</v>
      </c>
      <c r="W18" s="248" t="s">
        <v>6431</v>
      </c>
      <c r="X18" s="254"/>
      <c r="Y18" s="254"/>
      <c r="Z18" s="244"/>
      <c r="AA18" s="244"/>
      <c r="AB18" s="244"/>
      <c r="AC18" s="244"/>
      <c r="AD18" s="244"/>
      <c r="AE18" s="244"/>
      <c r="AF18" s="244"/>
      <c r="AG18" s="244"/>
      <c r="AH18" s="244"/>
      <c r="AI18" s="244"/>
    </row>
    <row r="19">
      <c r="A19" s="255" t="s">
        <v>6524</v>
      </c>
      <c r="B19" s="255" t="s">
        <v>6525</v>
      </c>
      <c r="C19" s="256" t="s">
        <v>6526</v>
      </c>
      <c r="D19" s="255" t="s">
        <v>6527</v>
      </c>
      <c r="E19" s="255" t="s">
        <v>6375</v>
      </c>
      <c r="F19" s="255" t="s">
        <v>6528</v>
      </c>
      <c r="G19" s="247" t="s">
        <v>98</v>
      </c>
      <c r="H19" s="257" t="s">
        <v>99</v>
      </c>
      <c r="I19" s="255" t="s">
        <v>6529</v>
      </c>
      <c r="J19" s="255"/>
      <c r="K19" s="255"/>
      <c r="L19" s="255" t="s">
        <v>6377</v>
      </c>
      <c r="M19" s="266" t="s">
        <v>6530</v>
      </c>
      <c r="N19" s="255" t="s">
        <v>6347</v>
      </c>
      <c r="O19" s="259" t="s">
        <v>6365</v>
      </c>
      <c r="P19" s="255" t="s">
        <v>6349</v>
      </c>
      <c r="Q19" s="260" t="s">
        <v>6531</v>
      </c>
      <c r="R19" s="259" t="s">
        <v>6380</v>
      </c>
      <c r="S19" s="243"/>
      <c r="T19" s="268" t="s">
        <v>6381</v>
      </c>
      <c r="U19" s="269" t="s">
        <v>6417</v>
      </c>
      <c r="V19" s="265" t="s">
        <v>6383</v>
      </c>
      <c r="W19" s="257" t="s">
        <v>6384</v>
      </c>
      <c r="X19" s="265"/>
      <c r="Y19" s="265" t="s">
        <v>6385</v>
      </c>
      <c r="Z19" s="243"/>
      <c r="AA19" s="243"/>
      <c r="AB19" s="243"/>
      <c r="AC19" s="243"/>
      <c r="AD19" s="243"/>
      <c r="AE19" s="243"/>
      <c r="AF19" s="243"/>
      <c r="AG19" s="243"/>
      <c r="AH19" s="243"/>
      <c r="AI19" s="243"/>
    </row>
    <row r="20">
      <c r="A20" s="245" t="s">
        <v>6532</v>
      </c>
      <c r="B20" s="245" t="s">
        <v>6533</v>
      </c>
      <c r="C20" s="246" t="s">
        <v>6534</v>
      </c>
      <c r="D20" s="245" t="s">
        <v>6535</v>
      </c>
      <c r="E20" s="278" t="s">
        <v>6536</v>
      </c>
      <c r="F20" s="245" t="s">
        <v>6375</v>
      </c>
      <c r="G20" s="247" t="s">
        <v>796</v>
      </c>
      <c r="H20" s="245" t="s">
        <v>6375</v>
      </c>
      <c r="I20" s="245" t="s">
        <v>6537</v>
      </c>
      <c r="J20" s="245"/>
      <c r="K20" s="245"/>
      <c r="L20" s="245" t="s">
        <v>6377</v>
      </c>
      <c r="M20" s="249" t="s">
        <v>6538</v>
      </c>
      <c r="N20" s="245" t="s">
        <v>6347</v>
      </c>
      <c r="O20" s="250" t="s">
        <v>6539</v>
      </c>
      <c r="P20" s="245" t="s">
        <v>6349</v>
      </c>
      <c r="Q20" s="251" t="s">
        <v>6540</v>
      </c>
      <c r="R20" s="270" t="s">
        <v>6380</v>
      </c>
      <c r="S20" s="244"/>
      <c r="T20" s="272" t="s">
        <v>6440</v>
      </c>
      <c r="U20" s="250"/>
      <c r="V20" s="254" t="s">
        <v>6541</v>
      </c>
      <c r="W20" s="254"/>
      <c r="X20" s="254"/>
      <c r="Y20" s="254"/>
      <c r="Z20" s="244"/>
      <c r="AA20" s="244"/>
      <c r="AB20" s="244"/>
      <c r="AC20" s="244"/>
      <c r="AD20" s="244"/>
      <c r="AE20" s="244"/>
      <c r="AF20" s="244"/>
      <c r="AG20" s="244"/>
      <c r="AH20" s="244"/>
      <c r="AI20" s="244"/>
    </row>
    <row r="21">
      <c r="A21" s="245" t="s">
        <v>6542</v>
      </c>
      <c r="B21" s="245" t="s">
        <v>6543</v>
      </c>
      <c r="C21" s="246" t="s">
        <v>6544</v>
      </c>
      <c r="D21" s="245" t="s">
        <v>6545</v>
      </c>
      <c r="E21" s="245" t="s">
        <v>6546</v>
      </c>
      <c r="F21" s="245" t="s">
        <v>6342</v>
      </c>
      <c r="G21" s="247" t="s">
        <v>110</v>
      </c>
      <c r="H21" s="248" t="s">
        <v>6343</v>
      </c>
      <c r="I21" s="245" t="s">
        <v>6547</v>
      </c>
      <c r="J21" s="245"/>
      <c r="K21" s="245"/>
      <c r="L21" s="245" t="s">
        <v>6377</v>
      </c>
      <c r="M21" s="249" t="s">
        <v>6548</v>
      </c>
      <c r="N21" s="245" t="s">
        <v>6347</v>
      </c>
      <c r="O21" s="270" t="s">
        <v>6365</v>
      </c>
      <c r="P21" s="245" t="s">
        <v>6349</v>
      </c>
      <c r="Q21" s="273" t="s">
        <v>6549</v>
      </c>
      <c r="R21" s="270" t="s">
        <v>6380</v>
      </c>
      <c r="S21" s="244"/>
      <c r="T21" s="279" t="s">
        <v>6352</v>
      </c>
      <c r="U21" s="253" t="s">
        <v>6550</v>
      </c>
      <c r="V21" s="271" t="s">
        <v>6551</v>
      </c>
      <c r="W21" s="248" t="s">
        <v>6552</v>
      </c>
      <c r="X21" s="254"/>
      <c r="Y21" s="254"/>
      <c r="Z21" s="244"/>
      <c r="AA21" s="244"/>
      <c r="AB21" s="244"/>
      <c r="AC21" s="244"/>
      <c r="AD21" s="244"/>
      <c r="AE21" s="244"/>
      <c r="AF21" s="244"/>
      <c r="AG21" s="244"/>
      <c r="AH21" s="244"/>
      <c r="AI21" s="244"/>
    </row>
    <row r="22">
      <c r="A22" s="245" t="s">
        <v>6553</v>
      </c>
      <c r="B22" s="245" t="s">
        <v>6554</v>
      </c>
      <c r="C22" s="246" t="s">
        <v>6555</v>
      </c>
      <c r="D22" s="245" t="s">
        <v>6556</v>
      </c>
      <c r="E22" s="245" t="s">
        <v>6557</v>
      </c>
      <c r="F22" s="245" t="s">
        <v>6342</v>
      </c>
      <c r="G22" s="247" t="s">
        <v>110</v>
      </c>
      <c r="H22" s="248" t="s">
        <v>6343</v>
      </c>
      <c r="I22" s="245" t="s">
        <v>6558</v>
      </c>
      <c r="J22" s="245"/>
      <c r="K22" s="245"/>
      <c r="L22" s="245" t="s">
        <v>6377</v>
      </c>
      <c r="M22" s="249" t="s">
        <v>6559</v>
      </c>
      <c r="N22" s="245" t="s">
        <v>6347</v>
      </c>
      <c r="O22" s="250" t="s">
        <v>6426</v>
      </c>
      <c r="P22" s="245" t="s">
        <v>6349</v>
      </c>
      <c r="Q22" s="273" t="s">
        <v>6560</v>
      </c>
      <c r="R22" s="270" t="s">
        <v>6380</v>
      </c>
      <c r="S22" s="244"/>
      <c r="T22" s="252" t="s">
        <v>6352</v>
      </c>
      <c r="U22" s="253" t="s">
        <v>6353</v>
      </c>
      <c r="V22" s="271" t="s">
        <v>6561</v>
      </c>
      <c r="W22" s="248" t="s">
        <v>6355</v>
      </c>
      <c r="X22" s="254"/>
      <c r="Y22" s="254"/>
      <c r="Z22" s="244"/>
      <c r="AA22" s="244"/>
      <c r="AB22" s="244"/>
      <c r="AC22" s="244"/>
      <c r="AD22" s="244"/>
      <c r="AE22" s="244"/>
      <c r="AF22" s="244"/>
      <c r="AG22" s="244"/>
      <c r="AH22" s="244"/>
      <c r="AI22" s="244"/>
    </row>
    <row r="23">
      <c r="A23" s="245" t="s">
        <v>6562</v>
      </c>
      <c r="B23" s="245" t="s">
        <v>6563</v>
      </c>
      <c r="C23" s="246" t="s">
        <v>6564</v>
      </c>
      <c r="D23" s="245" t="s">
        <v>6565</v>
      </c>
      <c r="E23" s="245" t="s">
        <v>6566</v>
      </c>
      <c r="F23" s="245" t="s">
        <v>6342</v>
      </c>
      <c r="G23" s="247" t="s">
        <v>110</v>
      </c>
      <c r="H23" s="248" t="s">
        <v>6343</v>
      </c>
      <c r="I23" s="245" t="s">
        <v>6567</v>
      </c>
      <c r="J23" s="245"/>
      <c r="K23" s="245"/>
      <c r="L23" s="245" t="s">
        <v>6377</v>
      </c>
      <c r="M23" s="249" t="s">
        <v>6568</v>
      </c>
      <c r="N23" s="245" t="s">
        <v>6347</v>
      </c>
      <c r="O23" s="250" t="s">
        <v>6426</v>
      </c>
      <c r="P23" s="245" t="s">
        <v>6349</v>
      </c>
      <c r="Q23" s="280" t="s">
        <v>6569</v>
      </c>
      <c r="R23" s="270" t="s">
        <v>6380</v>
      </c>
      <c r="S23" s="244"/>
      <c r="T23" s="252" t="s">
        <v>6352</v>
      </c>
      <c r="U23" s="253" t="s">
        <v>6353</v>
      </c>
      <c r="V23" s="254" t="s">
        <v>6570</v>
      </c>
      <c r="W23" s="248" t="s">
        <v>6552</v>
      </c>
      <c r="X23" s="254"/>
      <c r="Y23" s="254"/>
      <c r="Z23" s="244"/>
      <c r="AA23" s="244"/>
      <c r="AB23" s="244"/>
      <c r="AC23" s="244"/>
      <c r="AD23" s="244"/>
      <c r="AE23" s="244"/>
      <c r="AF23" s="244"/>
      <c r="AG23" s="244"/>
      <c r="AH23" s="244"/>
      <c r="AI23" s="244"/>
    </row>
    <row r="24">
      <c r="A24" s="245" t="s">
        <v>6571</v>
      </c>
      <c r="B24" s="245" t="s">
        <v>6572</v>
      </c>
      <c r="C24" s="246" t="s">
        <v>6573</v>
      </c>
      <c r="D24" s="245" t="s">
        <v>6574</v>
      </c>
      <c r="E24" s="245" t="s">
        <v>6575</v>
      </c>
      <c r="F24" s="245" t="s">
        <v>6576</v>
      </c>
      <c r="G24" s="247" t="s">
        <v>5978</v>
      </c>
      <c r="H24" s="245" t="s">
        <v>6577</v>
      </c>
      <c r="I24" s="245" t="s">
        <v>6578</v>
      </c>
      <c r="J24" s="245"/>
      <c r="K24" s="245"/>
      <c r="L24" s="245" t="s">
        <v>6345</v>
      </c>
      <c r="M24" s="249" t="s">
        <v>6579</v>
      </c>
      <c r="N24" s="245" t="s">
        <v>6347</v>
      </c>
      <c r="O24" s="270" t="s">
        <v>6365</v>
      </c>
      <c r="P24" s="245" t="s">
        <v>6349</v>
      </c>
      <c r="Q24" s="251" t="s">
        <v>6580</v>
      </c>
      <c r="R24" s="250" t="s">
        <v>6351</v>
      </c>
      <c r="S24" s="244"/>
      <c r="T24" s="277" t="s">
        <v>6581</v>
      </c>
      <c r="U24" s="263" t="s">
        <v>6582</v>
      </c>
      <c r="V24" s="271" t="s">
        <v>6583</v>
      </c>
      <c r="W24" s="254"/>
      <c r="X24" s="254"/>
      <c r="Y24" s="254"/>
      <c r="Z24" s="244"/>
      <c r="AA24" s="244"/>
      <c r="AB24" s="244"/>
      <c r="AC24" s="244"/>
      <c r="AD24" s="244"/>
      <c r="AE24" s="244"/>
      <c r="AF24" s="244"/>
      <c r="AG24" s="244"/>
      <c r="AH24" s="244"/>
      <c r="AI24" s="244"/>
    </row>
    <row r="25">
      <c r="A25" s="245" t="s">
        <v>6584</v>
      </c>
      <c r="B25" s="245" t="s">
        <v>6585</v>
      </c>
      <c r="C25" s="246" t="s">
        <v>6586</v>
      </c>
      <c r="D25" s="245" t="s">
        <v>6587</v>
      </c>
      <c r="E25" s="245" t="s">
        <v>6588</v>
      </c>
      <c r="F25" s="245" t="s">
        <v>6342</v>
      </c>
      <c r="G25" s="247" t="s">
        <v>110</v>
      </c>
      <c r="H25" s="248" t="s">
        <v>6343</v>
      </c>
      <c r="I25" s="245" t="s">
        <v>6589</v>
      </c>
      <c r="J25" s="245"/>
      <c r="K25" s="245"/>
      <c r="L25" s="245" t="s">
        <v>6345</v>
      </c>
      <c r="M25" s="249" t="s">
        <v>6590</v>
      </c>
      <c r="N25" s="245" t="s">
        <v>6347</v>
      </c>
      <c r="O25" s="270" t="s">
        <v>6365</v>
      </c>
      <c r="P25" s="245" t="s">
        <v>6349</v>
      </c>
      <c r="Q25" s="251" t="s">
        <v>6591</v>
      </c>
      <c r="R25" s="270" t="s">
        <v>6380</v>
      </c>
      <c r="S25" s="244"/>
      <c r="T25" s="252" t="s">
        <v>6352</v>
      </c>
      <c r="U25" s="253" t="s">
        <v>6353</v>
      </c>
      <c r="V25" s="271" t="s">
        <v>6592</v>
      </c>
      <c r="W25" s="248" t="s">
        <v>6593</v>
      </c>
      <c r="X25" s="254"/>
      <c r="Y25" s="254"/>
      <c r="Z25" s="244"/>
      <c r="AA25" s="244"/>
      <c r="AB25" s="244"/>
      <c r="AC25" s="244"/>
      <c r="AD25" s="244"/>
      <c r="AE25" s="244"/>
      <c r="AF25" s="244"/>
      <c r="AG25" s="244"/>
      <c r="AH25" s="244"/>
      <c r="AI25" s="244"/>
    </row>
    <row r="26">
      <c r="A26" s="245" t="s">
        <v>6594</v>
      </c>
      <c r="B26" s="245" t="s">
        <v>6595</v>
      </c>
      <c r="C26" s="246" t="s">
        <v>6596</v>
      </c>
      <c r="D26" s="245" t="s">
        <v>6597</v>
      </c>
      <c r="E26" s="245" t="s">
        <v>6598</v>
      </c>
      <c r="F26" s="245" t="s">
        <v>6342</v>
      </c>
      <c r="G26" s="247" t="s">
        <v>110</v>
      </c>
      <c r="H26" s="248" t="s">
        <v>6343</v>
      </c>
      <c r="I26" s="245" t="s">
        <v>6599</v>
      </c>
      <c r="J26" s="245"/>
      <c r="K26" s="245"/>
      <c r="L26" s="245" t="s">
        <v>6345</v>
      </c>
      <c r="M26" s="249" t="s">
        <v>6600</v>
      </c>
      <c r="N26" s="245" t="s">
        <v>6347</v>
      </c>
      <c r="O26" s="270" t="s">
        <v>6365</v>
      </c>
      <c r="P26" s="245" t="s">
        <v>6349</v>
      </c>
      <c r="Q26" s="273" t="s">
        <v>6601</v>
      </c>
      <c r="R26" s="245" t="s">
        <v>6351</v>
      </c>
      <c r="S26" s="245" t="s">
        <v>6602</v>
      </c>
      <c r="T26" s="252" t="s">
        <v>6352</v>
      </c>
      <c r="U26" s="253" t="s">
        <v>6603</v>
      </c>
      <c r="V26" s="271" t="s">
        <v>6604</v>
      </c>
      <c r="W26" s="248" t="s">
        <v>6593</v>
      </c>
      <c r="X26" s="254"/>
      <c r="Y26" s="254"/>
      <c r="Z26" s="244"/>
      <c r="AA26" s="244"/>
      <c r="AB26" s="244"/>
      <c r="AC26" s="244"/>
      <c r="AD26" s="244"/>
      <c r="AE26" s="244"/>
      <c r="AF26" s="244"/>
      <c r="AG26" s="244"/>
      <c r="AH26" s="244"/>
      <c r="AI26" s="244"/>
    </row>
    <row r="27">
      <c r="A27" s="255" t="s">
        <v>6605</v>
      </c>
      <c r="B27" s="255" t="s">
        <v>6606</v>
      </c>
      <c r="C27" s="256" t="s">
        <v>6607</v>
      </c>
      <c r="D27" s="255" t="s">
        <v>6608</v>
      </c>
      <c r="E27" s="255" t="s">
        <v>6609</v>
      </c>
      <c r="F27" s="257" t="s">
        <v>6361</v>
      </c>
      <c r="G27" s="247" t="s">
        <v>5747</v>
      </c>
      <c r="H27" s="257" t="s">
        <v>6610</v>
      </c>
      <c r="I27" s="255" t="s">
        <v>6611</v>
      </c>
      <c r="J27" s="255"/>
      <c r="K27" s="255"/>
      <c r="L27" s="255" t="s">
        <v>6377</v>
      </c>
      <c r="M27" s="266" t="s">
        <v>6612</v>
      </c>
      <c r="N27" s="255" t="s">
        <v>6347</v>
      </c>
      <c r="O27" s="259" t="s">
        <v>6365</v>
      </c>
      <c r="P27" s="255" t="s">
        <v>6349</v>
      </c>
      <c r="Q27" s="274" t="s">
        <v>6613</v>
      </c>
      <c r="R27" s="259" t="s">
        <v>6380</v>
      </c>
      <c r="S27" s="243"/>
      <c r="T27" s="262" t="s">
        <v>6367</v>
      </c>
      <c r="U27" s="269" t="s">
        <v>6382</v>
      </c>
      <c r="V27" s="265" t="s">
        <v>6614</v>
      </c>
      <c r="W27" s="257" t="s">
        <v>6370</v>
      </c>
      <c r="X27" s="265"/>
      <c r="Y27" s="265"/>
      <c r="Z27" s="243"/>
      <c r="AA27" s="243"/>
      <c r="AB27" s="243"/>
      <c r="AC27" s="243"/>
      <c r="AD27" s="243"/>
      <c r="AE27" s="243"/>
      <c r="AF27" s="243"/>
      <c r="AG27" s="243"/>
      <c r="AH27" s="243"/>
      <c r="AI27" s="243"/>
    </row>
    <row r="28">
      <c r="A28" s="259" t="s">
        <v>6615</v>
      </c>
      <c r="B28" s="255" t="s">
        <v>6616</v>
      </c>
      <c r="C28" s="256" t="s">
        <v>6617</v>
      </c>
      <c r="D28" s="275" t="s">
        <v>6618</v>
      </c>
      <c r="E28" s="275" t="s">
        <v>6619</v>
      </c>
      <c r="F28" s="257" t="s">
        <v>6361</v>
      </c>
      <c r="G28" s="247" t="s">
        <v>506</v>
      </c>
      <c r="H28" s="257" t="s">
        <v>507</v>
      </c>
      <c r="I28" s="255" t="s">
        <v>6620</v>
      </c>
      <c r="J28" s="255"/>
      <c r="K28" s="255"/>
      <c r="L28" s="255" t="s">
        <v>6377</v>
      </c>
      <c r="M28" s="266" t="s">
        <v>6621</v>
      </c>
      <c r="N28" s="255" t="s">
        <v>6347</v>
      </c>
      <c r="O28" s="259" t="s">
        <v>6365</v>
      </c>
      <c r="P28" s="255" t="s">
        <v>6349</v>
      </c>
      <c r="Q28" s="274" t="s">
        <v>6622</v>
      </c>
      <c r="R28" s="261" t="s">
        <v>6351</v>
      </c>
      <c r="S28" s="243"/>
      <c r="T28" s="262" t="s">
        <v>6367</v>
      </c>
      <c r="U28" s="263" t="s">
        <v>6368</v>
      </c>
      <c r="V28" s="265" t="s">
        <v>6623</v>
      </c>
      <c r="W28" s="257" t="s">
        <v>6370</v>
      </c>
      <c r="X28" s="265"/>
      <c r="Y28" s="265"/>
      <c r="Z28" s="243"/>
      <c r="AA28" s="243"/>
      <c r="AB28" s="243"/>
      <c r="AC28" s="243"/>
      <c r="AD28" s="243"/>
      <c r="AE28" s="243"/>
      <c r="AF28" s="243"/>
      <c r="AG28" s="243"/>
      <c r="AH28" s="243"/>
      <c r="AI28" s="243"/>
    </row>
    <row r="29">
      <c r="A29" s="245" t="s">
        <v>6624</v>
      </c>
      <c r="B29" s="245" t="s">
        <v>6625</v>
      </c>
      <c r="C29" s="246" t="s">
        <v>6626</v>
      </c>
      <c r="D29" s="245" t="s">
        <v>6627</v>
      </c>
      <c r="E29" s="245" t="s">
        <v>6628</v>
      </c>
      <c r="F29" s="248" t="s">
        <v>6629</v>
      </c>
      <c r="G29" s="247" t="s">
        <v>159</v>
      </c>
      <c r="H29" s="248" t="s">
        <v>6630</v>
      </c>
      <c r="I29" s="245" t="s">
        <v>6631</v>
      </c>
      <c r="J29" s="245"/>
      <c r="K29" s="245"/>
      <c r="L29" s="245" t="s">
        <v>6377</v>
      </c>
      <c r="M29" s="249" t="s">
        <v>6632</v>
      </c>
      <c r="N29" s="245" t="s">
        <v>6347</v>
      </c>
      <c r="O29" s="270" t="s">
        <v>6365</v>
      </c>
      <c r="P29" s="245" t="s">
        <v>6349</v>
      </c>
      <c r="Q29" s="273" t="s">
        <v>6633</v>
      </c>
      <c r="R29" s="270" t="s">
        <v>6380</v>
      </c>
      <c r="S29" s="244"/>
      <c r="T29" s="252" t="s">
        <v>6634</v>
      </c>
      <c r="U29" s="253" t="s">
        <v>6635</v>
      </c>
      <c r="V29" s="254" t="s">
        <v>6636</v>
      </c>
      <c r="W29" s="248" t="s">
        <v>6637</v>
      </c>
      <c r="X29" s="254"/>
      <c r="Y29" s="254"/>
      <c r="Z29" s="244"/>
      <c r="AA29" s="244"/>
      <c r="AB29" s="244"/>
      <c r="AC29" s="244"/>
      <c r="AD29" s="244"/>
      <c r="AE29" s="244"/>
      <c r="AF29" s="244"/>
      <c r="AG29" s="244"/>
      <c r="AH29" s="244"/>
      <c r="AI29" s="244"/>
    </row>
    <row r="30">
      <c r="A30" s="245" t="s">
        <v>6638</v>
      </c>
      <c r="B30" s="245" t="s">
        <v>6639</v>
      </c>
      <c r="C30" s="246" t="s">
        <v>6640</v>
      </c>
      <c r="D30" s="245" t="s">
        <v>6641</v>
      </c>
      <c r="E30" s="245" t="s">
        <v>6642</v>
      </c>
      <c r="F30" s="245" t="s">
        <v>2489</v>
      </c>
      <c r="G30" s="247" t="s">
        <v>159</v>
      </c>
      <c r="H30" s="245" t="s">
        <v>6643</v>
      </c>
      <c r="I30" s="245" t="s">
        <v>6424</v>
      </c>
      <c r="J30" s="245"/>
      <c r="K30" s="245"/>
      <c r="L30" s="245" t="s">
        <v>6377</v>
      </c>
      <c r="M30" s="249" t="s">
        <v>6644</v>
      </c>
      <c r="N30" s="245" t="s">
        <v>6347</v>
      </c>
      <c r="O30" s="270" t="s">
        <v>6365</v>
      </c>
      <c r="P30" s="245" t="s">
        <v>6349</v>
      </c>
      <c r="Q30" s="273" t="s">
        <v>6645</v>
      </c>
      <c r="R30" s="270" t="s">
        <v>6380</v>
      </c>
      <c r="S30" s="244"/>
      <c r="T30" s="252" t="s">
        <v>6646</v>
      </c>
      <c r="U30" s="253" t="s">
        <v>6647</v>
      </c>
      <c r="V30" s="271" t="s">
        <v>6648</v>
      </c>
      <c r="W30" s="248" t="s">
        <v>6649</v>
      </c>
      <c r="X30" s="254"/>
      <c r="Y30" s="254"/>
      <c r="Z30" s="244"/>
      <c r="AA30" s="244"/>
      <c r="AB30" s="244"/>
      <c r="AC30" s="244"/>
      <c r="AD30" s="244"/>
      <c r="AE30" s="244"/>
      <c r="AF30" s="244"/>
      <c r="AG30" s="244"/>
      <c r="AH30" s="244"/>
      <c r="AI30" s="244"/>
    </row>
    <row r="31">
      <c r="A31" s="245" t="s">
        <v>6650</v>
      </c>
      <c r="B31" s="245" t="s">
        <v>6651</v>
      </c>
      <c r="C31" s="246" t="s">
        <v>6652</v>
      </c>
      <c r="D31" s="245" t="s">
        <v>6653</v>
      </c>
      <c r="E31" s="245" t="s">
        <v>6654</v>
      </c>
      <c r="F31" s="248" t="s">
        <v>6655</v>
      </c>
      <c r="G31" s="247" t="s">
        <v>257</v>
      </c>
      <c r="H31" s="248" t="s">
        <v>6656</v>
      </c>
      <c r="I31" s="245" t="s">
        <v>6519</v>
      </c>
      <c r="J31" s="245"/>
      <c r="K31" s="245"/>
      <c r="L31" s="245" t="s">
        <v>6377</v>
      </c>
      <c r="M31" s="249" t="s">
        <v>6657</v>
      </c>
      <c r="N31" s="245" t="s">
        <v>6347</v>
      </c>
      <c r="O31" s="270" t="s">
        <v>6365</v>
      </c>
      <c r="P31" s="245" t="s">
        <v>6349</v>
      </c>
      <c r="Q31" s="273" t="s">
        <v>6658</v>
      </c>
      <c r="R31" s="250" t="s">
        <v>6351</v>
      </c>
      <c r="S31" s="244"/>
      <c r="T31" s="252" t="s">
        <v>6659</v>
      </c>
      <c r="U31" s="253" t="s">
        <v>6660</v>
      </c>
      <c r="V31" s="254" t="s">
        <v>6661</v>
      </c>
      <c r="W31" s="248" t="s">
        <v>6662</v>
      </c>
      <c r="X31" s="254"/>
      <c r="Y31" s="254"/>
      <c r="Z31" s="244"/>
      <c r="AA31" s="244"/>
      <c r="AB31" s="244"/>
      <c r="AC31" s="244"/>
      <c r="AD31" s="244"/>
      <c r="AE31" s="244"/>
      <c r="AF31" s="244"/>
      <c r="AG31" s="244"/>
      <c r="AH31" s="244"/>
      <c r="AI31" s="244"/>
    </row>
    <row r="32">
      <c r="A32" s="245" t="s">
        <v>6663</v>
      </c>
      <c r="B32" s="245" t="s">
        <v>6664</v>
      </c>
      <c r="C32" s="246" t="s">
        <v>6665</v>
      </c>
      <c r="D32" s="245" t="s">
        <v>6666</v>
      </c>
      <c r="E32" s="245" t="s">
        <v>6667</v>
      </c>
      <c r="F32" s="245" t="s">
        <v>6342</v>
      </c>
      <c r="G32" s="247" t="s">
        <v>110</v>
      </c>
      <c r="H32" s="248" t="s">
        <v>6343</v>
      </c>
      <c r="I32" s="245" t="s">
        <v>6668</v>
      </c>
      <c r="J32" s="245"/>
      <c r="K32" s="245"/>
      <c r="L32" s="245" t="s">
        <v>6377</v>
      </c>
      <c r="M32" s="249" t="s">
        <v>6669</v>
      </c>
      <c r="N32" s="245" t="s">
        <v>6347</v>
      </c>
      <c r="O32" s="250" t="s">
        <v>6348</v>
      </c>
      <c r="P32" s="245" t="s">
        <v>6349</v>
      </c>
      <c r="Q32" s="273" t="s">
        <v>6670</v>
      </c>
      <c r="R32" s="250" t="s">
        <v>6351</v>
      </c>
      <c r="S32" s="244"/>
      <c r="T32" s="252" t="s">
        <v>6352</v>
      </c>
      <c r="U32" s="253" t="s">
        <v>6353</v>
      </c>
      <c r="V32" s="254" t="s">
        <v>6671</v>
      </c>
      <c r="W32" s="248" t="s">
        <v>6672</v>
      </c>
      <c r="X32" s="254"/>
      <c r="Y32" s="254"/>
      <c r="Z32" s="244"/>
      <c r="AA32" s="244"/>
      <c r="AB32" s="244"/>
      <c r="AC32" s="244"/>
      <c r="AD32" s="244"/>
      <c r="AE32" s="244"/>
      <c r="AF32" s="244"/>
      <c r="AG32" s="244"/>
      <c r="AH32" s="244"/>
      <c r="AI32" s="244"/>
    </row>
    <row r="33">
      <c r="A33" s="255" t="s">
        <v>6673</v>
      </c>
      <c r="B33" s="255" t="s">
        <v>6674</v>
      </c>
      <c r="C33" s="256" t="s">
        <v>6675</v>
      </c>
      <c r="D33" s="255" t="s">
        <v>6676</v>
      </c>
      <c r="E33" s="255" t="s">
        <v>6677</v>
      </c>
      <c r="F33" s="257" t="s">
        <v>6361</v>
      </c>
      <c r="G33" s="247" t="s">
        <v>506</v>
      </c>
      <c r="H33" s="257" t="s">
        <v>507</v>
      </c>
      <c r="I33" s="255" t="s">
        <v>6678</v>
      </c>
      <c r="J33" s="255"/>
      <c r="K33" s="255"/>
      <c r="L33" s="255" t="s">
        <v>6345</v>
      </c>
      <c r="M33" s="266" t="s">
        <v>6679</v>
      </c>
      <c r="N33" s="255" t="s">
        <v>6364</v>
      </c>
      <c r="O33" s="259" t="s">
        <v>6365</v>
      </c>
      <c r="P33" s="255" t="s">
        <v>6349</v>
      </c>
      <c r="Q33" s="274" t="s">
        <v>6680</v>
      </c>
      <c r="R33" s="255" t="s">
        <v>6351</v>
      </c>
      <c r="S33" s="255" t="s">
        <v>6681</v>
      </c>
      <c r="T33" s="262" t="s">
        <v>6367</v>
      </c>
      <c r="U33" s="263" t="s">
        <v>6368</v>
      </c>
      <c r="V33" s="264" t="s">
        <v>6682</v>
      </c>
      <c r="W33" s="257" t="s">
        <v>6370</v>
      </c>
      <c r="X33" s="265"/>
      <c r="Y33" s="265"/>
      <c r="Z33" s="243"/>
      <c r="AA33" s="243"/>
      <c r="AB33" s="243"/>
      <c r="AC33" s="243"/>
      <c r="AD33" s="243"/>
      <c r="AE33" s="243"/>
      <c r="AF33" s="243"/>
      <c r="AG33" s="243"/>
      <c r="AH33" s="243"/>
      <c r="AI33" s="243"/>
    </row>
    <row r="34">
      <c r="A34" s="245" t="s">
        <v>6683</v>
      </c>
      <c r="B34" s="245" t="s">
        <v>6684</v>
      </c>
      <c r="C34" s="246" t="s">
        <v>6685</v>
      </c>
      <c r="D34" s="245" t="s">
        <v>6686</v>
      </c>
      <c r="E34" s="278" t="s">
        <v>6687</v>
      </c>
      <c r="F34" s="248" t="s">
        <v>6688</v>
      </c>
      <c r="G34" s="247" t="s">
        <v>5978</v>
      </c>
      <c r="H34" s="245" t="s">
        <v>6689</v>
      </c>
      <c r="I34" s="245" t="s">
        <v>6690</v>
      </c>
      <c r="J34" s="245"/>
      <c r="K34" s="245"/>
      <c r="L34" s="245" t="s">
        <v>6377</v>
      </c>
      <c r="M34" s="249" t="s">
        <v>6691</v>
      </c>
      <c r="N34" s="245" t="s">
        <v>6347</v>
      </c>
      <c r="O34" s="270" t="s">
        <v>6365</v>
      </c>
      <c r="P34" s="245" t="s">
        <v>6349</v>
      </c>
      <c r="Q34" s="273" t="s">
        <v>6692</v>
      </c>
      <c r="R34" s="250" t="s">
        <v>6351</v>
      </c>
      <c r="S34" s="244"/>
      <c r="T34" s="277" t="s">
        <v>6693</v>
      </c>
      <c r="U34" s="253" t="s">
        <v>6694</v>
      </c>
      <c r="V34" s="271" t="s">
        <v>6695</v>
      </c>
      <c r="W34" s="254"/>
      <c r="X34" s="254"/>
      <c r="Y34" s="254"/>
      <c r="Z34" s="244"/>
      <c r="AA34" s="244"/>
      <c r="AB34" s="244"/>
      <c r="AC34" s="244"/>
      <c r="AD34" s="244"/>
      <c r="AE34" s="244"/>
      <c r="AF34" s="244"/>
      <c r="AG34" s="244"/>
      <c r="AH34" s="244"/>
      <c r="AI34" s="244"/>
    </row>
    <row r="35">
      <c r="A35" s="255" t="s">
        <v>6696</v>
      </c>
      <c r="B35" s="255" t="s">
        <v>6697</v>
      </c>
      <c r="C35" s="256" t="s">
        <v>6698</v>
      </c>
      <c r="D35" s="255" t="s">
        <v>6699</v>
      </c>
      <c r="E35" s="255" t="s">
        <v>6700</v>
      </c>
      <c r="F35" s="257" t="s">
        <v>6361</v>
      </c>
      <c r="G35" s="247" t="s">
        <v>506</v>
      </c>
      <c r="H35" s="257" t="s">
        <v>507</v>
      </c>
      <c r="I35" s="255" t="s">
        <v>6701</v>
      </c>
      <c r="J35" s="255"/>
      <c r="K35" s="255"/>
      <c r="L35" s="255" t="s">
        <v>6345</v>
      </c>
      <c r="M35" s="266" t="s">
        <v>6702</v>
      </c>
      <c r="N35" s="255" t="s">
        <v>6347</v>
      </c>
      <c r="O35" s="259" t="s">
        <v>6365</v>
      </c>
      <c r="P35" s="261" t="s">
        <v>6349</v>
      </c>
      <c r="Q35" s="260" t="s">
        <v>6703</v>
      </c>
      <c r="R35" s="255" t="s">
        <v>6351</v>
      </c>
      <c r="S35" s="255" t="s">
        <v>6704</v>
      </c>
      <c r="T35" s="262" t="s">
        <v>6367</v>
      </c>
      <c r="U35" s="263" t="s">
        <v>6368</v>
      </c>
      <c r="V35" s="264" t="s">
        <v>6705</v>
      </c>
      <c r="W35" s="257" t="s">
        <v>6370</v>
      </c>
      <c r="X35" s="265"/>
      <c r="Y35" s="265"/>
      <c r="Z35" s="243"/>
      <c r="AA35" s="243"/>
      <c r="AB35" s="243"/>
      <c r="AC35" s="243"/>
      <c r="AD35" s="243"/>
      <c r="AE35" s="243"/>
      <c r="AF35" s="243"/>
      <c r="AG35" s="243"/>
      <c r="AH35" s="243"/>
      <c r="AI35" s="243"/>
    </row>
    <row r="36">
      <c r="A36" s="255" t="s">
        <v>6706</v>
      </c>
      <c r="B36" s="255" t="s">
        <v>6707</v>
      </c>
      <c r="C36" s="256" t="s">
        <v>6708</v>
      </c>
      <c r="D36" s="255" t="s">
        <v>6709</v>
      </c>
      <c r="E36" s="255" t="s">
        <v>6710</v>
      </c>
      <c r="F36" s="257" t="s">
        <v>6375</v>
      </c>
      <c r="G36" s="247" t="s">
        <v>5747</v>
      </c>
      <c r="H36" s="257" t="s">
        <v>6610</v>
      </c>
      <c r="I36" s="255" t="s">
        <v>6711</v>
      </c>
      <c r="J36" s="255"/>
      <c r="K36" s="255"/>
      <c r="L36" s="255" t="s">
        <v>6345</v>
      </c>
      <c r="M36" s="266" t="s">
        <v>6712</v>
      </c>
      <c r="N36" s="255" t="s">
        <v>6347</v>
      </c>
      <c r="O36" s="259" t="s">
        <v>6365</v>
      </c>
      <c r="P36" s="255" t="s">
        <v>6349</v>
      </c>
      <c r="Q36" s="260" t="s">
        <v>6713</v>
      </c>
      <c r="R36" s="259" t="s">
        <v>6351</v>
      </c>
      <c r="S36" s="259" t="s">
        <v>6714</v>
      </c>
      <c r="T36" s="262" t="s">
        <v>6367</v>
      </c>
      <c r="U36" s="263" t="s">
        <v>6368</v>
      </c>
      <c r="V36" s="264" t="s">
        <v>6715</v>
      </c>
      <c r="W36" s="257" t="s">
        <v>6370</v>
      </c>
      <c r="X36" s="265"/>
      <c r="Y36" s="265"/>
      <c r="Z36" s="243"/>
      <c r="AA36" s="243"/>
      <c r="AB36" s="243"/>
      <c r="AC36" s="243"/>
      <c r="AD36" s="243"/>
      <c r="AE36" s="243"/>
      <c r="AF36" s="243"/>
      <c r="AG36" s="243"/>
      <c r="AH36" s="243"/>
      <c r="AI36" s="243"/>
    </row>
    <row r="37">
      <c r="A37" s="261" t="s">
        <v>6716</v>
      </c>
      <c r="B37" s="255" t="s">
        <v>6717</v>
      </c>
      <c r="C37" s="256" t="s">
        <v>6718</v>
      </c>
      <c r="D37" s="243" t="s">
        <v>6719</v>
      </c>
      <c r="E37" s="261" t="s">
        <v>6375</v>
      </c>
      <c r="F37" s="255" t="s">
        <v>6375</v>
      </c>
      <c r="G37" s="247" t="s">
        <v>98</v>
      </c>
      <c r="H37" s="257" t="s">
        <v>99</v>
      </c>
      <c r="I37" s="255" t="s">
        <v>6720</v>
      </c>
      <c r="J37" s="255"/>
      <c r="K37" s="255"/>
      <c r="L37" s="255" t="s">
        <v>6377</v>
      </c>
      <c r="M37" s="281" t="s">
        <v>6721</v>
      </c>
      <c r="N37" s="261" t="s">
        <v>6347</v>
      </c>
      <c r="O37" s="259" t="s">
        <v>6365</v>
      </c>
      <c r="P37" s="261" t="s">
        <v>6349</v>
      </c>
      <c r="Q37" s="274" t="s">
        <v>6722</v>
      </c>
      <c r="R37" s="243"/>
      <c r="S37" s="243"/>
      <c r="T37" s="268" t="s">
        <v>6381</v>
      </c>
      <c r="U37" s="269" t="s">
        <v>6723</v>
      </c>
      <c r="V37" s="265" t="s">
        <v>6383</v>
      </c>
      <c r="W37" s="257" t="s">
        <v>6384</v>
      </c>
      <c r="X37" s="265"/>
      <c r="Y37" s="265" t="s">
        <v>6385</v>
      </c>
      <c r="Z37" s="243"/>
      <c r="AA37" s="243"/>
      <c r="AB37" s="243"/>
      <c r="AC37" s="243"/>
      <c r="AD37" s="243"/>
      <c r="AE37" s="243"/>
      <c r="AF37" s="243"/>
      <c r="AG37" s="243"/>
      <c r="AH37" s="243"/>
      <c r="AI37" s="243"/>
    </row>
    <row r="38">
      <c r="A38" s="255" t="s">
        <v>6724</v>
      </c>
      <c r="B38" s="255" t="s">
        <v>6725</v>
      </c>
      <c r="C38" s="256" t="s">
        <v>6726</v>
      </c>
      <c r="D38" s="255" t="s">
        <v>6727</v>
      </c>
      <c r="E38" s="255" t="s">
        <v>6375</v>
      </c>
      <c r="F38" s="255" t="s">
        <v>6375</v>
      </c>
      <c r="G38" s="247" t="s">
        <v>98</v>
      </c>
      <c r="H38" s="257" t="s">
        <v>99</v>
      </c>
      <c r="I38" s="255" t="s">
        <v>6728</v>
      </c>
      <c r="J38" s="255"/>
      <c r="K38" s="255"/>
      <c r="L38" s="255" t="s">
        <v>6345</v>
      </c>
      <c r="M38" s="266" t="s">
        <v>6729</v>
      </c>
      <c r="N38" s="255" t="s">
        <v>6347</v>
      </c>
      <c r="O38" s="259" t="s">
        <v>6365</v>
      </c>
      <c r="P38" s="255" t="s">
        <v>6349</v>
      </c>
      <c r="Q38" s="260" t="s">
        <v>6730</v>
      </c>
      <c r="R38" s="259" t="s">
        <v>6380</v>
      </c>
      <c r="S38" s="259" t="s">
        <v>6731</v>
      </c>
      <c r="T38" s="268" t="s">
        <v>6381</v>
      </c>
      <c r="U38" s="269" t="s">
        <v>6417</v>
      </c>
      <c r="V38" s="265" t="s">
        <v>6383</v>
      </c>
      <c r="W38" s="265"/>
      <c r="X38" s="265"/>
      <c r="Y38" s="265" t="s">
        <v>6385</v>
      </c>
      <c r="Z38" s="243"/>
      <c r="AA38" s="243"/>
      <c r="AB38" s="243"/>
      <c r="AC38" s="243"/>
      <c r="AD38" s="243"/>
      <c r="AE38" s="243"/>
      <c r="AF38" s="243"/>
      <c r="AG38" s="243"/>
      <c r="AH38" s="243"/>
      <c r="AI38" s="243"/>
    </row>
    <row r="39">
      <c r="A39" s="255" t="s">
        <v>6732</v>
      </c>
      <c r="B39" s="255" t="s">
        <v>6733</v>
      </c>
      <c r="C39" s="256" t="s">
        <v>6734</v>
      </c>
      <c r="D39" s="255" t="s">
        <v>6735</v>
      </c>
      <c r="E39" s="255" t="s">
        <v>6736</v>
      </c>
      <c r="F39" s="257" t="s">
        <v>6361</v>
      </c>
      <c r="G39" s="247" t="s">
        <v>506</v>
      </c>
      <c r="H39" s="257" t="s">
        <v>507</v>
      </c>
      <c r="I39" s="255" t="s">
        <v>6737</v>
      </c>
      <c r="J39" s="255"/>
      <c r="K39" s="255"/>
      <c r="L39" s="255" t="s">
        <v>6345</v>
      </c>
      <c r="M39" s="266" t="s">
        <v>6738</v>
      </c>
      <c r="N39" s="255" t="s">
        <v>6347</v>
      </c>
      <c r="O39" s="259" t="s">
        <v>6365</v>
      </c>
      <c r="P39" s="255" t="s">
        <v>6349</v>
      </c>
      <c r="Q39" s="260" t="s">
        <v>6739</v>
      </c>
      <c r="R39" s="255" t="s">
        <v>6351</v>
      </c>
      <c r="S39" s="255" t="s">
        <v>6740</v>
      </c>
      <c r="T39" s="262" t="s">
        <v>6367</v>
      </c>
      <c r="U39" s="263" t="s">
        <v>6368</v>
      </c>
      <c r="V39" s="265" t="s">
        <v>6741</v>
      </c>
      <c r="W39" s="257" t="s">
        <v>6370</v>
      </c>
      <c r="X39" s="265"/>
      <c r="Y39" s="265"/>
      <c r="Z39" s="243"/>
      <c r="AA39" s="243"/>
      <c r="AB39" s="243"/>
      <c r="AC39" s="243"/>
      <c r="AD39" s="243"/>
      <c r="AE39" s="243"/>
      <c r="AF39" s="243"/>
      <c r="AG39" s="243"/>
      <c r="AH39" s="243"/>
      <c r="AI39" s="243"/>
    </row>
    <row r="40">
      <c r="A40" s="255" t="s">
        <v>6742</v>
      </c>
      <c r="B40" s="255" t="s">
        <v>6743</v>
      </c>
      <c r="C40" s="256" t="s">
        <v>6744</v>
      </c>
      <c r="D40" s="255" t="s">
        <v>6745</v>
      </c>
      <c r="E40" s="255" t="s">
        <v>6746</v>
      </c>
      <c r="F40" s="257" t="s">
        <v>6361</v>
      </c>
      <c r="G40" s="247" t="s">
        <v>506</v>
      </c>
      <c r="H40" s="257" t="s">
        <v>507</v>
      </c>
      <c r="I40" s="255" t="s">
        <v>6747</v>
      </c>
      <c r="J40" s="255"/>
      <c r="K40" s="255"/>
      <c r="L40" s="255" t="s">
        <v>6345</v>
      </c>
      <c r="M40" s="266" t="s">
        <v>6748</v>
      </c>
      <c r="N40" s="255" t="s">
        <v>6347</v>
      </c>
      <c r="O40" s="259" t="s">
        <v>6365</v>
      </c>
      <c r="P40" s="255" t="s">
        <v>6349</v>
      </c>
      <c r="Q40" s="260" t="s">
        <v>6749</v>
      </c>
      <c r="R40" s="255" t="s">
        <v>6351</v>
      </c>
      <c r="S40" s="255" t="s">
        <v>6750</v>
      </c>
      <c r="T40" s="262" t="s">
        <v>6367</v>
      </c>
      <c r="U40" s="263" t="s">
        <v>6368</v>
      </c>
      <c r="V40" s="264" t="s">
        <v>6751</v>
      </c>
      <c r="W40" s="257" t="s">
        <v>6370</v>
      </c>
      <c r="X40" s="265"/>
      <c r="Y40" s="265"/>
      <c r="Z40" s="243"/>
      <c r="AA40" s="243"/>
      <c r="AB40" s="243"/>
      <c r="AC40" s="243"/>
      <c r="AD40" s="243"/>
      <c r="AE40" s="243"/>
      <c r="AF40" s="243"/>
      <c r="AG40" s="243"/>
      <c r="AH40" s="243"/>
      <c r="AI40" s="243"/>
    </row>
    <row r="41">
      <c r="A41" s="245" t="s">
        <v>6752</v>
      </c>
      <c r="B41" s="245" t="s">
        <v>6753</v>
      </c>
      <c r="C41" s="246" t="s">
        <v>6754</v>
      </c>
      <c r="D41" s="245" t="s">
        <v>6755</v>
      </c>
      <c r="E41" s="245" t="s">
        <v>6756</v>
      </c>
      <c r="F41" s="245" t="s">
        <v>6757</v>
      </c>
      <c r="G41" s="247" t="s">
        <v>5978</v>
      </c>
      <c r="H41" s="245" t="s">
        <v>6758</v>
      </c>
      <c r="I41" s="245" t="s">
        <v>6759</v>
      </c>
      <c r="J41" s="245"/>
      <c r="K41" s="245"/>
      <c r="L41" s="245" t="s">
        <v>6377</v>
      </c>
      <c r="M41" s="249" t="s">
        <v>6760</v>
      </c>
      <c r="N41" s="245" t="s">
        <v>6347</v>
      </c>
      <c r="O41" s="270" t="s">
        <v>6365</v>
      </c>
      <c r="P41" s="245" t="s">
        <v>6349</v>
      </c>
      <c r="Q41" s="273" t="s">
        <v>6761</v>
      </c>
      <c r="R41" s="250" t="s">
        <v>6762</v>
      </c>
      <c r="S41" s="244"/>
      <c r="T41" s="252" t="s">
        <v>6581</v>
      </c>
      <c r="U41" s="253" t="s">
        <v>6582</v>
      </c>
      <c r="V41" s="271" t="s">
        <v>6763</v>
      </c>
      <c r="W41" s="254"/>
      <c r="X41" s="254"/>
      <c r="Y41" s="254"/>
      <c r="Z41" s="244"/>
      <c r="AA41" s="244"/>
      <c r="AB41" s="244"/>
      <c r="AC41" s="244"/>
      <c r="AD41" s="244"/>
      <c r="AE41" s="244"/>
      <c r="AF41" s="244"/>
      <c r="AG41" s="244"/>
      <c r="AH41" s="244"/>
      <c r="AI41" s="244"/>
    </row>
    <row r="42">
      <c r="A42" s="255" t="s">
        <v>6764</v>
      </c>
      <c r="B42" s="255" t="s">
        <v>6765</v>
      </c>
      <c r="C42" s="256" t="s">
        <v>6766</v>
      </c>
      <c r="D42" s="255" t="s">
        <v>6767</v>
      </c>
      <c r="E42" s="255" t="s">
        <v>6375</v>
      </c>
      <c r="F42" s="255" t="s">
        <v>6375</v>
      </c>
      <c r="G42" s="247" t="s">
        <v>98</v>
      </c>
      <c r="H42" s="257" t="s">
        <v>99</v>
      </c>
      <c r="I42" s="255" t="s">
        <v>6768</v>
      </c>
      <c r="J42" s="255"/>
      <c r="K42" s="255"/>
      <c r="L42" s="255" t="s">
        <v>6345</v>
      </c>
      <c r="M42" s="266" t="s">
        <v>6769</v>
      </c>
      <c r="N42" s="255" t="s">
        <v>6347</v>
      </c>
      <c r="O42" s="259" t="s">
        <v>6365</v>
      </c>
      <c r="P42" s="255" t="s">
        <v>6349</v>
      </c>
      <c r="Q42" s="260" t="s">
        <v>6770</v>
      </c>
      <c r="R42" s="259" t="s">
        <v>6380</v>
      </c>
      <c r="S42" s="259" t="s">
        <v>6771</v>
      </c>
      <c r="T42" s="268" t="s">
        <v>6381</v>
      </c>
      <c r="U42" s="269" t="s">
        <v>6417</v>
      </c>
      <c r="V42" s="265" t="s">
        <v>6383</v>
      </c>
      <c r="W42" s="257" t="s">
        <v>6384</v>
      </c>
      <c r="X42" s="265"/>
      <c r="Y42" s="265" t="s">
        <v>6385</v>
      </c>
      <c r="Z42" s="243"/>
      <c r="AA42" s="243"/>
      <c r="AB42" s="243"/>
      <c r="AC42" s="243"/>
      <c r="AD42" s="243"/>
      <c r="AE42" s="243"/>
      <c r="AF42" s="243"/>
      <c r="AG42" s="243"/>
      <c r="AH42" s="243"/>
      <c r="AI42" s="243"/>
    </row>
    <row r="43">
      <c r="A43" s="245" t="s">
        <v>6772</v>
      </c>
      <c r="B43" s="245" t="s">
        <v>6773</v>
      </c>
      <c r="C43" s="246" t="s">
        <v>6774</v>
      </c>
      <c r="D43" s="245" t="s">
        <v>6775</v>
      </c>
      <c r="E43" s="245" t="s">
        <v>6776</v>
      </c>
      <c r="F43" s="245" t="s">
        <v>6375</v>
      </c>
      <c r="G43" s="247" t="s">
        <v>148</v>
      </c>
      <c r="H43" s="248" t="s">
        <v>6777</v>
      </c>
      <c r="I43" s="245" t="s">
        <v>6778</v>
      </c>
      <c r="J43" s="245"/>
      <c r="K43" s="245"/>
      <c r="L43" s="245" t="s">
        <v>6377</v>
      </c>
      <c r="M43" s="249" t="s">
        <v>6779</v>
      </c>
      <c r="N43" s="245" t="s">
        <v>6347</v>
      </c>
      <c r="O43" s="250" t="s">
        <v>6348</v>
      </c>
      <c r="P43" s="245" t="s">
        <v>6349</v>
      </c>
      <c r="Q43" s="280" t="s">
        <v>6780</v>
      </c>
      <c r="R43" s="270" t="s">
        <v>6380</v>
      </c>
      <c r="S43" s="244"/>
      <c r="T43" s="252" t="s">
        <v>6781</v>
      </c>
      <c r="U43" s="253" t="s">
        <v>6782</v>
      </c>
      <c r="V43" s="254" t="s">
        <v>6783</v>
      </c>
      <c r="W43" s="248" t="s">
        <v>6784</v>
      </c>
      <c r="X43" s="254"/>
      <c r="Y43" s="254"/>
      <c r="Z43" s="244"/>
      <c r="AA43" s="244"/>
      <c r="AB43" s="244"/>
      <c r="AC43" s="244"/>
      <c r="AD43" s="244"/>
      <c r="AE43" s="244"/>
      <c r="AF43" s="244"/>
      <c r="AG43" s="244"/>
      <c r="AH43" s="244"/>
      <c r="AI43" s="244"/>
    </row>
    <row r="44">
      <c r="A44" s="255" t="s">
        <v>6785</v>
      </c>
      <c r="B44" s="255" t="s">
        <v>6786</v>
      </c>
      <c r="C44" s="256" t="s">
        <v>6787</v>
      </c>
      <c r="D44" s="255" t="s">
        <v>6788</v>
      </c>
      <c r="E44" s="255" t="s">
        <v>6789</v>
      </c>
      <c r="F44" s="257" t="s">
        <v>6361</v>
      </c>
      <c r="G44" s="247" t="s">
        <v>506</v>
      </c>
      <c r="H44" s="257" t="s">
        <v>507</v>
      </c>
      <c r="I44" s="255" t="s">
        <v>6790</v>
      </c>
      <c r="J44" s="255"/>
      <c r="K44" s="255"/>
      <c r="L44" s="255" t="s">
        <v>6377</v>
      </c>
      <c r="M44" s="266" t="s">
        <v>6791</v>
      </c>
      <c r="N44" s="255" t="s">
        <v>6347</v>
      </c>
      <c r="O44" s="259" t="s">
        <v>6365</v>
      </c>
      <c r="P44" s="255" t="s">
        <v>6349</v>
      </c>
      <c r="Q44" s="260" t="s">
        <v>6792</v>
      </c>
      <c r="R44" s="259" t="s">
        <v>6380</v>
      </c>
      <c r="S44" s="243"/>
      <c r="T44" s="262" t="s">
        <v>6367</v>
      </c>
      <c r="U44" s="269" t="s">
        <v>6382</v>
      </c>
      <c r="V44" s="265" t="s">
        <v>6793</v>
      </c>
      <c r="W44" s="257" t="s">
        <v>6370</v>
      </c>
      <c r="X44" s="265"/>
      <c r="Y44" s="265"/>
      <c r="Z44" s="243"/>
      <c r="AA44" s="243"/>
      <c r="AB44" s="243"/>
      <c r="AC44" s="243"/>
      <c r="AD44" s="243"/>
      <c r="AE44" s="243"/>
      <c r="AF44" s="243"/>
      <c r="AG44" s="243"/>
      <c r="AH44" s="243"/>
      <c r="AI44" s="243"/>
    </row>
    <row r="45">
      <c r="A45" s="245" t="s">
        <v>6794</v>
      </c>
      <c r="B45" s="245" t="s">
        <v>6795</v>
      </c>
      <c r="C45" s="246" t="s">
        <v>6796</v>
      </c>
      <c r="D45" s="245" t="s">
        <v>6797</v>
      </c>
      <c r="E45" s="245" t="s">
        <v>6798</v>
      </c>
      <c r="F45" s="245" t="s">
        <v>6799</v>
      </c>
      <c r="G45" s="247" t="s">
        <v>148</v>
      </c>
      <c r="H45" s="248" t="s">
        <v>6800</v>
      </c>
      <c r="I45" s="245" t="s">
        <v>6801</v>
      </c>
      <c r="J45" s="245"/>
      <c r="K45" s="245"/>
      <c r="L45" s="245" t="s">
        <v>6377</v>
      </c>
      <c r="M45" s="249" t="s">
        <v>6802</v>
      </c>
      <c r="N45" s="245" t="s">
        <v>6347</v>
      </c>
      <c r="O45" s="250" t="s">
        <v>6348</v>
      </c>
      <c r="P45" s="245" t="s">
        <v>6349</v>
      </c>
      <c r="Q45" s="273" t="s">
        <v>6803</v>
      </c>
      <c r="R45" s="250" t="s">
        <v>6351</v>
      </c>
      <c r="S45" s="244"/>
      <c r="T45" s="252" t="s">
        <v>6781</v>
      </c>
      <c r="U45" s="253" t="s">
        <v>6804</v>
      </c>
      <c r="V45" s="254" t="s">
        <v>6805</v>
      </c>
      <c r="W45" s="248" t="s">
        <v>6784</v>
      </c>
      <c r="X45" s="254"/>
      <c r="Y45" s="254"/>
      <c r="Z45" s="244"/>
      <c r="AA45" s="244"/>
      <c r="AB45" s="244"/>
      <c r="AC45" s="244"/>
      <c r="AD45" s="244"/>
      <c r="AE45" s="244"/>
      <c r="AF45" s="244"/>
      <c r="AG45" s="244"/>
      <c r="AH45" s="244"/>
      <c r="AI45" s="244"/>
    </row>
    <row r="46">
      <c r="A46" s="245" t="s">
        <v>6806</v>
      </c>
      <c r="B46" s="245" t="s">
        <v>6807</v>
      </c>
      <c r="C46" s="246" t="s">
        <v>6808</v>
      </c>
      <c r="D46" s="245" t="s">
        <v>6809</v>
      </c>
      <c r="E46" s="245" t="s">
        <v>6810</v>
      </c>
      <c r="F46" s="248" t="s">
        <v>6811</v>
      </c>
      <c r="G46" s="247" t="s">
        <v>159</v>
      </c>
      <c r="H46" s="248" t="s">
        <v>6812</v>
      </c>
      <c r="I46" s="245" t="s">
        <v>6813</v>
      </c>
      <c r="J46" s="250"/>
      <c r="K46" s="250"/>
      <c r="L46" s="250" t="s">
        <v>6345</v>
      </c>
      <c r="M46" s="249" t="s">
        <v>6814</v>
      </c>
      <c r="N46" s="245" t="s">
        <v>6347</v>
      </c>
      <c r="O46" s="270" t="s">
        <v>6365</v>
      </c>
      <c r="P46" s="245" t="s">
        <v>6349</v>
      </c>
      <c r="Q46" s="251" t="s">
        <v>6815</v>
      </c>
      <c r="R46" s="250" t="s">
        <v>6380</v>
      </c>
      <c r="S46" s="244"/>
      <c r="T46" s="252" t="s">
        <v>6634</v>
      </c>
      <c r="U46" s="253" t="s">
        <v>6816</v>
      </c>
      <c r="V46" s="271" t="s">
        <v>6817</v>
      </c>
      <c r="W46" s="248" t="s">
        <v>6818</v>
      </c>
      <c r="X46" s="254"/>
      <c r="Y46" s="254"/>
      <c r="Z46" s="244"/>
      <c r="AA46" s="244"/>
      <c r="AB46" s="244"/>
      <c r="AC46" s="244"/>
      <c r="AD46" s="244"/>
      <c r="AE46" s="244"/>
      <c r="AF46" s="244"/>
      <c r="AG46" s="244"/>
      <c r="AH46" s="244"/>
      <c r="AI46" s="244"/>
    </row>
    <row r="47">
      <c r="A47" s="245" t="s">
        <v>6819</v>
      </c>
      <c r="B47" s="245" t="s">
        <v>6820</v>
      </c>
      <c r="C47" s="246" t="s">
        <v>6821</v>
      </c>
      <c r="D47" s="245" t="s">
        <v>6822</v>
      </c>
      <c r="E47" s="245" t="s">
        <v>6823</v>
      </c>
      <c r="F47" s="245" t="s">
        <v>6423</v>
      </c>
      <c r="G47" s="22" t="s">
        <v>244</v>
      </c>
      <c r="H47" s="248" t="s">
        <v>245</v>
      </c>
      <c r="I47" s="245" t="s">
        <v>6824</v>
      </c>
      <c r="J47" s="245"/>
      <c r="K47" s="245"/>
      <c r="L47" s="245" t="s">
        <v>6377</v>
      </c>
      <c r="M47" s="249" t="s">
        <v>6825</v>
      </c>
      <c r="N47" s="245" t="s">
        <v>6347</v>
      </c>
      <c r="O47" s="270" t="s">
        <v>6365</v>
      </c>
      <c r="P47" s="245" t="s">
        <v>6349</v>
      </c>
      <c r="Q47" s="273" t="s">
        <v>6826</v>
      </c>
      <c r="R47" s="250" t="s">
        <v>6351</v>
      </c>
      <c r="S47" s="244"/>
      <c r="T47" s="252" t="s">
        <v>6827</v>
      </c>
      <c r="U47" s="253" t="s">
        <v>6828</v>
      </c>
      <c r="V47" s="254" t="s">
        <v>6829</v>
      </c>
      <c r="W47" s="282" t="s">
        <v>6830</v>
      </c>
      <c r="X47" s="254"/>
      <c r="Y47" s="254"/>
      <c r="Z47" s="244"/>
      <c r="AA47" s="244"/>
      <c r="AB47" s="244"/>
      <c r="AC47" s="244"/>
      <c r="AD47" s="244"/>
      <c r="AE47" s="244"/>
      <c r="AF47" s="244"/>
      <c r="AG47" s="244"/>
      <c r="AH47" s="244"/>
      <c r="AI47" s="244"/>
    </row>
    <row r="48">
      <c r="A48" s="255" t="s">
        <v>6831</v>
      </c>
      <c r="B48" s="255" t="s">
        <v>6832</v>
      </c>
      <c r="C48" s="256" t="s">
        <v>6833</v>
      </c>
      <c r="D48" s="255" t="s">
        <v>6834</v>
      </c>
      <c r="E48" s="255" t="s">
        <v>6835</v>
      </c>
      <c r="F48" s="255" t="s">
        <v>6836</v>
      </c>
      <c r="G48" s="247" t="s">
        <v>98</v>
      </c>
      <c r="H48" s="257" t="s">
        <v>99</v>
      </c>
      <c r="I48" s="255" t="s">
        <v>6837</v>
      </c>
      <c r="J48" s="255"/>
      <c r="K48" s="255"/>
      <c r="L48" s="255" t="s">
        <v>6377</v>
      </c>
      <c r="M48" s="266" t="s">
        <v>6838</v>
      </c>
      <c r="N48" s="255" t="s">
        <v>6347</v>
      </c>
      <c r="O48" s="261" t="s">
        <v>6348</v>
      </c>
      <c r="P48" s="255" t="s">
        <v>6349</v>
      </c>
      <c r="Q48" s="274" t="s">
        <v>6839</v>
      </c>
      <c r="R48" s="259" t="s">
        <v>6380</v>
      </c>
      <c r="S48" s="243"/>
      <c r="T48" s="268" t="s">
        <v>6381</v>
      </c>
      <c r="U48" s="269" t="s">
        <v>6417</v>
      </c>
      <c r="V48" s="265" t="s">
        <v>6840</v>
      </c>
      <c r="W48" s="257" t="s">
        <v>6384</v>
      </c>
      <c r="X48" s="265"/>
      <c r="Y48" s="265"/>
      <c r="Z48" s="243"/>
      <c r="AA48" s="243"/>
      <c r="AB48" s="243"/>
      <c r="AC48" s="243"/>
      <c r="AD48" s="243"/>
      <c r="AE48" s="243"/>
      <c r="AF48" s="243"/>
      <c r="AG48" s="243"/>
      <c r="AH48" s="243"/>
      <c r="AI48" s="243"/>
    </row>
    <row r="49">
      <c r="A49" s="255" t="s">
        <v>6841</v>
      </c>
      <c r="B49" s="255" t="s">
        <v>6842</v>
      </c>
      <c r="C49" s="256" t="s">
        <v>6843</v>
      </c>
      <c r="D49" s="255" t="s">
        <v>6844</v>
      </c>
      <c r="E49" s="255" t="s">
        <v>6845</v>
      </c>
      <c r="F49" s="257" t="s">
        <v>6361</v>
      </c>
      <c r="G49" s="247" t="s">
        <v>506</v>
      </c>
      <c r="H49" s="257" t="s">
        <v>507</v>
      </c>
      <c r="I49" s="255" t="s">
        <v>6846</v>
      </c>
      <c r="J49" s="255"/>
      <c r="K49" s="255"/>
      <c r="L49" s="255" t="s">
        <v>6345</v>
      </c>
      <c r="M49" s="266" t="s">
        <v>6847</v>
      </c>
      <c r="N49" s="255" t="s">
        <v>6347</v>
      </c>
      <c r="O49" s="259" t="s">
        <v>6365</v>
      </c>
      <c r="P49" s="255" t="s">
        <v>6349</v>
      </c>
      <c r="Q49" s="260" t="s">
        <v>6848</v>
      </c>
      <c r="R49" s="255" t="s">
        <v>6351</v>
      </c>
      <c r="S49" s="255" t="s">
        <v>6849</v>
      </c>
      <c r="T49" s="262" t="s">
        <v>6367</v>
      </c>
      <c r="U49" s="263" t="s">
        <v>6368</v>
      </c>
      <c r="V49" s="264" t="s">
        <v>6850</v>
      </c>
      <c r="W49" s="257" t="s">
        <v>6370</v>
      </c>
      <c r="X49" s="265"/>
      <c r="Y49" s="265"/>
      <c r="Z49" s="243"/>
      <c r="AA49" s="243"/>
      <c r="AB49" s="243"/>
      <c r="AC49" s="243"/>
      <c r="AD49" s="243"/>
      <c r="AE49" s="243"/>
      <c r="AF49" s="243"/>
      <c r="AG49" s="243"/>
      <c r="AH49" s="243"/>
      <c r="AI49" s="243"/>
    </row>
    <row r="50">
      <c r="A50" s="245" t="s">
        <v>6851</v>
      </c>
      <c r="B50" s="245" t="s">
        <v>6852</v>
      </c>
      <c r="C50" s="246" t="s">
        <v>6853</v>
      </c>
      <c r="D50" s="245" t="s">
        <v>6854</v>
      </c>
      <c r="E50" s="245" t="s">
        <v>6855</v>
      </c>
      <c r="F50" s="245" t="s">
        <v>6856</v>
      </c>
      <c r="G50" s="247" t="s">
        <v>159</v>
      </c>
      <c r="H50" s="248" t="s">
        <v>6857</v>
      </c>
      <c r="I50" s="245" t="s">
        <v>6858</v>
      </c>
      <c r="J50" s="245"/>
      <c r="K50" s="245"/>
      <c r="L50" s="245" t="s">
        <v>6859</v>
      </c>
      <c r="M50" s="249" t="s">
        <v>6860</v>
      </c>
      <c r="N50" s="245" t="s">
        <v>6347</v>
      </c>
      <c r="O50" s="270" t="s">
        <v>6365</v>
      </c>
      <c r="P50" s="245" t="s">
        <v>6349</v>
      </c>
      <c r="Q50" s="251" t="s">
        <v>6861</v>
      </c>
      <c r="R50" s="245" t="s">
        <v>6351</v>
      </c>
      <c r="S50" s="245" t="s">
        <v>6862</v>
      </c>
      <c r="T50" s="277" t="s">
        <v>6634</v>
      </c>
      <c r="U50" s="253" t="s">
        <v>6816</v>
      </c>
      <c r="V50" s="271" t="s">
        <v>6863</v>
      </c>
      <c r="W50" s="248" t="s">
        <v>6818</v>
      </c>
      <c r="X50" s="254"/>
      <c r="Y50" s="254"/>
      <c r="Z50" s="244"/>
      <c r="AA50" s="244"/>
      <c r="AB50" s="244"/>
      <c r="AC50" s="244"/>
      <c r="AD50" s="244"/>
      <c r="AE50" s="244"/>
      <c r="AF50" s="244"/>
      <c r="AG50" s="244"/>
      <c r="AH50" s="244"/>
      <c r="AI50" s="244"/>
    </row>
    <row r="51">
      <c r="A51" s="255" t="s">
        <v>6864</v>
      </c>
      <c r="B51" s="255" t="s">
        <v>6865</v>
      </c>
      <c r="C51" s="256" t="s">
        <v>6866</v>
      </c>
      <c r="D51" s="255" t="s">
        <v>6867</v>
      </c>
      <c r="E51" s="255" t="s">
        <v>6868</v>
      </c>
      <c r="F51" s="257" t="s">
        <v>6361</v>
      </c>
      <c r="G51" s="247" t="s">
        <v>506</v>
      </c>
      <c r="H51" s="257" t="s">
        <v>507</v>
      </c>
      <c r="I51" s="255" t="s">
        <v>6869</v>
      </c>
      <c r="J51" s="255"/>
      <c r="K51" s="255"/>
      <c r="L51" s="255" t="s">
        <v>6345</v>
      </c>
      <c r="M51" s="266" t="s">
        <v>6870</v>
      </c>
      <c r="N51" s="255" t="s">
        <v>6347</v>
      </c>
      <c r="O51" s="259" t="s">
        <v>6365</v>
      </c>
      <c r="P51" s="255" t="s">
        <v>6349</v>
      </c>
      <c r="Q51" s="274" t="s">
        <v>6871</v>
      </c>
      <c r="R51" s="255" t="s">
        <v>6351</v>
      </c>
      <c r="S51" s="255" t="s">
        <v>6872</v>
      </c>
      <c r="T51" s="262" t="s">
        <v>6367</v>
      </c>
      <c r="U51" s="263" t="s">
        <v>6368</v>
      </c>
      <c r="V51" s="265" t="s">
        <v>6873</v>
      </c>
      <c r="W51" s="257" t="s">
        <v>6370</v>
      </c>
      <c r="X51" s="265"/>
      <c r="Y51" s="265"/>
      <c r="Z51" s="243"/>
      <c r="AA51" s="243"/>
      <c r="AB51" s="243"/>
      <c r="AC51" s="243"/>
      <c r="AD51" s="243"/>
      <c r="AE51" s="243"/>
      <c r="AF51" s="243"/>
      <c r="AG51" s="243"/>
      <c r="AH51" s="243"/>
      <c r="AI51" s="243"/>
    </row>
    <row r="52">
      <c r="A52" s="245" t="s">
        <v>6874</v>
      </c>
      <c r="B52" s="245" t="s">
        <v>6875</v>
      </c>
      <c r="C52" s="246" t="s">
        <v>6876</v>
      </c>
      <c r="D52" s="245" t="s">
        <v>6877</v>
      </c>
      <c r="E52" s="245" t="s">
        <v>6878</v>
      </c>
      <c r="F52" s="245" t="s">
        <v>1028</v>
      </c>
      <c r="G52" s="247" t="s">
        <v>98</v>
      </c>
      <c r="H52" s="245" t="s">
        <v>6879</v>
      </c>
      <c r="I52" s="245" t="s">
        <v>6880</v>
      </c>
      <c r="J52" s="245"/>
      <c r="K52" s="245"/>
      <c r="L52" s="245" t="s">
        <v>6377</v>
      </c>
      <c r="M52" s="249" t="s">
        <v>6881</v>
      </c>
      <c r="N52" s="245" t="s">
        <v>6347</v>
      </c>
      <c r="O52" s="250" t="s">
        <v>6348</v>
      </c>
      <c r="P52" s="245" t="s">
        <v>6349</v>
      </c>
      <c r="Q52" s="251" t="s">
        <v>6882</v>
      </c>
      <c r="R52" s="270" t="s">
        <v>6380</v>
      </c>
      <c r="S52" s="244"/>
      <c r="T52" s="268" t="s">
        <v>6381</v>
      </c>
      <c r="U52" s="253" t="s">
        <v>6417</v>
      </c>
      <c r="V52" s="254" t="s">
        <v>6883</v>
      </c>
      <c r="W52" s="248" t="s">
        <v>6884</v>
      </c>
      <c r="X52" s="254"/>
      <c r="Y52" s="254"/>
      <c r="Z52" s="244"/>
      <c r="AA52" s="244"/>
      <c r="AB52" s="244"/>
      <c r="AC52" s="244"/>
      <c r="AD52" s="244"/>
      <c r="AE52" s="244"/>
      <c r="AF52" s="244"/>
      <c r="AG52" s="244"/>
      <c r="AH52" s="244"/>
      <c r="AI52" s="244"/>
    </row>
    <row r="53">
      <c r="A53" s="270" t="s">
        <v>6885</v>
      </c>
      <c r="B53" s="245" t="s">
        <v>6886</v>
      </c>
      <c r="C53" s="246" t="s">
        <v>6887</v>
      </c>
      <c r="D53" s="275" t="s">
        <v>6888</v>
      </c>
      <c r="E53" s="275" t="s">
        <v>6889</v>
      </c>
      <c r="F53" s="245" t="s">
        <v>6342</v>
      </c>
      <c r="G53" s="247" t="s">
        <v>110</v>
      </c>
      <c r="H53" s="248" t="s">
        <v>6343</v>
      </c>
      <c r="I53" s="245" t="s">
        <v>6890</v>
      </c>
      <c r="J53" s="245"/>
      <c r="K53" s="245"/>
      <c r="L53" s="245" t="s">
        <v>6377</v>
      </c>
      <c r="M53" s="249" t="s">
        <v>6891</v>
      </c>
      <c r="N53" s="245" t="s">
        <v>6347</v>
      </c>
      <c r="O53" s="245" t="s">
        <v>6348</v>
      </c>
      <c r="P53" s="245" t="s">
        <v>6349</v>
      </c>
      <c r="Q53" s="283" t="s">
        <v>6892</v>
      </c>
      <c r="R53" s="250" t="s">
        <v>6351</v>
      </c>
      <c r="S53" s="244"/>
      <c r="T53" s="252" t="s">
        <v>6352</v>
      </c>
      <c r="U53" s="263" t="s">
        <v>6893</v>
      </c>
      <c r="V53" s="254" t="s">
        <v>6894</v>
      </c>
      <c r="W53" s="248" t="s">
        <v>6895</v>
      </c>
      <c r="X53" s="254"/>
      <c r="Y53" s="254"/>
      <c r="Z53" s="244"/>
      <c r="AA53" s="244"/>
      <c r="AB53" s="244"/>
      <c r="AC53" s="244"/>
      <c r="AD53" s="244"/>
      <c r="AE53" s="244"/>
      <c r="AF53" s="244"/>
      <c r="AG53" s="244"/>
      <c r="AH53" s="244"/>
      <c r="AI53" s="244"/>
    </row>
    <row r="54" ht="179.25" customHeight="1">
      <c r="A54" s="245" t="s">
        <v>6896</v>
      </c>
      <c r="B54" s="245" t="s">
        <v>6897</v>
      </c>
      <c r="C54" s="246" t="s">
        <v>6898</v>
      </c>
      <c r="D54" s="245" t="s">
        <v>6899</v>
      </c>
      <c r="E54" s="245" t="s">
        <v>6900</v>
      </c>
      <c r="F54" s="245" t="s">
        <v>6856</v>
      </c>
      <c r="G54" s="247" t="s">
        <v>159</v>
      </c>
      <c r="H54" s="248" t="s">
        <v>224</v>
      </c>
      <c r="I54" s="245" t="s">
        <v>6901</v>
      </c>
      <c r="J54" s="245"/>
      <c r="K54" s="245"/>
      <c r="L54" s="245" t="s">
        <v>6902</v>
      </c>
      <c r="M54" s="249" t="s">
        <v>6903</v>
      </c>
      <c r="N54" s="250" t="s">
        <v>6347</v>
      </c>
      <c r="O54" s="270" t="s">
        <v>6365</v>
      </c>
      <c r="P54" s="250" t="s">
        <v>6349</v>
      </c>
      <c r="Q54" s="251" t="s">
        <v>6904</v>
      </c>
      <c r="R54" s="250" t="s">
        <v>6351</v>
      </c>
      <c r="S54" s="244"/>
      <c r="T54" s="252" t="s">
        <v>6905</v>
      </c>
      <c r="U54" s="253" t="s">
        <v>6906</v>
      </c>
      <c r="V54" s="271" t="s">
        <v>6907</v>
      </c>
      <c r="W54" s="248" t="s">
        <v>6908</v>
      </c>
      <c r="X54" s="254"/>
      <c r="Y54" s="254"/>
      <c r="Z54" s="244"/>
      <c r="AA54" s="244"/>
      <c r="AB54" s="244"/>
      <c r="AC54" s="244"/>
      <c r="AD54" s="244"/>
      <c r="AE54" s="244"/>
      <c r="AF54" s="244"/>
      <c r="AG54" s="244"/>
      <c r="AH54" s="244"/>
      <c r="AI54" s="244"/>
    </row>
    <row r="55">
      <c r="A55" s="245" t="s">
        <v>6909</v>
      </c>
      <c r="B55" s="245" t="s">
        <v>6910</v>
      </c>
      <c r="C55" s="246" t="s">
        <v>6911</v>
      </c>
      <c r="D55" s="245" t="s">
        <v>6912</v>
      </c>
      <c r="E55" s="245" t="s">
        <v>6913</v>
      </c>
      <c r="F55" s="248" t="s">
        <v>6629</v>
      </c>
      <c r="G55" s="247" t="s">
        <v>159</v>
      </c>
      <c r="H55" s="248" t="s">
        <v>224</v>
      </c>
      <c r="I55" s="245" t="s">
        <v>6424</v>
      </c>
      <c r="J55" s="245"/>
      <c r="K55" s="245"/>
      <c r="L55" s="245" t="s">
        <v>6914</v>
      </c>
      <c r="M55" s="249" t="s">
        <v>6915</v>
      </c>
      <c r="N55" s="245" t="s">
        <v>6347</v>
      </c>
      <c r="O55" s="250" t="s">
        <v>6426</v>
      </c>
      <c r="P55" s="245" t="s">
        <v>6349</v>
      </c>
      <c r="Q55" s="251" t="s">
        <v>6916</v>
      </c>
      <c r="R55" s="244"/>
      <c r="S55" s="244"/>
      <c r="T55" s="252" t="s">
        <v>6917</v>
      </c>
      <c r="U55" s="253" t="s">
        <v>6918</v>
      </c>
      <c r="V55" s="254" t="s">
        <v>6919</v>
      </c>
      <c r="W55" s="248" t="s">
        <v>6908</v>
      </c>
      <c r="X55" s="254"/>
      <c r="Y55" s="254"/>
      <c r="Z55" s="244"/>
      <c r="AA55" s="244"/>
      <c r="AB55" s="244"/>
      <c r="AC55" s="244"/>
      <c r="AD55" s="244"/>
      <c r="AE55" s="244"/>
      <c r="AF55" s="244"/>
      <c r="AG55" s="244"/>
      <c r="AH55" s="244"/>
      <c r="AI55" s="244"/>
    </row>
    <row r="56">
      <c r="A56" s="245" t="s">
        <v>6920</v>
      </c>
      <c r="B56" s="245" t="s">
        <v>6921</v>
      </c>
      <c r="C56" s="246" t="s">
        <v>6922</v>
      </c>
      <c r="D56" s="245" t="s">
        <v>6923</v>
      </c>
      <c r="E56" s="245" t="s">
        <v>6924</v>
      </c>
      <c r="F56" s="245" t="s">
        <v>2489</v>
      </c>
      <c r="G56" s="247" t="s">
        <v>159</v>
      </c>
      <c r="H56" s="248" t="s">
        <v>6925</v>
      </c>
      <c r="I56" s="245" t="s">
        <v>6926</v>
      </c>
      <c r="J56" s="245"/>
      <c r="K56" s="245"/>
      <c r="L56" s="245" t="s">
        <v>6345</v>
      </c>
      <c r="M56" s="249" t="s">
        <v>6927</v>
      </c>
      <c r="N56" s="245" t="s">
        <v>6347</v>
      </c>
      <c r="O56" s="270" t="s">
        <v>6365</v>
      </c>
      <c r="P56" s="245" t="s">
        <v>6349</v>
      </c>
      <c r="Q56" s="251" t="s">
        <v>6928</v>
      </c>
      <c r="R56" s="245" t="s">
        <v>6351</v>
      </c>
      <c r="S56" s="245" t="s">
        <v>6929</v>
      </c>
      <c r="T56" s="284" t="s">
        <v>6930</v>
      </c>
      <c r="U56" s="253" t="s">
        <v>6931</v>
      </c>
      <c r="V56" s="271" t="s">
        <v>6932</v>
      </c>
      <c r="W56" s="248" t="s">
        <v>6818</v>
      </c>
      <c r="X56" s="254"/>
      <c r="Y56" s="254"/>
      <c r="Z56" s="244"/>
      <c r="AA56" s="244"/>
      <c r="AB56" s="244"/>
      <c r="AC56" s="244"/>
      <c r="AD56" s="244"/>
      <c r="AE56" s="244"/>
      <c r="AF56" s="244"/>
      <c r="AG56" s="244"/>
      <c r="AH56" s="244"/>
      <c r="AI56" s="244"/>
    </row>
    <row r="57">
      <c r="A57" s="255" t="s">
        <v>6933</v>
      </c>
      <c r="B57" s="255" t="s">
        <v>6934</v>
      </c>
      <c r="C57" s="256" t="s">
        <v>6935</v>
      </c>
      <c r="D57" s="255" t="s">
        <v>6936</v>
      </c>
      <c r="E57" s="255" t="s">
        <v>6937</v>
      </c>
      <c r="F57" s="257" t="s">
        <v>6361</v>
      </c>
      <c r="G57" s="247" t="s">
        <v>506</v>
      </c>
      <c r="H57" s="257" t="s">
        <v>507</v>
      </c>
      <c r="I57" s="255" t="s">
        <v>6938</v>
      </c>
      <c r="J57" s="255"/>
      <c r="K57" s="255"/>
      <c r="L57" s="255" t="s">
        <v>6345</v>
      </c>
      <c r="M57" s="266" t="s">
        <v>6939</v>
      </c>
      <c r="N57" s="255" t="s">
        <v>6347</v>
      </c>
      <c r="O57" s="259" t="s">
        <v>6365</v>
      </c>
      <c r="P57" s="255" t="s">
        <v>6349</v>
      </c>
      <c r="Q57" s="260" t="s">
        <v>6940</v>
      </c>
      <c r="R57" s="255" t="s">
        <v>6351</v>
      </c>
      <c r="S57" s="255" t="s">
        <v>6941</v>
      </c>
      <c r="T57" s="262" t="s">
        <v>6367</v>
      </c>
      <c r="U57" s="263" t="s">
        <v>6368</v>
      </c>
      <c r="V57" s="264" t="s">
        <v>6942</v>
      </c>
      <c r="W57" s="257" t="s">
        <v>6370</v>
      </c>
      <c r="X57" s="265"/>
      <c r="Y57" s="265"/>
      <c r="Z57" s="243"/>
      <c r="AA57" s="243"/>
      <c r="AB57" s="243"/>
      <c r="AC57" s="243"/>
      <c r="AD57" s="243"/>
      <c r="AE57" s="243"/>
      <c r="AF57" s="243"/>
      <c r="AG57" s="243"/>
      <c r="AH57" s="243"/>
      <c r="AI57" s="243"/>
    </row>
    <row r="58">
      <c r="A58" s="255" t="s">
        <v>6943</v>
      </c>
      <c r="B58" s="255" t="s">
        <v>6944</v>
      </c>
      <c r="C58" s="256" t="s">
        <v>6945</v>
      </c>
      <c r="D58" s="255" t="s">
        <v>6946</v>
      </c>
      <c r="E58" s="255" t="s">
        <v>6947</v>
      </c>
      <c r="F58" s="257" t="s">
        <v>6361</v>
      </c>
      <c r="G58" s="247" t="s">
        <v>506</v>
      </c>
      <c r="H58" s="257" t="s">
        <v>507</v>
      </c>
      <c r="I58" s="255" t="s">
        <v>6424</v>
      </c>
      <c r="J58" s="255"/>
      <c r="K58" s="255"/>
      <c r="L58" s="255" t="s">
        <v>6377</v>
      </c>
      <c r="M58" s="266" t="s">
        <v>6948</v>
      </c>
      <c r="N58" s="255" t="s">
        <v>6347</v>
      </c>
      <c r="O58" s="259" t="s">
        <v>6365</v>
      </c>
      <c r="P58" s="255" t="s">
        <v>6349</v>
      </c>
      <c r="Q58" s="274" t="s">
        <v>6949</v>
      </c>
      <c r="R58" s="261" t="s">
        <v>6380</v>
      </c>
      <c r="S58" s="243"/>
      <c r="T58" s="262" t="s">
        <v>6367</v>
      </c>
      <c r="U58" s="263" t="s">
        <v>6368</v>
      </c>
      <c r="V58" s="264" t="s">
        <v>6950</v>
      </c>
      <c r="W58" s="257" t="s">
        <v>6370</v>
      </c>
      <c r="X58" s="265"/>
      <c r="Y58" s="265"/>
      <c r="Z58" s="243"/>
      <c r="AA58" s="243"/>
      <c r="AB58" s="243"/>
      <c r="AC58" s="243"/>
      <c r="AD58" s="243"/>
      <c r="AE58" s="243"/>
      <c r="AF58" s="243"/>
      <c r="AG58" s="243"/>
      <c r="AH58" s="243"/>
      <c r="AI58" s="243"/>
    </row>
    <row r="59">
      <c r="A59" s="259" t="s">
        <v>6951</v>
      </c>
      <c r="B59" s="255" t="s">
        <v>6952</v>
      </c>
      <c r="C59" s="256" t="s">
        <v>6953</v>
      </c>
      <c r="D59" s="243" t="s">
        <v>6954</v>
      </c>
      <c r="E59" s="261" t="s">
        <v>6375</v>
      </c>
      <c r="F59" s="255" t="s">
        <v>6836</v>
      </c>
      <c r="G59" s="247" t="s">
        <v>98</v>
      </c>
      <c r="H59" s="257" t="s">
        <v>99</v>
      </c>
      <c r="I59" s="255" t="s">
        <v>6955</v>
      </c>
      <c r="J59" s="255"/>
      <c r="K59" s="255"/>
      <c r="L59" s="255" t="s">
        <v>6345</v>
      </c>
      <c r="M59" s="266" t="s">
        <v>6956</v>
      </c>
      <c r="N59" s="261" t="s">
        <v>6347</v>
      </c>
      <c r="O59" s="259" t="s">
        <v>6365</v>
      </c>
      <c r="P59" s="261" t="s">
        <v>6349</v>
      </c>
      <c r="Q59" s="260" t="s">
        <v>6957</v>
      </c>
      <c r="R59" s="261" t="s">
        <v>6351</v>
      </c>
      <c r="S59" s="259" t="s">
        <v>6958</v>
      </c>
      <c r="T59" s="268" t="s">
        <v>6381</v>
      </c>
      <c r="U59" s="269" t="s">
        <v>6959</v>
      </c>
      <c r="V59" s="265" t="s">
        <v>6383</v>
      </c>
      <c r="W59" s="257" t="s">
        <v>6384</v>
      </c>
      <c r="X59" s="265"/>
      <c r="Y59" s="265"/>
      <c r="Z59" s="243"/>
      <c r="AA59" s="243"/>
      <c r="AB59" s="243"/>
      <c r="AC59" s="243"/>
      <c r="AD59" s="243"/>
      <c r="AE59" s="243"/>
      <c r="AF59" s="243"/>
      <c r="AG59" s="243"/>
      <c r="AH59" s="243"/>
      <c r="AI59" s="243"/>
    </row>
    <row r="60">
      <c r="A60" s="255" t="s">
        <v>6960</v>
      </c>
      <c r="B60" s="255" t="s">
        <v>6961</v>
      </c>
      <c r="C60" s="256" t="s">
        <v>6962</v>
      </c>
      <c r="D60" s="255" t="s">
        <v>6963</v>
      </c>
      <c r="E60" s="255" t="s">
        <v>6375</v>
      </c>
      <c r="F60" s="255" t="s">
        <v>6375</v>
      </c>
      <c r="G60" s="247" t="s">
        <v>98</v>
      </c>
      <c r="H60" s="257" t="s">
        <v>99</v>
      </c>
      <c r="I60" s="255" t="s">
        <v>6964</v>
      </c>
      <c r="J60" s="255"/>
      <c r="K60" s="255"/>
      <c r="L60" s="255" t="s">
        <v>6345</v>
      </c>
      <c r="M60" s="266" t="s">
        <v>6965</v>
      </c>
      <c r="N60" s="255" t="s">
        <v>6347</v>
      </c>
      <c r="O60" s="259" t="s">
        <v>6365</v>
      </c>
      <c r="P60" s="255" t="s">
        <v>6349</v>
      </c>
      <c r="Q60" s="285" t="s">
        <v>6966</v>
      </c>
      <c r="R60" s="259" t="s">
        <v>6380</v>
      </c>
      <c r="S60" s="259" t="s">
        <v>6967</v>
      </c>
      <c r="T60" s="268" t="s">
        <v>6381</v>
      </c>
      <c r="U60" s="269" t="s">
        <v>6417</v>
      </c>
      <c r="V60" s="265" t="s">
        <v>6383</v>
      </c>
      <c r="W60" s="257" t="s">
        <v>6384</v>
      </c>
      <c r="X60" s="265"/>
      <c r="Y60" s="265" t="s">
        <v>6385</v>
      </c>
      <c r="Z60" s="243"/>
      <c r="AA60" s="243"/>
      <c r="AB60" s="243"/>
      <c r="AC60" s="243"/>
      <c r="AD60" s="243"/>
      <c r="AE60" s="243"/>
      <c r="AF60" s="243"/>
      <c r="AG60" s="243"/>
      <c r="AH60" s="243"/>
      <c r="AI60" s="243"/>
    </row>
    <row r="61">
      <c r="A61" s="259" t="s">
        <v>6968</v>
      </c>
      <c r="B61" s="255" t="s">
        <v>6969</v>
      </c>
      <c r="C61" s="256" t="s">
        <v>6970</v>
      </c>
      <c r="D61" s="243" t="s">
        <v>6971</v>
      </c>
      <c r="E61" s="261" t="s">
        <v>6972</v>
      </c>
      <c r="F61" s="257" t="s">
        <v>6361</v>
      </c>
      <c r="G61" s="247" t="s">
        <v>506</v>
      </c>
      <c r="H61" s="257" t="s">
        <v>507</v>
      </c>
      <c r="I61" s="255" t="s">
        <v>6973</v>
      </c>
      <c r="J61" s="255"/>
      <c r="K61" s="255"/>
      <c r="L61" s="255" t="s">
        <v>6345</v>
      </c>
      <c r="M61" s="266" t="s">
        <v>6974</v>
      </c>
      <c r="N61" s="255" t="s">
        <v>6347</v>
      </c>
      <c r="O61" s="259" t="s">
        <v>6365</v>
      </c>
      <c r="P61" s="255" t="s">
        <v>6349</v>
      </c>
      <c r="Q61" s="260" t="s">
        <v>6975</v>
      </c>
      <c r="R61" s="255" t="s">
        <v>6351</v>
      </c>
      <c r="S61" s="255" t="s">
        <v>6976</v>
      </c>
      <c r="T61" s="262" t="s">
        <v>6367</v>
      </c>
      <c r="U61" s="263" t="s">
        <v>6368</v>
      </c>
      <c r="V61" s="264" t="s">
        <v>6977</v>
      </c>
      <c r="W61" s="257" t="s">
        <v>6370</v>
      </c>
      <c r="X61" s="265"/>
      <c r="Y61" s="265"/>
      <c r="Z61" s="243"/>
      <c r="AA61" s="243"/>
      <c r="AB61" s="243"/>
      <c r="AC61" s="243"/>
      <c r="AD61" s="243"/>
      <c r="AE61" s="243"/>
      <c r="AF61" s="243"/>
      <c r="AG61" s="243"/>
      <c r="AH61" s="243"/>
      <c r="AI61" s="243"/>
    </row>
    <row r="62">
      <c r="A62" s="245" t="s">
        <v>6978</v>
      </c>
      <c r="B62" s="245" t="s">
        <v>6979</v>
      </c>
      <c r="C62" s="246" t="s">
        <v>6980</v>
      </c>
      <c r="D62" s="245" t="s">
        <v>6981</v>
      </c>
      <c r="E62" s="245" t="s">
        <v>6982</v>
      </c>
      <c r="F62" s="245" t="s">
        <v>6342</v>
      </c>
      <c r="G62" s="247" t="s">
        <v>110</v>
      </c>
      <c r="H62" s="248" t="s">
        <v>6343</v>
      </c>
      <c r="I62" s="245" t="s">
        <v>6983</v>
      </c>
      <c r="J62" s="245"/>
      <c r="K62" s="245"/>
      <c r="L62" s="245" t="s">
        <v>6377</v>
      </c>
      <c r="M62" s="249" t="s">
        <v>6984</v>
      </c>
      <c r="N62" s="245" t="s">
        <v>6347</v>
      </c>
      <c r="O62" s="250" t="s">
        <v>6348</v>
      </c>
      <c r="P62" s="245" t="s">
        <v>6349</v>
      </c>
      <c r="Q62" s="251" t="s">
        <v>6985</v>
      </c>
      <c r="R62" s="270" t="s">
        <v>6380</v>
      </c>
      <c r="S62" s="244"/>
      <c r="T62" s="252" t="s">
        <v>6352</v>
      </c>
      <c r="U62" s="253" t="s">
        <v>6353</v>
      </c>
      <c r="V62" s="254" t="s">
        <v>6986</v>
      </c>
      <c r="W62" s="248" t="s">
        <v>6895</v>
      </c>
      <c r="X62" s="254"/>
      <c r="Y62" s="254"/>
      <c r="Z62" s="244"/>
      <c r="AA62" s="244"/>
      <c r="AB62" s="244"/>
      <c r="AC62" s="244"/>
      <c r="AD62" s="244"/>
      <c r="AE62" s="244"/>
      <c r="AF62" s="244"/>
      <c r="AG62" s="244"/>
      <c r="AH62" s="244"/>
      <c r="AI62" s="244"/>
    </row>
    <row r="63">
      <c r="A63" s="245" t="s">
        <v>6987</v>
      </c>
      <c r="B63" s="245" t="s">
        <v>6988</v>
      </c>
      <c r="C63" s="246" t="s">
        <v>6989</v>
      </c>
      <c r="D63" s="245" t="s">
        <v>6990</v>
      </c>
      <c r="E63" s="245" t="s">
        <v>6991</v>
      </c>
      <c r="F63" s="245" t="s">
        <v>6342</v>
      </c>
      <c r="G63" s="247" t="s">
        <v>110</v>
      </c>
      <c r="H63" s="248" t="s">
        <v>1442</v>
      </c>
      <c r="I63" s="245" t="s">
        <v>6424</v>
      </c>
      <c r="J63" s="245"/>
      <c r="K63" s="245"/>
      <c r="L63" s="245" t="s">
        <v>6377</v>
      </c>
      <c r="M63" s="249" t="s">
        <v>6992</v>
      </c>
      <c r="N63" s="245" t="s">
        <v>6347</v>
      </c>
      <c r="O63" s="250" t="s">
        <v>6426</v>
      </c>
      <c r="P63" s="245" t="s">
        <v>6349</v>
      </c>
      <c r="Q63" s="273" t="s">
        <v>6993</v>
      </c>
      <c r="R63" s="270" t="s">
        <v>6380</v>
      </c>
      <c r="S63" s="244"/>
      <c r="T63" s="252" t="s">
        <v>6994</v>
      </c>
      <c r="U63" s="253" t="s">
        <v>6353</v>
      </c>
      <c r="V63" s="254" t="s">
        <v>6995</v>
      </c>
      <c r="W63" s="248" t="s">
        <v>6996</v>
      </c>
      <c r="X63" s="254"/>
      <c r="Y63" s="254"/>
      <c r="Z63" s="244"/>
      <c r="AA63" s="244"/>
      <c r="AB63" s="244"/>
      <c r="AC63" s="244"/>
      <c r="AD63" s="244"/>
      <c r="AE63" s="244"/>
      <c r="AF63" s="244"/>
      <c r="AG63" s="244"/>
      <c r="AH63" s="244"/>
      <c r="AI63" s="244"/>
    </row>
    <row r="64">
      <c r="A64" s="255" t="s">
        <v>6997</v>
      </c>
      <c r="B64" s="255" t="s">
        <v>6998</v>
      </c>
      <c r="C64" s="256" t="s">
        <v>6999</v>
      </c>
      <c r="D64" s="255" t="s">
        <v>7000</v>
      </c>
      <c r="E64" s="255" t="s">
        <v>7001</v>
      </c>
      <c r="F64" s="257" t="s">
        <v>6361</v>
      </c>
      <c r="G64" s="247" t="s">
        <v>506</v>
      </c>
      <c r="H64" s="257" t="s">
        <v>507</v>
      </c>
      <c r="I64" s="255" t="s">
        <v>7002</v>
      </c>
      <c r="J64" s="255"/>
      <c r="K64" s="255"/>
      <c r="L64" s="255" t="s">
        <v>6377</v>
      </c>
      <c r="M64" s="266" t="s">
        <v>7003</v>
      </c>
      <c r="N64" s="255" t="s">
        <v>6347</v>
      </c>
      <c r="O64" s="259" t="s">
        <v>6365</v>
      </c>
      <c r="P64" s="255" t="s">
        <v>6349</v>
      </c>
      <c r="Q64" s="274" t="s">
        <v>7004</v>
      </c>
      <c r="R64" s="261" t="s">
        <v>6351</v>
      </c>
      <c r="S64" s="243"/>
      <c r="T64" s="262" t="s">
        <v>6367</v>
      </c>
      <c r="U64" s="263" t="s">
        <v>6368</v>
      </c>
      <c r="V64" s="265" t="s">
        <v>7005</v>
      </c>
      <c r="W64" s="257" t="s">
        <v>6370</v>
      </c>
      <c r="X64" s="265"/>
      <c r="Y64" s="265"/>
      <c r="Z64" s="243"/>
      <c r="AA64" s="243"/>
      <c r="AB64" s="243"/>
      <c r="AC64" s="243"/>
      <c r="AD64" s="243"/>
      <c r="AE64" s="243"/>
      <c r="AF64" s="243"/>
      <c r="AG64" s="243"/>
      <c r="AH64" s="243"/>
      <c r="AI64" s="243"/>
    </row>
    <row r="65">
      <c r="A65" s="255" t="s">
        <v>7006</v>
      </c>
      <c r="B65" s="255" t="s">
        <v>7007</v>
      </c>
      <c r="C65" s="256" t="s">
        <v>7008</v>
      </c>
      <c r="D65" s="255" t="s">
        <v>7009</v>
      </c>
      <c r="E65" s="255" t="s">
        <v>6375</v>
      </c>
      <c r="F65" s="257" t="s">
        <v>7010</v>
      </c>
      <c r="G65" s="247" t="s">
        <v>98</v>
      </c>
      <c r="H65" s="257" t="s">
        <v>99</v>
      </c>
      <c r="I65" s="255" t="s">
        <v>7011</v>
      </c>
      <c r="J65" s="255"/>
      <c r="K65" s="255"/>
      <c r="L65" s="255" t="s">
        <v>6345</v>
      </c>
      <c r="M65" s="266" t="s">
        <v>7012</v>
      </c>
      <c r="N65" s="255" t="s">
        <v>6347</v>
      </c>
      <c r="O65" s="259" t="s">
        <v>6365</v>
      </c>
      <c r="P65" s="255" t="s">
        <v>6349</v>
      </c>
      <c r="Q65" s="260" t="s">
        <v>7013</v>
      </c>
      <c r="R65" s="259" t="s">
        <v>6380</v>
      </c>
      <c r="S65" s="259" t="s">
        <v>7014</v>
      </c>
      <c r="T65" s="268" t="s">
        <v>6381</v>
      </c>
      <c r="U65" s="269" t="s">
        <v>6382</v>
      </c>
      <c r="V65" s="265" t="s">
        <v>6383</v>
      </c>
      <c r="W65" s="257" t="s">
        <v>6384</v>
      </c>
      <c r="X65" s="265"/>
      <c r="Y65" s="265" t="s">
        <v>6385</v>
      </c>
      <c r="Z65" s="243"/>
      <c r="AA65" s="243"/>
      <c r="AB65" s="243"/>
      <c r="AC65" s="243"/>
      <c r="AD65" s="243"/>
      <c r="AE65" s="243"/>
      <c r="AF65" s="243"/>
      <c r="AG65" s="243"/>
      <c r="AH65" s="243"/>
      <c r="AI65" s="243"/>
    </row>
    <row r="66">
      <c r="A66" s="255" t="s">
        <v>7015</v>
      </c>
      <c r="B66" s="255" t="s">
        <v>7016</v>
      </c>
      <c r="C66" s="256" t="s">
        <v>7017</v>
      </c>
      <c r="D66" s="255" t="s">
        <v>7018</v>
      </c>
      <c r="E66" s="255" t="s">
        <v>7019</v>
      </c>
      <c r="F66" s="257" t="s">
        <v>6361</v>
      </c>
      <c r="G66" s="247" t="s">
        <v>506</v>
      </c>
      <c r="H66" s="257" t="s">
        <v>507</v>
      </c>
      <c r="I66" s="255" t="s">
        <v>7020</v>
      </c>
      <c r="J66" s="255"/>
      <c r="K66" s="255"/>
      <c r="L66" s="255" t="s">
        <v>6345</v>
      </c>
      <c r="M66" s="266" t="s">
        <v>7021</v>
      </c>
      <c r="N66" s="255" t="s">
        <v>6347</v>
      </c>
      <c r="O66" s="259" t="s">
        <v>6365</v>
      </c>
      <c r="P66" s="255" t="s">
        <v>6349</v>
      </c>
      <c r="Q66" s="260" t="s">
        <v>7022</v>
      </c>
      <c r="R66" s="255" t="s">
        <v>6351</v>
      </c>
      <c r="S66" s="255" t="s">
        <v>7023</v>
      </c>
      <c r="T66" s="262" t="s">
        <v>6367</v>
      </c>
      <c r="U66" s="263" t="s">
        <v>6368</v>
      </c>
      <c r="V66" s="264" t="s">
        <v>7024</v>
      </c>
      <c r="W66" s="257" t="s">
        <v>6370</v>
      </c>
      <c r="X66" s="265"/>
      <c r="Y66" s="265"/>
      <c r="Z66" s="243"/>
      <c r="AA66" s="243"/>
      <c r="AB66" s="243"/>
      <c r="AC66" s="243"/>
      <c r="AD66" s="243"/>
      <c r="AE66" s="243"/>
      <c r="AF66" s="243"/>
      <c r="AG66" s="243"/>
      <c r="AH66" s="243"/>
      <c r="AI66" s="243"/>
    </row>
    <row r="67">
      <c r="A67" s="245" t="s">
        <v>7025</v>
      </c>
      <c r="B67" s="245" t="s">
        <v>7026</v>
      </c>
      <c r="C67" s="246" t="s">
        <v>7027</v>
      </c>
      <c r="D67" s="245" t="s">
        <v>7028</v>
      </c>
      <c r="E67" s="245" t="s">
        <v>7029</v>
      </c>
      <c r="F67" s="245" t="s">
        <v>7030</v>
      </c>
      <c r="G67" s="247" t="s">
        <v>5978</v>
      </c>
      <c r="H67" s="248" t="s">
        <v>7031</v>
      </c>
      <c r="I67" s="245" t="s">
        <v>7032</v>
      </c>
      <c r="J67" s="245"/>
      <c r="K67" s="245"/>
      <c r="L67" s="245" t="s">
        <v>6345</v>
      </c>
      <c r="M67" s="249" t="s">
        <v>7033</v>
      </c>
      <c r="N67" s="245" t="s">
        <v>6347</v>
      </c>
      <c r="O67" s="270" t="s">
        <v>6365</v>
      </c>
      <c r="P67" s="245" t="s">
        <v>6349</v>
      </c>
      <c r="Q67" s="251" t="s">
        <v>7034</v>
      </c>
      <c r="R67" s="244"/>
      <c r="S67" s="244"/>
      <c r="T67" s="277" t="s">
        <v>7035</v>
      </c>
      <c r="U67" s="253" t="s">
        <v>7036</v>
      </c>
      <c r="V67" s="271" t="s">
        <v>7037</v>
      </c>
      <c r="W67" s="254"/>
      <c r="X67" s="254"/>
      <c r="Y67" s="254"/>
      <c r="Z67" s="244"/>
      <c r="AA67" s="244"/>
      <c r="AB67" s="244"/>
      <c r="AC67" s="244"/>
      <c r="AD67" s="244"/>
      <c r="AE67" s="244"/>
      <c r="AF67" s="244"/>
      <c r="AG67" s="244"/>
      <c r="AH67" s="244"/>
      <c r="AI67" s="244"/>
    </row>
    <row r="68">
      <c r="A68" s="255" t="s">
        <v>7038</v>
      </c>
      <c r="B68" s="255" t="s">
        <v>7039</v>
      </c>
      <c r="C68" s="256" t="s">
        <v>7040</v>
      </c>
      <c r="D68" s="255" t="s">
        <v>7041</v>
      </c>
      <c r="E68" s="255" t="s">
        <v>7042</v>
      </c>
      <c r="F68" s="257" t="s">
        <v>6361</v>
      </c>
      <c r="G68" s="247" t="s">
        <v>506</v>
      </c>
      <c r="H68" s="257" t="s">
        <v>507</v>
      </c>
      <c r="I68" s="255" t="s">
        <v>7043</v>
      </c>
      <c r="J68" s="255"/>
      <c r="K68" s="255"/>
      <c r="L68" s="255" t="s">
        <v>6377</v>
      </c>
      <c r="M68" s="266" t="s">
        <v>7044</v>
      </c>
      <c r="N68" s="255" t="s">
        <v>6347</v>
      </c>
      <c r="O68" s="259" t="s">
        <v>6365</v>
      </c>
      <c r="P68" s="255" t="s">
        <v>6349</v>
      </c>
      <c r="Q68" s="260" t="s">
        <v>7045</v>
      </c>
      <c r="R68" s="259" t="s">
        <v>6380</v>
      </c>
      <c r="S68" s="243"/>
      <c r="T68" s="262" t="s">
        <v>6367</v>
      </c>
      <c r="U68" s="263" t="s">
        <v>6368</v>
      </c>
      <c r="V68" s="265" t="s">
        <v>7046</v>
      </c>
      <c r="W68" s="257" t="s">
        <v>6370</v>
      </c>
      <c r="X68" s="265"/>
      <c r="Y68" s="265"/>
      <c r="Z68" s="243"/>
      <c r="AA68" s="243"/>
      <c r="AB68" s="243"/>
      <c r="AC68" s="243"/>
      <c r="AD68" s="243"/>
      <c r="AE68" s="243"/>
      <c r="AF68" s="243"/>
      <c r="AG68" s="243"/>
      <c r="AH68" s="243"/>
      <c r="AI68" s="243"/>
    </row>
    <row r="69">
      <c r="A69" s="245" t="s">
        <v>7047</v>
      </c>
      <c r="B69" s="245" t="s">
        <v>7048</v>
      </c>
      <c r="C69" s="246" t="s">
        <v>7049</v>
      </c>
      <c r="D69" s="245" t="s">
        <v>7050</v>
      </c>
      <c r="E69" s="245" t="s">
        <v>7051</v>
      </c>
      <c r="F69" s="245" t="s">
        <v>6342</v>
      </c>
      <c r="G69" s="247" t="s">
        <v>110</v>
      </c>
      <c r="H69" s="248" t="s">
        <v>6343</v>
      </c>
      <c r="I69" s="245" t="s">
        <v>7052</v>
      </c>
      <c r="J69" s="245"/>
      <c r="K69" s="245"/>
      <c r="L69" s="245" t="s">
        <v>6377</v>
      </c>
      <c r="M69" s="249" t="s">
        <v>7053</v>
      </c>
      <c r="N69" s="245" t="s">
        <v>6347</v>
      </c>
      <c r="O69" s="250" t="s">
        <v>6348</v>
      </c>
      <c r="P69" s="245" t="s">
        <v>6349</v>
      </c>
      <c r="Q69" s="273" t="s">
        <v>7054</v>
      </c>
      <c r="R69" s="250" t="s">
        <v>6351</v>
      </c>
      <c r="S69" s="244"/>
      <c r="T69" s="252" t="s">
        <v>6352</v>
      </c>
      <c r="U69" s="253" t="s">
        <v>7055</v>
      </c>
      <c r="V69" s="254" t="s">
        <v>7056</v>
      </c>
      <c r="W69" s="248" t="s">
        <v>7057</v>
      </c>
      <c r="X69" s="254"/>
      <c r="Y69" s="254"/>
      <c r="Z69" s="244"/>
      <c r="AA69" s="244"/>
      <c r="AB69" s="244"/>
      <c r="AC69" s="244"/>
      <c r="AD69" s="244"/>
      <c r="AE69" s="244"/>
      <c r="AF69" s="244"/>
      <c r="AG69" s="244"/>
      <c r="AH69" s="244"/>
      <c r="AI69" s="244"/>
    </row>
    <row r="70">
      <c r="A70" s="245" t="s">
        <v>7058</v>
      </c>
      <c r="B70" s="245" t="s">
        <v>7059</v>
      </c>
      <c r="C70" s="246" t="s">
        <v>7060</v>
      </c>
      <c r="D70" s="245" t="s">
        <v>7061</v>
      </c>
      <c r="E70" s="245" t="s">
        <v>7062</v>
      </c>
      <c r="F70" s="245" t="s">
        <v>7063</v>
      </c>
      <c r="G70" s="247" t="s">
        <v>122</v>
      </c>
      <c r="H70" s="248" t="s">
        <v>123</v>
      </c>
      <c r="I70" s="245" t="s">
        <v>6424</v>
      </c>
      <c r="J70" s="245"/>
      <c r="K70" s="245"/>
      <c r="L70" s="245" t="s">
        <v>7064</v>
      </c>
      <c r="M70" s="249" t="s">
        <v>7065</v>
      </c>
      <c r="N70" s="245" t="s">
        <v>6347</v>
      </c>
      <c r="O70" s="270" t="s">
        <v>6365</v>
      </c>
      <c r="P70" s="245" t="s">
        <v>6349</v>
      </c>
      <c r="Q70" s="273" t="s">
        <v>7066</v>
      </c>
      <c r="R70" s="270" t="s">
        <v>6380</v>
      </c>
      <c r="S70" s="244"/>
      <c r="T70" s="252" t="s">
        <v>6503</v>
      </c>
      <c r="U70" s="253" t="s">
        <v>7067</v>
      </c>
      <c r="V70" s="254" t="s">
        <v>7068</v>
      </c>
      <c r="W70" s="248" t="s">
        <v>6398</v>
      </c>
      <c r="X70" s="254"/>
      <c r="Y70" s="254"/>
      <c r="Z70" s="244"/>
      <c r="AA70" s="244"/>
      <c r="AB70" s="244"/>
      <c r="AC70" s="244"/>
      <c r="AD70" s="244"/>
      <c r="AE70" s="244"/>
      <c r="AF70" s="244"/>
      <c r="AG70" s="244"/>
      <c r="AH70" s="244"/>
      <c r="AI70" s="244"/>
    </row>
    <row r="71">
      <c r="A71" s="245" t="s">
        <v>7069</v>
      </c>
      <c r="B71" s="245" t="s">
        <v>7070</v>
      </c>
      <c r="C71" s="246" t="s">
        <v>7071</v>
      </c>
      <c r="D71" s="245" t="s">
        <v>7072</v>
      </c>
      <c r="E71" s="245" t="s">
        <v>7073</v>
      </c>
      <c r="F71" s="245" t="s">
        <v>6342</v>
      </c>
      <c r="G71" s="247" t="s">
        <v>110</v>
      </c>
      <c r="H71" s="248" t="s">
        <v>6343</v>
      </c>
      <c r="I71" s="245" t="s">
        <v>7074</v>
      </c>
      <c r="J71" s="245"/>
      <c r="K71" s="245"/>
      <c r="L71" s="245" t="s">
        <v>6377</v>
      </c>
      <c r="M71" s="249" t="s">
        <v>7075</v>
      </c>
      <c r="N71" s="245" t="s">
        <v>6347</v>
      </c>
      <c r="O71" s="250" t="s">
        <v>6348</v>
      </c>
      <c r="P71" s="245" t="s">
        <v>6349</v>
      </c>
      <c r="Q71" s="280" t="s">
        <v>7076</v>
      </c>
      <c r="R71" s="270" t="s">
        <v>6380</v>
      </c>
      <c r="S71" s="244"/>
      <c r="T71" s="252" t="s">
        <v>6352</v>
      </c>
      <c r="U71" s="253" t="s">
        <v>6353</v>
      </c>
      <c r="V71" s="254" t="s">
        <v>7077</v>
      </c>
      <c r="W71" s="248" t="s">
        <v>6895</v>
      </c>
      <c r="X71" s="254"/>
      <c r="Y71" s="254"/>
      <c r="Z71" s="244"/>
      <c r="AA71" s="244"/>
      <c r="AB71" s="244"/>
      <c r="AC71" s="244"/>
      <c r="AD71" s="244"/>
      <c r="AE71" s="244"/>
      <c r="AF71" s="244"/>
      <c r="AG71" s="244"/>
      <c r="AH71" s="244"/>
      <c r="AI71" s="244"/>
    </row>
    <row r="72">
      <c r="A72" s="259" t="s">
        <v>7078</v>
      </c>
      <c r="B72" s="255" t="s">
        <v>7079</v>
      </c>
      <c r="C72" s="256" t="s">
        <v>7080</v>
      </c>
      <c r="D72" s="261" t="s">
        <v>7081</v>
      </c>
      <c r="E72" s="261" t="s">
        <v>6375</v>
      </c>
      <c r="F72" s="255" t="s">
        <v>7082</v>
      </c>
      <c r="G72" s="247" t="s">
        <v>98</v>
      </c>
      <c r="H72" s="257" t="s">
        <v>99</v>
      </c>
      <c r="I72" s="255" t="s">
        <v>7083</v>
      </c>
      <c r="J72" s="255"/>
      <c r="K72" s="255"/>
      <c r="L72" s="255" t="s">
        <v>6345</v>
      </c>
      <c r="M72" s="281" t="s">
        <v>7084</v>
      </c>
      <c r="N72" s="261" t="s">
        <v>6347</v>
      </c>
      <c r="O72" s="259" t="s">
        <v>6365</v>
      </c>
      <c r="P72" s="261" t="s">
        <v>6349</v>
      </c>
      <c r="Q72" s="260" t="s">
        <v>7085</v>
      </c>
      <c r="R72" s="261" t="s">
        <v>6351</v>
      </c>
      <c r="S72" s="259" t="s">
        <v>7086</v>
      </c>
      <c r="T72" s="268" t="s">
        <v>6381</v>
      </c>
      <c r="U72" s="263" t="s">
        <v>6368</v>
      </c>
      <c r="V72" s="265" t="s">
        <v>6383</v>
      </c>
      <c r="W72" s="257" t="s">
        <v>6384</v>
      </c>
      <c r="X72" s="265"/>
      <c r="Y72" s="265"/>
      <c r="Z72" s="243"/>
      <c r="AA72" s="243"/>
      <c r="AB72" s="243"/>
      <c r="AC72" s="243"/>
      <c r="AD72" s="243"/>
      <c r="AE72" s="243"/>
      <c r="AF72" s="243"/>
      <c r="AG72" s="243"/>
      <c r="AH72" s="243"/>
      <c r="AI72" s="243"/>
    </row>
    <row r="73">
      <c r="A73" s="270" t="s">
        <v>7087</v>
      </c>
      <c r="B73" s="245" t="s">
        <v>7088</v>
      </c>
      <c r="C73" s="246" t="s">
        <v>7089</v>
      </c>
      <c r="D73" s="275" t="s">
        <v>7090</v>
      </c>
      <c r="E73" s="261" t="s">
        <v>7091</v>
      </c>
      <c r="F73" s="245" t="s">
        <v>7092</v>
      </c>
      <c r="G73" s="247" t="s">
        <v>159</v>
      </c>
      <c r="H73" s="245" t="s">
        <v>224</v>
      </c>
      <c r="I73" s="245" t="s">
        <v>7093</v>
      </c>
      <c r="J73" s="245"/>
      <c r="K73" s="245"/>
      <c r="L73" s="245" t="s">
        <v>6345</v>
      </c>
      <c r="M73" s="249" t="s">
        <v>7094</v>
      </c>
      <c r="N73" s="250" t="s">
        <v>6347</v>
      </c>
      <c r="O73" s="270" t="s">
        <v>6365</v>
      </c>
      <c r="P73" s="250" t="s">
        <v>6349</v>
      </c>
      <c r="Q73" s="251" t="s">
        <v>7095</v>
      </c>
      <c r="R73" s="250" t="s">
        <v>6351</v>
      </c>
      <c r="S73" s="270" t="s">
        <v>7096</v>
      </c>
      <c r="T73" s="277" t="s">
        <v>7097</v>
      </c>
      <c r="U73" s="286" t="s">
        <v>7098</v>
      </c>
      <c r="V73" s="271" t="s">
        <v>7099</v>
      </c>
      <c r="W73" s="248" t="s">
        <v>7100</v>
      </c>
      <c r="X73" s="254"/>
      <c r="Y73" s="254"/>
      <c r="Z73" s="244"/>
      <c r="AA73" s="244"/>
      <c r="AB73" s="244"/>
      <c r="AC73" s="244"/>
      <c r="AD73" s="244"/>
      <c r="AE73" s="244"/>
      <c r="AF73" s="244"/>
      <c r="AG73" s="244"/>
      <c r="AH73" s="244"/>
      <c r="AI73" s="244"/>
    </row>
    <row r="74">
      <c r="A74" s="245" t="s">
        <v>7101</v>
      </c>
      <c r="B74" s="245" t="s">
        <v>7102</v>
      </c>
      <c r="C74" s="246" t="s">
        <v>7103</v>
      </c>
      <c r="D74" s="245" t="s">
        <v>7104</v>
      </c>
      <c r="E74" s="245" t="s">
        <v>7105</v>
      </c>
      <c r="F74" s="245" t="s">
        <v>2641</v>
      </c>
      <c r="G74" s="247" t="s">
        <v>244</v>
      </c>
      <c r="H74" s="248" t="s">
        <v>245</v>
      </c>
      <c r="I74" s="245" t="s">
        <v>7106</v>
      </c>
      <c r="J74" s="245"/>
      <c r="K74" s="245"/>
      <c r="L74" s="245" t="s">
        <v>6345</v>
      </c>
      <c r="M74" s="249" t="s">
        <v>7107</v>
      </c>
      <c r="N74" s="245" t="s">
        <v>6347</v>
      </c>
      <c r="O74" s="270" t="s">
        <v>6365</v>
      </c>
      <c r="P74" s="245" t="s">
        <v>6349</v>
      </c>
      <c r="Q74" s="251" t="s">
        <v>7108</v>
      </c>
      <c r="R74" s="245" t="s">
        <v>6351</v>
      </c>
      <c r="S74" s="245" t="s">
        <v>7109</v>
      </c>
      <c r="T74" s="277" t="s">
        <v>6522</v>
      </c>
      <c r="U74" s="263" t="s">
        <v>6523</v>
      </c>
      <c r="V74" s="271" t="s">
        <v>7110</v>
      </c>
      <c r="W74" s="282" t="s">
        <v>6431</v>
      </c>
      <c r="X74" s="254"/>
      <c r="Y74" s="254"/>
      <c r="Z74" s="244"/>
      <c r="AA74" s="244"/>
      <c r="AB74" s="244"/>
      <c r="AC74" s="244"/>
      <c r="AD74" s="244"/>
      <c r="AE74" s="244"/>
      <c r="AF74" s="244"/>
      <c r="AG74" s="244"/>
      <c r="AH74" s="244"/>
      <c r="AI74" s="244"/>
    </row>
    <row r="75">
      <c r="A75" s="245" t="s">
        <v>7111</v>
      </c>
      <c r="B75" s="245" t="s">
        <v>7112</v>
      </c>
      <c r="C75" s="246" t="s">
        <v>7113</v>
      </c>
      <c r="D75" s="245" t="s">
        <v>7114</v>
      </c>
      <c r="E75" s="245" t="s">
        <v>7115</v>
      </c>
      <c r="F75" s="245" t="s">
        <v>2641</v>
      </c>
      <c r="G75" s="247" t="s">
        <v>244</v>
      </c>
      <c r="H75" s="248" t="s">
        <v>245</v>
      </c>
      <c r="I75" s="245" t="s">
        <v>7116</v>
      </c>
      <c r="J75" s="245"/>
      <c r="K75" s="245"/>
      <c r="L75" s="245" t="s">
        <v>6345</v>
      </c>
      <c r="M75" s="249" t="s">
        <v>7117</v>
      </c>
      <c r="N75" s="245" t="s">
        <v>6347</v>
      </c>
      <c r="O75" s="270" t="s">
        <v>6365</v>
      </c>
      <c r="P75" s="245" t="s">
        <v>6349</v>
      </c>
      <c r="Q75" s="273" t="s">
        <v>7118</v>
      </c>
      <c r="R75" s="245" t="s">
        <v>6762</v>
      </c>
      <c r="S75" s="245" t="s">
        <v>7119</v>
      </c>
      <c r="T75" s="277" t="s">
        <v>6522</v>
      </c>
      <c r="U75" s="263" t="s">
        <v>6523</v>
      </c>
      <c r="V75" s="271" t="s">
        <v>7120</v>
      </c>
      <c r="W75" s="282" t="s">
        <v>6431</v>
      </c>
      <c r="X75" s="254"/>
      <c r="Y75" s="254"/>
      <c r="Z75" s="244"/>
      <c r="AA75" s="244"/>
      <c r="AB75" s="244"/>
      <c r="AC75" s="244"/>
      <c r="AD75" s="244"/>
      <c r="AE75" s="244"/>
      <c r="AF75" s="244"/>
      <c r="AG75" s="244"/>
      <c r="AH75" s="244"/>
      <c r="AI75" s="244"/>
    </row>
    <row r="76">
      <c r="A76" s="255" t="s">
        <v>7121</v>
      </c>
      <c r="B76" s="255" t="s">
        <v>7122</v>
      </c>
      <c r="C76" s="256" t="s">
        <v>7123</v>
      </c>
      <c r="D76" s="255" t="s">
        <v>7124</v>
      </c>
      <c r="E76" s="255" t="s">
        <v>7125</v>
      </c>
      <c r="F76" s="255" t="s">
        <v>6836</v>
      </c>
      <c r="G76" s="247" t="s">
        <v>98</v>
      </c>
      <c r="H76" s="257" t="s">
        <v>99</v>
      </c>
      <c r="I76" s="255" t="s">
        <v>7126</v>
      </c>
      <c r="J76" s="255"/>
      <c r="K76" s="255"/>
      <c r="L76" s="255" t="s">
        <v>6345</v>
      </c>
      <c r="M76" s="281" t="s">
        <v>7127</v>
      </c>
      <c r="N76" s="261" t="s">
        <v>6347</v>
      </c>
      <c r="O76" s="259" t="s">
        <v>6365</v>
      </c>
      <c r="P76" s="261" t="s">
        <v>6349</v>
      </c>
      <c r="Q76" s="260" t="s">
        <v>7128</v>
      </c>
      <c r="R76" s="255" t="s">
        <v>6351</v>
      </c>
      <c r="S76" s="255" t="s">
        <v>7129</v>
      </c>
      <c r="T76" s="268" t="s">
        <v>6381</v>
      </c>
      <c r="U76" s="269" t="s">
        <v>6417</v>
      </c>
      <c r="V76" s="264" t="s">
        <v>7130</v>
      </c>
      <c r="W76" s="257" t="s">
        <v>6384</v>
      </c>
      <c r="X76" s="265"/>
      <c r="Y76" s="265"/>
      <c r="Z76" s="243"/>
      <c r="AA76" s="243"/>
      <c r="AB76" s="243"/>
      <c r="AC76" s="243"/>
      <c r="AD76" s="243"/>
      <c r="AE76" s="243"/>
      <c r="AF76" s="243"/>
      <c r="AG76" s="243"/>
      <c r="AH76" s="243"/>
      <c r="AI76" s="243"/>
    </row>
    <row r="77">
      <c r="A77" s="245" t="s">
        <v>7131</v>
      </c>
      <c r="B77" s="245" t="s">
        <v>7132</v>
      </c>
      <c r="C77" s="246" t="s">
        <v>7133</v>
      </c>
      <c r="D77" s="278" t="s">
        <v>7134</v>
      </c>
      <c r="E77" s="245" t="s">
        <v>6375</v>
      </c>
      <c r="F77" s="245" t="s">
        <v>6375</v>
      </c>
      <c r="G77" s="247" t="s">
        <v>796</v>
      </c>
      <c r="H77" s="245" t="s">
        <v>6375</v>
      </c>
      <c r="I77" s="245" t="s">
        <v>7135</v>
      </c>
      <c r="J77" s="245"/>
      <c r="K77" s="245"/>
      <c r="L77" s="245" t="s">
        <v>6345</v>
      </c>
      <c r="M77" s="249" t="s">
        <v>7136</v>
      </c>
      <c r="N77" s="245" t="s">
        <v>6347</v>
      </c>
      <c r="O77" s="270" t="s">
        <v>6365</v>
      </c>
      <c r="P77" s="245" t="s">
        <v>6349</v>
      </c>
      <c r="Q77" s="244"/>
      <c r="R77" s="270" t="s">
        <v>6380</v>
      </c>
      <c r="S77" s="270" t="s">
        <v>7137</v>
      </c>
      <c r="T77" s="287"/>
      <c r="U77" s="250"/>
      <c r="V77" s="254" t="s">
        <v>6383</v>
      </c>
      <c r="W77" s="254"/>
      <c r="X77" s="254"/>
      <c r="Y77" s="254"/>
      <c r="Z77" s="244"/>
      <c r="AA77" s="244"/>
      <c r="AB77" s="244"/>
      <c r="AC77" s="244"/>
      <c r="AD77" s="244"/>
      <c r="AE77" s="244"/>
      <c r="AF77" s="244"/>
      <c r="AG77" s="244"/>
      <c r="AH77" s="244"/>
      <c r="AI77" s="244"/>
    </row>
    <row r="78" ht="67.5" customHeight="1">
      <c r="A78" s="255" t="s">
        <v>7138</v>
      </c>
      <c r="B78" s="255" t="s">
        <v>7139</v>
      </c>
      <c r="C78" s="256" t="s">
        <v>7140</v>
      </c>
      <c r="D78" s="255" t="s">
        <v>7141</v>
      </c>
      <c r="E78" s="255" t="s">
        <v>7142</v>
      </c>
      <c r="F78" s="257" t="s">
        <v>6361</v>
      </c>
      <c r="G78" s="247" t="s">
        <v>506</v>
      </c>
      <c r="H78" s="257" t="s">
        <v>507</v>
      </c>
      <c r="I78" s="255" t="s">
        <v>7143</v>
      </c>
      <c r="J78" s="255"/>
      <c r="K78" s="255"/>
      <c r="L78" s="255" t="s">
        <v>6345</v>
      </c>
      <c r="M78" s="266" t="s">
        <v>7144</v>
      </c>
      <c r="N78" s="255" t="s">
        <v>6347</v>
      </c>
      <c r="O78" s="259" t="s">
        <v>6365</v>
      </c>
      <c r="P78" s="255" t="s">
        <v>6349</v>
      </c>
      <c r="Q78" s="260" t="s">
        <v>7145</v>
      </c>
      <c r="R78" s="255" t="s">
        <v>6351</v>
      </c>
      <c r="S78" s="255" t="s">
        <v>7146</v>
      </c>
      <c r="T78" s="262" t="s">
        <v>6367</v>
      </c>
      <c r="U78" s="263" t="s">
        <v>6368</v>
      </c>
      <c r="V78" s="264" t="s">
        <v>7147</v>
      </c>
      <c r="W78" s="257" t="s">
        <v>6370</v>
      </c>
      <c r="X78" s="265"/>
      <c r="Y78" s="265"/>
      <c r="Z78" s="243"/>
      <c r="AA78" s="243"/>
      <c r="AB78" s="243"/>
      <c r="AC78" s="243"/>
      <c r="AD78" s="243"/>
      <c r="AE78" s="243"/>
      <c r="AF78" s="243"/>
      <c r="AG78" s="243"/>
      <c r="AH78" s="243"/>
      <c r="AI78" s="243"/>
    </row>
    <row r="79">
      <c r="A79" s="245" t="s">
        <v>7148</v>
      </c>
      <c r="B79" s="245" t="s">
        <v>7149</v>
      </c>
      <c r="C79" s="246" t="s">
        <v>7150</v>
      </c>
      <c r="D79" s="245" t="s">
        <v>7151</v>
      </c>
      <c r="E79" s="245" t="s">
        <v>7152</v>
      </c>
      <c r="F79" s="245" t="s">
        <v>4807</v>
      </c>
      <c r="G79" s="247" t="s">
        <v>358</v>
      </c>
      <c r="H79" s="248" t="s">
        <v>359</v>
      </c>
      <c r="I79" s="245" t="s">
        <v>7153</v>
      </c>
      <c r="J79" s="245"/>
      <c r="K79" s="245"/>
      <c r="L79" s="245" t="s">
        <v>6377</v>
      </c>
      <c r="M79" s="249" t="s">
        <v>7154</v>
      </c>
      <c r="N79" s="250" t="s">
        <v>6347</v>
      </c>
      <c r="O79" s="270" t="s">
        <v>6365</v>
      </c>
      <c r="P79" s="250" t="s">
        <v>6349</v>
      </c>
      <c r="Q79" s="251" t="s">
        <v>7155</v>
      </c>
      <c r="R79" s="250" t="s">
        <v>6351</v>
      </c>
      <c r="S79" s="244"/>
      <c r="T79" s="252" t="s">
        <v>7156</v>
      </c>
      <c r="U79" s="253" t="s">
        <v>7157</v>
      </c>
      <c r="V79" s="254" t="s">
        <v>7158</v>
      </c>
      <c r="W79" s="248" t="s">
        <v>7159</v>
      </c>
      <c r="X79" s="254"/>
      <c r="Y79" s="254"/>
      <c r="Z79" s="244"/>
      <c r="AA79" s="244"/>
      <c r="AB79" s="244"/>
      <c r="AC79" s="244"/>
      <c r="AD79" s="244"/>
      <c r="AE79" s="244"/>
      <c r="AF79" s="244"/>
      <c r="AG79" s="244"/>
      <c r="AH79" s="244"/>
      <c r="AI79" s="244"/>
    </row>
    <row r="80">
      <c r="A80" s="255" t="s">
        <v>7160</v>
      </c>
      <c r="B80" s="255" t="s">
        <v>7161</v>
      </c>
      <c r="C80" s="256" t="s">
        <v>7162</v>
      </c>
      <c r="D80" s="255" t="s">
        <v>7163</v>
      </c>
      <c r="E80" s="255" t="s">
        <v>6375</v>
      </c>
      <c r="F80" s="255" t="s">
        <v>6375</v>
      </c>
      <c r="G80" s="247" t="s">
        <v>98</v>
      </c>
      <c r="H80" s="257" t="s">
        <v>99</v>
      </c>
      <c r="I80" s="255" t="s">
        <v>7164</v>
      </c>
      <c r="J80" s="255"/>
      <c r="K80" s="255"/>
      <c r="L80" s="255" t="s">
        <v>6377</v>
      </c>
      <c r="M80" s="266" t="s">
        <v>7165</v>
      </c>
      <c r="N80" s="255" t="s">
        <v>6347</v>
      </c>
      <c r="O80" s="259" t="s">
        <v>6365</v>
      </c>
      <c r="P80" s="255" t="s">
        <v>6349</v>
      </c>
      <c r="Q80" s="260" t="s">
        <v>7166</v>
      </c>
      <c r="R80" s="259" t="s">
        <v>6380</v>
      </c>
      <c r="S80" s="243"/>
      <c r="T80" s="268" t="s">
        <v>6381</v>
      </c>
      <c r="U80" s="269" t="s">
        <v>6417</v>
      </c>
      <c r="V80" s="265" t="s">
        <v>6383</v>
      </c>
      <c r="W80" s="257" t="s">
        <v>6384</v>
      </c>
      <c r="X80" s="265"/>
      <c r="Y80" s="265" t="s">
        <v>6385</v>
      </c>
      <c r="Z80" s="243"/>
      <c r="AA80" s="243"/>
      <c r="AB80" s="243"/>
      <c r="AC80" s="243"/>
      <c r="AD80" s="243"/>
      <c r="AE80" s="243"/>
      <c r="AF80" s="243"/>
      <c r="AG80" s="243"/>
      <c r="AH80" s="243"/>
      <c r="AI80" s="243"/>
    </row>
    <row r="81">
      <c r="A81" s="255" t="s">
        <v>7167</v>
      </c>
      <c r="B81" s="255" t="s">
        <v>7168</v>
      </c>
      <c r="C81" s="256" t="s">
        <v>7169</v>
      </c>
      <c r="D81" s="255" t="s">
        <v>7170</v>
      </c>
      <c r="E81" s="255" t="s">
        <v>7171</v>
      </c>
      <c r="F81" s="255" t="s">
        <v>7172</v>
      </c>
      <c r="G81" s="247" t="s">
        <v>98</v>
      </c>
      <c r="H81" s="257" t="s">
        <v>99</v>
      </c>
      <c r="I81" s="255" t="s">
        <v>7173</v>
      </c>
      <c r="J81" s="255"/>
      <c r="K81" s="255"/>
      <c r="L81" s="255" t="s">
        <v>6345</v>
      </c>
      <c r="M81" s="266" t="s">
        <v>7174</v>
      </c>
      <c r="N81" s="255" t="s">
        <v>6347</v>
      </c>
      <c r="O81" s="259" t="s">
        <v>6365</v>
      </c>
      <c r="P81" s="255" t="s">
        <v>6349</v>
      </c>
      <c r="Q81" s="260" t="s">
        <v>7175</v>
      </c>
      <c r="R81" s="255" t="s">
        <v>6351</v>
      </c>
      <c r="S81" s="255" t="s">
        <v>7176</v>
      </c>
      <c r="T81" s="268" t="s">
        <v>6381</v>
      </c>
      <c r="U81" s="269" t="s">
        <v>6417</v>
      </c>
      <c r="V81" s="265" t="s">
        <v>7177</v>
      </c>
      <c r="W81" s="257" t="s">
        <v>6384</v>
      </c>
      <c r="X81" s="265"/>
      <c r="Y81" s="265"/>
      <c r="Z81" s="243"/>
      <c r="AA81" s="243"/>
      <c r="AB81" s="243"/>
      <c r="AC81" s="243"/>
      <c r="AD81" s="243"/>
      <c r="AE81" s="243"/>
      <c r="AF81" s="243"/>
      <c r="AG81" s="243"/>
      <c r="AH81" s="243"/>
      <c r="AI81" s="243"/>
    </row>
    <row r="82">
      <c r="A82" s="243" t="s">
        <v>7178</v>
      </c>
      <c r="B82" s="255" t="s">
        <v>7179</v>
      </c>
      <c r="C82" s="256" t="s">
        <v>7180</v>
      </c>
      <c r="D82" s="243" t="s">
        <v>7181</v>
      </c>
      <c r="E82" s="261" t="s">
        <v>6375</v>
      </c>
      <c r="F82" s="261" t="s">
        <v>6375</v>
      </c>
      <c r="G82" s="247" t="s">
        <v>98</v>
      </c>
      <c r="H82" s="257" t="s">
        <v>99</v>
      </c>
      <c r="I82" s="255" t="s">
        <v>7182</v>
      </c>
      <c r="J82" s="255"/>
      <c r="K82" s="255"/>
      <c r="L82" s="255" t="s">
        <v>6345</v>
      </c>
      <c r="M82" s="266" t="s">
        <v>7183</v>
      </c>
      <c r="N82" s="261" t="s">
        <v>6347</v>
      </c>
      <c r="O82" s="259" t="s">
        <v>6365</v>
      </c>
      <c r="P82" s="261" t="s">
        <v>6349</v>
      </c>
      <c r="Q82" s="274" t="s">
        <v>7184</v>
      </c>
      <c r="R82" s="261" t="s">
        <v>6351</v>
      </c>
      <c r="S82" s="243"/>
      <c r="T82" s="268" t="s">
        <v>6381</v>
      </c>
      <c r="U82" s="269" t="s">
        <v>6959</v>
      </c>
      <c r="V82" s="265" t="s">
        <v>6383</v>
      </c>
      <c r="W82" s="257" t="s">
        <v>6384</v>
      </c>
      <c r="X82" s="265"/>
      <c r="Y82" s="265"/>
      <c r="Z82" s="243"/>
      <c r="AA82" s="243"/>
      <c r="AB82" s="243"/>
      <c r="AC82" s="243"/>
      <c r="AD82" s="243"/>
      <c r="AE82" s="243"/>
      <c r="AF82" s="243"/>
      <c r="AG82" s="243"/>
      <c r="AH82" s="243"/>
      <c r="AI82" s="243"/>
    </row>
    <row r="83">
      <c r="A83" s="259" t="s">
        <v>7185</v>
      </c>
      <c r="B83" s="255" t="s">
        <v>7186</v>
      </c>
      <c r="C83" s="256" t="s">
        <v>7187</v>
      </c>
      <c r="D83" s="275" t="s">
        <v>7188</v>
      </c>
      <c r="E83" s="275" t="s">
        <v>7189</v>
      </c>
      <c r="F83" s="288" t="s">
        <v>6361</v>
      </c>
      <c r="G83" s="247" t="s">
        <v>506</v>
      </c>
      <c r="H83" s="288" t="s">
        <v>507</v>
      </c>
      <c r="I83" s="255" t="s">
        <v>7190</v>
      </c>
      <c r="J83" s="255"/>
      <c r="K83" s="255"/>
      <c r="L83" s="255" t="s">
        <v>6377</v>
      </c>
      <c r="M83" s="281" t="s">
        <v>7191</v>
      </c>
      <c r="N83" s="261" t="s">
        <v>6347</v>
      </c>
      <c r="O83" s="259" t="s">
        <v>6365</v>
      </c>
      <c r="P83" s="259" t="s">
        <v>6349</v>
      </c>
      <c r="Q83" s="289" t="s">
        <v>7192</v>
      </c>
      <c r="R83" s="261" t="s">
        <v>6351</v>
      </c>
      <c r="S83" s="243"/>
      <c r="T83" s="262" t="s">
        <v>6367</v>
      </c>
      <c r="U83" s="263" t="s">
        <v>6368</v>
      </c>
      <c r="V83" s="290" t="s">
        <v>7193</v>
      </c>
      <c r="W83" s="257" t="s">
        <v>6370</v>
      </c>
      <c r="X83" s="265"/>
      <c r="Y83" s="265"/>
      <c r="Z83" s="243"/>
      <c r="AA83" s="243"/>
      <c r="AB83" s="243"/>
      <c r="AC83" s="243"/>
      <c r="AD83" s="243"/>
      <c r="AE83" s="243"/>
      <c r="AF83" s="243"/>
      <c r="AG83" s="243"/>
      <c r="AH83" s="243"/>
      <c r="AI83" s="243"/>
    </row>
    <row r="84">
      <c r="A84" s="12" t="s">
        <v>7194</v>
      </c>
      <c r="B84" s="12">
        <v>3642.0</v>
      </c>
      <c r="C84" s="25" t="s">
        <v>7195</v>
      </c>
      <c r="D84" s="29"/>
      <c r="E84" s="29"/>
      <c r="F84" s="12" t="s">
        <v>2489</v>
      </c>
      <c r="G84" s="291" t="s">
        <v>159</v>
      </c>
      <c r="H84" s="12" t="s">
        <v>7196</v>
      </c>
      <c r="I84" s="12" t="s">
        <v>7197</v>
      </c>
      <c r="J84" s="12" t="s">
        <v>7198</v>
      </c>
      <c r="K84" s="12">
        <v>1858.0</v>
      </c>
      <c r="L84" s="29"/>
      <c r="M84" s="29"/>
      <c r="N84" s="29"/>
      <c r="O84" s="29"/>
      <c r="P84" s="12" t="s">
        <v>7199</v>
      </c>
      <c r="Q84" s="23" t="s">
        <v>7200</v>
      </c>
      <c r="R84" s="29"/>
      <c r="S84" s="29"/>
      <c r="T84" s="16" t="s">
        <v>227</v>
      </c>
      <c r="U84" s="29"/>
      <c r="V84" s="292"/>
      <c r="W84" s="12" t="s">
        <v>7201</v>
      </c>
      <c r="X84" s="293" t="s">
        <v>7202</v>
      </c>
      <c r="Y84" s="292"/>
      <c r="Z84" s="25" t="s">
        <v>7203</v>
      </c>
      <c r="AA84" s="25" t="s">
        <v>7204</v>
      </c>
      <c r="AB84" s="294" t="s">
        <v>7205</v>
      </c>
      <c r="AE84" s="29"/>
      <c r="AF84" s="29"/>
    </row>
    <row r="85">
      <c r="A85" s="12" t="s">
        <v>7206</v>
      </c>
      <c r="B85" s="12">
        <v>3803.0</v>
      </c>
      <c r="C85" s="25" t="s">
        <v>7207</v>
      </c>
      <c r="D85" s="29"/>
      <c r="E85" s="29"/>
      <c r="F85" s="29"/>
      <c r="G85" s="291" t="s">
        <v>358</v>
      </c>
      <c r="H85" s="29"/>
      <c r="I85" s="12" t="s">
        <v>7208</v>
      </c>
      <c r="J85" s="12" t="s">
        <v>7209</v>
      </c>
      <c r="K85" s="12">
        <v>1858.0</v>
      </c>
      <c r="L85" s="29"/>
      <c r="M85" s="29"/>
      <c r="N85" s="29"/>
      <c r="O85" s="29"/>
      <c r="P85" s="12" t="s">
        <v>7199</v>
      </c>
      <c r="Q85" s="23" t="s">
        <v>7210</v>
      </c>
      <c r="R85" s="29"/>
      <c r="S85" s="29"/>
      <c r="T85" s="23" t="s">
        <v>7211</v>
      </c>
      <c r="U85" s="29"/>
      <c r="V85" s="292"/>
      <c r="W85" s="292"/>
      <c r="X85" s="292"/>
      <c r="Y85" s="292"/>
      <c r="Z85" s="25" t="s">
        <v>7203</v>
      </c>
      <c r="AA85" s="25" t="s">
        <v>7204</v>
      </c>
      <c r="AB85" s="29"/>
      <c r="AC85" s="29"/>
      <c r="AD85" s="29"/>
      <c r="AE85" s="29"/>
      <c r="AF85" s="29"/>
    </row>
    <row r="86">
      <c r="A86" s="12" t="s">
        <v>7212</v>
      </c>
      <c r="B86" s="12">
        <v>3859.0</v>
      </c>
      <c r="C86" s="25" t="s">
        <v>7213</v>
      </c>
      <c r="D86" s="29"/>
      <c r="E86" s="29"/>
      <c r="F86" s="29"/>
      <c r="G86" s="22" t="s">
        <v>2630</v>
      </c>
      <c r="H86" s="12" t="s">
        <v>2664</v>
      </c>
      <c r="I86" s="12" t="s">
        <v>7214</v>
      </c>
      <c r="J86" s="295" t="s">
        <v>7215</v>
      </c>
      <c r="K86" s="12" t="s">
        <v>7216</v>
      </c>
      <c r="L86" s="29"/>
      <c r="M86" s="29"/>
      <c r="N86" s="29"/>
      <c r="O86" s="29"/>
      <c r="P86" s="12" t="s">
        <v>7199</v>
      </c>
      <c r="Q86" s="23" t="s">
        <v>7217</v>
      </c>
      <c r="R86" s="29"/>
      <c r="S86" s="29"/>
      <c r="T86" s="23" t="s">
        <v>7218</v>
      </c>
      <c r="U86" s="29"/>
      <c r="V86" s="292"/>
      <c r="W86" s="292"/>
      <c r="X86" s="292"/>
      <c r="Y86" s="292"/>
      <c r="Z86" s="25" t="s">
        <v>7203</v>
      </c>
      <c r="AA86" s="25" t="s">
        <v>7204</v>
      </c>
      <c r="AB86" s="29"/>
      <c r="AC86" s="29"/>
      <c r="AD86" s="29"/>
      <c r="AE86" s="29"/>
      <c r="AF86" s="29"/>
    </row>
    <row r="87">
      <c r="A87" s="12" t="s">
        <v>7219</v>
      </c>
      <c r="B87" s="12">
        <v>3748.0</v>
      </c>
      <c r="C87" s="25" t="s">
        <v>7220</v>
      </c>
      <c r="D87" s="29"/>
      <c r="E87" s="29"/>
      <c r="F87" s="12" t="s">
        <v>3639</v>
      </c>
      <c r="G87" s="291" t="s">
        <v>298</v>
      </c>
      <c r="H87" s="12" t="s">
        <v>303</v>
      </c>
      <c r="I87" s="12" t="s">
        <v>7221</v>
      </c>
      <c r="J87" s="295" t="s">
        <v>7222</v>
      </c>
      <c r="K87" s="12" t="s">
        <v>7223</v>
      </c>
      <c r="L87" s="29"/>
      <c r="M87" s="29"/>
      <c r="N87" s="29"/>
      <c r="O87" s="29"/>
      <c r="P87" s="12" t="s">
        <v>7199</v>
      </c>
      <c r="Q87" s="23" t="s">
        <v>7224</v>
      </c>
      <c r="R87" s="29"/>
      <c r="S87" s="29"/>
      <c r="T87" s="16" t="s">
        <v>7225</v>
      </c>
      <c r="U87" s="29"/>
      <c r="V87" s="292"/>
      <c r="W87" s="292"/>
      <c r="X87" s="292"/>
      <c r="Y87" s="292"/>
      <c r="Z87" s="25" t="s">
        <v>7203</v>
      </c>
      <c r="AA87" s="25" t="s">
        <v>7204</v>
      </c>
      <c r="AC87" s="29"/>
      <c r="AD87" s="29"/>
      <c r="AE87" s="29"/>
      <c r="AF87" s="29"/>
    </row>
    <row r="88">
      <c r="A88" s="12" t="s">
        <v>7226</v>
      </c>
      <c r="B88" s="12">
        <v>3683.0</v>
      </c>
      <c r="C88" s="25" t="s">
        <v>7227</v>
      </c>
      <c r="F88" s="12" t="s">
        <v>2641</v>
      </c>
      <c r="G88" s="291" t="s">
        <v>2630</v>
      </c>
      <c r="H88" s="12" t="s">
        <v>7228</v>
      </c>
      <c r="I88" s="12" t="s">
        <v>7229</v>
      </c>
      <c r="J88" s="295" t="s">
        <v>7230</v>
      </c>
      <c r="K88" s="12" t="s">
        <v>7231</v>
      </c>
      <c r="P88" s="12" t="s">
        <v>7199</v>
      </c>
      <c r="Q88" s="23" t="s">
        <v>7232</v>
      </c>
      <c r="T88" s="296" t="s">
        <v>2897</v>
      </c>
      <c r="V88" s="297"/>
      <c r="W88" s="12" t="s">
        <v>7233</v>
      </c>
      <c r="X88" s="297"/>
      <c r="Y88" s="297"/>
      <c r="Z88" s="25" t="s">
        <v>7203</v>
      </c>
      <c r="AA88" s="25" t="s">
        <v>7204</v>
      </c>
      <c r="AB88" s="294" t="s">
        <v>7234</v>
      </c>
    </row>
    <row r="89">
      <c r="A89" s="12" t="s">
        <v>7235</v>
      </c>
      <c r="B89" s="12">
        <v>3745.0</v>
      </c>
      <c r="C89" s="25" t="s">
        <v>7236</v>
      </c>
      <c r="F89" s="12" t="s">
        <v>271</v>
      </c>
      <c r="G89" s="291" t="s">
        <v>286</v>
      </c>
      <c r="H89" s="12" t="s">
        <v>3570</v>
      </c>
      <c r="I89" s="12" t="s">
        <v>7237</v>
      </c>
      <c r="J89" s="12" t="s">
        <v>7198</v>
      </c>
      <c r="K89" s="12" t="s">
        <v>7223</v>
      </c>
      <c r="P89" s="12" t="s">
        <v>7199</v>
      </c>
      <c r="Q89" s="23" t="s">
        <v>7238</v>
      </c>
      <c r="T89" s="40" t="s">
        <v>3364</v>
      </c>
      <c r="V89" s="297"/>
      <c r="W89" s="12" t="s">
        <v>7239</v>
      </c>
      <c r="X89" s="298" t="s">
        <v>7240</v>
      </c>
      <c r="Y89" s="297"/>
      <c r="Z89" s="25" t="s">
        <v>7203</v>
      </c>
      <c r="AA89" s="25" t="s">
        <v>7204</v>
      </c>
    </row>
    <row r="90">
      <c r="A90" s="12" t="s">
        <v>7241</v>
      </c>
      <c r="B90" s="12">
        <v>3682.0</v>
      </c>
      <c r="C90" s="25" t="s">
        <v>7242</v>
      </c>
      <c r="F90" s="12" t="s">
        <v>2641</v>
      </c>
      <c r="G90" s="291" t="s">
        <v>2630</v>
      </c>
      <c r="H90" s="12" t="s">
        <v>7228</v>
      </c>
      <c r="I90" s="12" t="s">
        <v>796</v>
      </c>
      <c r="J90" s="12" t="s">
        <v>7243</v>
      </c>
      <c r="K90" s="12" t="s">
        <v>7231</v>
      </c>
      <c r="P90" s="12" t="s">
        <v>7199</v>
      </c>
      <c r="Q90" s="23" t="s">
        <v>7232</v>
      </c>
      <c r="T90" s="296" t="s">
        <v>2897</v>
      </c>
      <c r="V90" s="297"/>
      <c r="W90" s="12" t="s">
        <v>7233</v>
      </c>
      <c r="X90" s="297"/>
      <c r="Y90" s="297"/>
      <c r="Z90" s="25" t="s">
        <v>7203</v>
      </c>
      <c r="AA90" s="25" t="s">
        <v>7204</v>
      </c>
      <c r="AB90" s="298" t="s">
        <v>7244</v>
      </c>
    </row>
    <row r="91">
      <c r="A91" s="295" t="s">
        <v>7245</v>
      </c>
      <c r="B91" s="12">
        <v>3755.0</v>
      </c>
      <c r="C91" s="25" t="s">
        <v>7246</v>
      </c>
      <c r="F91" s="12" t="s">
        <v>271</v>
      </c>
      <c r="G91" s="291" t="s">
        <v>269</v>
      </c>
      <c r="H91" s="12" t="s">
        <v>270</v>
      </c>
      <c r="I91" s="12" t="s">
        <v>7247</v>
      </c>
      <c r="J91" s="12" t="s">
        <v>7248</v>
      </c>
      <c r="K91" s="12" t="s">
        <v>7249</v>
      </c>
      <c r="P91" s="12" t="s">
        <v>7199</v>
      </c>
      <c r="Q91" s="23" t="s">
        <v>7250</v>
      </c>
      <c r="T91" s="40" t="s">
        <v>3524</v>
      </c>
      <c r="V91" s="297"/>
      <c r="W91" s="12" t="s">
        <v>7251</v>
      </c>
      <c r="X91" s="293" t="s">
        <v>7252</v>
      </c>
      <c r="Y91" s="297"/>
      <c r="Z91" s="25" t="s">
        <v>7203</v>
      </c>
      <c r="AA91" s="25" t="s">
        <v>7204</v>
      </c>
      <c r="AB91" s="294" t="s">
        <v>7253</v>
      </c>
    </row>
    <row r="92">
      <c r="A92" s="295" t="s">
        <v>7254</v>
      </c>
      <c r="B92" s="12">
        <v>3769.0</v>
      </c>
      <c r="C92" s="25" t="s">
        <v>7255</v>
      </c>
      <c r="F92" s="12" t="s">
        <v>3639</v>
      </c>
      <c r="G92" s="291" t="s">
        <v>298</v>
      </c>
      <c r="H92" s="12" t="s">
        <v>303</v>
      </c>
      <c r="I92" s="12" t="s">
        <v>7256</v>
      </c>
      <c r="J92" s="12" t="s">
        <v>7257</v>
      </c>
      <c r="K92" s="12" t="s">
        <v>796</v>
      </c>
      <c r="P92" s="12" t="s">
        <v>7199</v>
      </c>
      <c r="Q92" s="23" t="s">
        <v>7258</v>
      </c>
      <c r="T92" s="16" t="s">
        <v>7225</v>
      </c>
      <c r="V92" s="297"/>
      <c r="W92" s="12" t="s">
        <v>7259</v>
      </c>
      <c r="X92" s="294" t="s">
        <v>7260</v>
      </c>
      <c r="Y92" s="297"/>
      <c r="Z92" s="25" t="s">
        <v>7203</v>
      </c>
      <c r="AA92" s="25" t="s">
        <v>7204</v>
      </c>
    </row>
    <row r="93">
      <c r="A93" s="295" t="s">
        <v>7254</v>
      </c>
      <c r="B93" s="12">
        <v>3770.0</v>
      </c>
      <c r="C93" s="25" t="s">
        <v>7261</v>
      </c>
      <c r="F93" s="12" t="s">
        <v>3639</v>
      </c>
      <c r="G93" s="291" t="s">
        <v>298</v>
      </c>
      <c r="H93" s="12" t="s">
        <v>303</v>
      </c>
      <c r="I93" s="12" t="s">
        <v>796</v>
      </c>
      <c r="K93" s="12" t="s">
        <v>796</v>
      </c>
      <c r="P93" s="12" t="s">
        <v>7199</v>
      </c>
      <c r="Q93" s="299" t="s">
        <v>7258</v>
      </c>
      <c r="T93" s="16" t="s">
        <v>7225</v>
      </c>
      <c r="V93" s="297"/>
      <c r="W93" s="12" t="s">
        <v>7259</v>
      </c>
      <c r="X93" s="294" t="s">
        <v>7260</v>
      </c>
      <c r="Y93" s="297"/>
      <c r="Z93" s="25" t="s">
        <v>7203</v>
      </c>
      <c r="AA93" s="25" t="s">
        <v>7204</v>
      </c>
      <c r="AC93" s="12"/>
      <c r="AD93" s="294"/>
    </row>
    <row r="94">
      <c r="G94" s="300"/>
      <c r="V94" s="297"/>
      <c r="W94" s="297"/>
      <c r="X94" s="297"/>
      <c r="Y94" s="297"/>
    </row>
    <row r="95">
      <c r="G95" s="300"/>
      <c r="V95" s="297"/>
      <c r="W95" s="297"/>
      <c r="X95" s="297"/>
      <c r="Y95" s="297"/>
    </row>
    <row r="96">
      <c r="G96" s="300"/>
      <c r="V96" s="297"/>
      <c r="W96" s="297"/>
      <c r="X96" s="297"/>
      <c r="Y96" s="297"/>
    </row>
    <row r="97">
      <c r="G97" s="300"/>
      <c r="V97" s="297"/>
      <c r="W97" s="297"/>
      <c r="X97" s="297"/>
      <c r="Y97" s="297"/>
    </row>
    <row r="98">
      <c r="G98" s="300"/>
      <c r="V98" s="297"/>
      <c r="W98" s="297"/>
      <c r="X98" s="297"/>
      <c r="Y98" s="297"/>
    </row>
    <row r="99">
      <c r="G99" s="300"/>
      <c r="V99" s="297"/>
      <c r="W99" s="297"/>
      <c r="X99" s="297"/>
      <c r="Y99" s="297"/>
    </row>
    <row r="100">
      <c r="G100" s="300"/>
      <c r="V100" s="297"/>
      <c r="W100" s="297"/>
      <c r="X100" s="297"/>
      <c r="Y100" s="297"/>
    </row>
    <row r="101">
      <c r="G101" s="300"/>
      <c r="V101" s="297"/>
      <c r="W101" s="297"/>
      <c r="X101" s="297"/>
      <c r="Y101" s="297"/>
    </row>
    <row r="102">
      <c r="G102" s="300"/>
      <c r="V102" s="297"/>
      <c r="W102" s="297"/>
      <c r="X102" s="297"/>
      <c r="Y102" s="297"/>
    </row>
    <row r="103">
      <c r="G103" s="300"/>
      <c r="V103" s="297"/>
      <c r="W103" s="297"/>
      <c r="X103" s="297"/>
      <c r="Y103" s="297"/>
    </row>
    <row r="104">
      <c r="G104" s="300"/>
      <c r="V104" s="297"/>
      <c r="W104" s="297"/>
      <c r="X104" s="297"/>
      <c r="Y104" s="297"/>
    </row>
    <row r="105">
      <c r="G105" s="300"/>
      <c r="V105" s="297"/>
      <c r="W105" s="297"/>
      <c r="X105" s="297"/>
      <c r="Y105" s="297"/>
    </row>
    <row r="106">
      <c r="G106" s="300"/>
      <c r="V106" s="297"/>
      <c r="W106" s="297"/>
      <c r="X106" s="297"/>
      <c r="Y106" s="297"/>
    </row>
    <row r="107">
      <c r="G107" s="300"/>
      <c r="V107" s="297"/>
      <c r="W107" s="297"/>
      <c r="X107" s="297"/>
      <c r="Y107" s="297"/>
    </row>
    <row r="108">
      <c r="G108" s="300"/>
      <c r="V108" s="297"/>
      <c r="W108" s="297"/>
      <c r="X108" s="297"/>
      <c r="Y108" s="297"/>
    </row>
    <row r="109">
      <c r="G109" s="300"/>
      <c r="V109" s="297"/>
      <c r="W109" s="297"/>
      <c r="X109" s="297"/>
      <c r="Y109" s="297"/>
    </row>
    <row r="110">
      <c r="G110" s="300"/>
      <c r="V110" s="297"/>
      <c r="W110" s="297"/>
      <c r="X110" s="297"/>
      <c r="Y110" s="297"/>
    </row>
    <row r="111">
      <c r="G111" s="300"/>
      <c r="V111" s="297"/>
      <c r="W111" s="297"/>
      <c r="X111" s="297"/>
      <c r="Y111" s="297"/>
    </row>
    <row r="112">
      <c r="G112" s="300"/>
      <c r="V112" s="297"/>
      <c r="W112" s="297"/>
      <c r="X112" s="297"/>
      <c r="Y112" s="297"/>
    </row>
    <row r="113">
      <c r="G113" s="300"/>
      <c r="V113" s="297"/>
      <c r="W113" s="297"/>
      <c r="X113" s="297"/>
      <c r="Y113" s="297"/>
    </row>
    <row r="114">
      <c r="G114" s="300"/>
      <c r="V114" s="297"/>
      <c r="W114" s="297"/>
      <c r="X114" s="297"/>
      <c r="Y114" s="297"/>
    </row>
    <row r="115">
      <c r="G115" s="300"/>
      <c r="V115" s="297"/>
      <c r="W115" s="297"/>
      <c r="X115" s="297"/>
      <c r="Y115" s="297"/>
    </row>
    <row r="116">
      <c r="G116" s="300"/>
      <c r="V116" s="297"/>
      <c r="W116" s="297"/>
      <c r="X116" s="297"/>
      <c r="Y116" s="297"/>
    </row>
    <row r="117">
      <c r="G117" s="300"/>
      <c r="V117" s="297"/>
      <c r="W117" s="297"/>
      <c r="X117" s="297"/>
      <c r="Y117" s="297"/>
    </row>
    <row r="118">
      <c r="G118" s="300"/>
      <c r="V118" s="297"/>
      <c r="W118" s="297"/>
      <c r="X118" s="297"/>
      <c r="Y118" s="297"/>
    </row>
    <row r="119">
      <c r="G119" s="300"/>
      <c r="V119" s="297"/>
      <c r="W119" s="297"/>
      <c r="X119" s="297"/>
      <c r="Y119" s="297"/>
    </row>
    <row r="120">
      <c r="G120" s="300"/>
      <c r="V120" s="297"/>
      <c r="W120" s="297"/>
      <c r="X120" s="297"/>
      <c r="Y120" s="297"/>
    </row>
    <row r="121">
      <c r="G121" s="300"/>
      <c r="V121" s="297"/>
      <c r="W121" s="297"/>
      <c r="X121" s="297"/>
      <c r="Y121" s="297"/>
    </row>
    <row r="122">
      <c r="G122" s="300"/>
      <c r="V122" s="297"/>
      <c r="W122" s="297"/>
      <c r="X122" s="297"/>
      <c r="Y122" s="297"/>
    </row>
    <row r="123">
      <c r="G123" s="300"/>
      <c r="V123" s="297"/>
      <c r="W123" s="297"/>
      <c r="X123" s="297"/>
      <c r="Y123" s="297"/>
    </row>
    <row r="124">
      <c r="G124" s="300"/>
      <c r="V124" s="297"/>
      <c r="W124" s="297"/>
      <c r="X124" s="297"/>
      <c r="Y124" s="297"/>
    </row>
    <row r="125">
      <c r="G125" s="300"/>
      <c r="V125" s="297"/>
      <c r="W125" s="297"/>
      <c r="X125" s="297"/>
      <c r="Y125" s="297"/>
    </row>
    <row r="126">
      <c r="G126" s="300"/>
      <c r="V126" s="297"/>
      <c r="W126" s="297"/>
      <c r="X126" s="297"/>
      <c r="Y126" s="297"/>
    </row>
    <row r="127">
      <c r="G127" s="300"/>
      <c r="V127" s="297"/>
      <c r="W127" s="297"/>
      <c r="X127" s="297"/>
      <c r="Y127" s="297"/>
    </row>
    <row r="128">
      <c r="G128" s="300"/>
      <c r="V128" s="297"/>
      <c r="W128" s="297"/>
      <c r="X128" s="297"/>
      <c r="Y128" s="297"/>
    </row>
    <row r="129">
      <c r="G129" s="300"/>
      <c r="V129" s="297"/>
      <c r="W129" s="297"/>
      <c r="X129" s="297"/>
      <c r="Y129" s="297"/>
    </row>
    <row r="130">
      <c r="G130" s="300"/>
      <c r="V130" s="297"/>
      <c r="W130" s="297"/>
      <c r="X130" s="297"/>
      <c r="Y130" s="297"/>
    </row>
    <row r="131">
      <c r="G131" s="300"/>
      <c r="V131" s="297"/>
      <c r="W131" s="297"/>
      <c r="X131" s="297"/>
      <c r="Y131" s="297"/>
    </row>
    <row r="132">
      <c r="G132" s="300"/>
      <c r="V132" s="297"/>
      <c r="W132" s="297"/>
      <c r="X132" s="297"/>
      <c r="Y132" s="297"/>
    </row>
    <row r="133">
      <c r="G133" s="300"/>
      <c r="V133" s="297"/>
      <c r="W133" s="297"/>
      <c r="X133" s="297"/>
      <c r="Y133" s="297"/>
    </row>
    <row r="134">
      <c r="G134" s="300"/>
      <c r="V134" s="297"/>
      <c r="W134" s="297"/>
      <c r="X134" s="297"/>
      <c r="Y134" s="297"/>
    </row>
    <row r="135">
      <c r="G135" s="300"/>
      <c r="V135" s="297"/>
      <c r="W135" s="297"/>
      <c r="X135" s="297"/>
      <c r="Y135" s="297"/>
    </row>
    <row r="136">
      <c r="G136" s="300"/>
      <c r="V136" s="297"/>
      <c r="W136" s="297"/>
      <c r="X136" s="297"/>
      <c r="Y136" s="297"/>
    </row>
    <row r="137">
      <c r="G137" s="300"/>
      <c r="V137" s="297"/>
      <c r="W137" s="297"/>
      <c r="X137" s="297"/>
      <c r="Y137" s="297"/>
    </row>
    <row r="138">
      <c r="G138" s="300"/>
      <c r="V138" s="297"/>
      <c r="W138" s="297"/>
      <c r="X138" s="297"/>
      <c r="Y138" s="297"/>
    </row>
    <row r="139">
      <c r="G139" s="300"/>
      <c r="V139" s="297"/>
      <c r="W139" s="297"/>
      <c r="X139" s="297"/>
      <c r="Y139" s="297"/>
    </row>
    <row r="140">
      <c r="G140" s="300"/>
      <c r="V140" s="297"/>
      <c r="W140" s="297"/>
      <c r="X140" s="297"/>
      <c r="Y140" s="297"/>
    </row>
    <row r="141">
      <c r="G141" s="300"/>
      <c r="V141" s="297"/>
      <c r="W141" s="297"/>
      <c r="X141" s="297"/>
      <c r="Y141" s="297"/>
    </row>
    <row r="142">
      <c r="G142" s="300"/>
      <c r="V142" s="297"/>
      <c r="W142" s="297"/>
      <c r="X142" s="297"/>
      <c r="Y142" s="297"/>
    </row>
    <row r="143">
      <c r="G143" s="300"/>
      <c r="V143" s="297"/>
      <c r="W143" s="297"/>
      <c r="X143" s="297"/>
      <c r="Y143" s="297"/>
    </row>
    <row r="144">
      <c r="G144" s="300"/>
      <c r="V144" s="297"/>
      <c r="W144" s="297"/>
      <c r="X144" s="297"/>
      <c r="Y144" s="297"/>
    </row>
    <row r="145">
      <c r="G145" s="300"/>
      <c r="V145" s="297"/>
      <c r="W145" s="297"/>
      <c r="X145" s="297"/>
      <c r="Y145" s="297"/>
    </row>
    <row r="146">
      <c r="G146" s="300"/>
      <c r="V146" s="297"/>
      <c r="W146" s="297"/>
      <c r="X146" s="297"/>
      <c r="Y146" s="297"/>
    </row>
    <row r="147">
      <c r="G147" s="300"/>
      <c r="V147" s="297"/>
      <c r="W147" s="297"/>
      <c r="X147" s="297"/>
      <c r="Y147" s="297"/>
    </row>
    <row r="148">
      <c r="G148" s="300"/>
      <c r="V148" s="297"/>
      <c r="W148" s="297"/>
      <c r="X148" s="297"/>
      <c r="Y148" s="297"/>
    </row>
    <row r="149">
      <c r="G149" s="300"/>
      <c r="V149" s="297"/>
      <c r="W149" s="297"/>
      <c r="X149" s="297"/>
      <c r="Y149" s="297"/>
    </row>
    <row r="150">
      <c r="G150" s="300"/>
      <c r="V150" s="297"/>
      <c r="W150" s="297"/>
      <c r="X150" s="297"/>
      <c r="Y150" s="297"/>
    </row>
    <row r="151">
      <c r="G151" s="300"/>
      <c r="V151" s="297"/>
      <c r="W151" s="297"/>
      <c r="X151" s="297"/>
      <c r="Y151" s="297"/>
    </row>
    <row r="152">
      <c r="G152" s="300"/>
      <c r="V152" s="297"/>
      <c r="W152" s="297"/>
      <c r="X152" s="297"/>
      <c r="Y152" s="297"/>
    </row>
    <row r="153">
      <c r="G153" s="300"/>
      <c r="V153" s="297"/>
      <c r="W153" s="297"/>
      <c r="X153" s="297"/>
      <c r="Y153" s="297"/>
    </row>
    <row r="154">
      <c r="G154" s="300"/>
      <c r="V154" s="297"/>
      <c r="W154" s="297"/>
      <c r="X154" s="297"/>
      <c r="Y154" s="297"/>
    </row>
    <row r="155">
      <c r="G155" s="300"/>
      <c r="V155" s="297"/>
      <c r="W155" s="297"/>
      <c r="X155" s="297"/>
      <c r="Y155" s="297"/>
    </row>
    <row r="156">
      <c r="G156" s="300"/>
      <c r="V156" s="297"/>
      <c r="W156" s="297"/>
      <c r="X156" s="297"/>
      <c r="Y156" s="297"/>
    </row>
    <row r="157">
      <c r="G157" s="300"/>
      <c r="V157" s="297"/>
      <c r="W157" s="297"/>
      <c r="X157" s="297"/>
      <c r="Y157" s="297"/>
    </row>
    <row r="158">
      <c r="G158" s="300"/>
      <c r="V158" s="297"/>
      <c r="W158" s="297"/>
      <c r="X158" s="297"/>
      <c r="Y158" s="297"/>
    </row>
    <row r="159">
      <c r="G159" s="300"/>
      <c r="V159" s="297"/>
      <c r="W159" s="297"/>
      <c r="X159" s="297"/>
      <c r="Y159" s="297"/>
    </row>
    <row r="160">
      <c r="G160" s="300"/>
      <c r="V160" s="297"/>
      <c r="W160" s="297"/>
      <c r="X160" s="297"/>
      <c r="Y160" s="297"/>
    </row>
    <row r="161">
      <c r="G161" s="300"/>
      <c r="V161" s="297"/>
      <c r="W161" s="297"/>
      <c r="X161" s="297"/>
      <c r="Y161" s="297"/>
    </row>
    <row r="162">
      <c r="G162" s="300"/>
      <c r="V162" s="297"/>
      <c r="W162" s="297"/>
      <c r="X162" s="297"/>
      <c r="Y162" s="297"/>
    </row>
    <row r="163">
      <c r="G163" s="300"/>
      <c r="V163" s="297"/>
      <c r="W163" s="297"/>
      <c r="X163" s="297"/>
      <c r="Y163" s="297"/>
    </row>
    <row r="164">
      <c r="G164" s="300"/>
      <c r="V164" s="297"/>
      <c r="W164" s="297"/>
      <c r="X164" s="297"/>
      <c r="Y164" s="297"/>
    </row>
    <row r="165">
      <c r="G165" s="300"/>
      <c r="V165" s="297"/>
      <c r="W165" s="297"/>
      <c r="X165" s="297"/>
      <c r="Y165" s="297"/>
    </row>
    <row r="166">
      <c r="G166" s="300"/>
      <c r="V166" s="297"/>
      <c r="W166" s="297"/>
      <c r="X166" s="297"/>
      <c r="Y166" s="297"/>
    </row>
    <row r="167">
      <c r="G167" s="300"/>
      <c r="V167" s="297"/>
      <c r="W167" s="297"/>
      <c r="X167" s="297"/>
      <c r="Y167" s="297"/>
    </row>
    <row r="168">
      <c r="G168" s="300"/>
      <c r="V168" s="297"/>
      <c r="W168" s="297"/>
      <c r="X168" s="297"/>
      <c r="Y168" s="297"/>
    </row>
    <row r="169">
      <c r="G169" s="300"/>
      <c r="V169" s="297"/>
      <c r="W169" s="297"/>
      <c r="X169" s="297"/>
      <c r="Y169" s="297"/>
    </row>
    <row r="170">
      <c r="G170" s="300"/>
      <c r="V170" s="297"/>
      <c r="W170" s="297"/>
      <c r="X170" s="297"/>
      <c r="Y170" s="297"/>
    </row>
    <row r="171">
      <c r="G171" s="300"/>
      <c r="V171" s="297"/>
      <c r="W171" s="297"/>
      <c r="X171" s="297"/>
      <c r="Y171" s="297"/>
    </row>
    <row r="172">
      <c r="G172" s="300"/>
      <c r="V172" s="297"/>
      <c r="W172" s="297"/>
      <c r="X172" s="297"/>
      <c r="Y172" s="297"/>
    </row>
    <row r="173">
      <c r="G173" s="300"/>
      <c r="V173" s="297"/>
      <c r="W173" s="297"/>
      <c r="X173" s="297"/>
      <c r="Y173" s="297"/>
    </row>
    <row r="174">
      <c r="G174" s="300"/>
      <c r="V174" s="297"/>
      <c r="W174" s="297"/>
      <c r="X174" s="297"/>
      <c r="Y174" s="297"/>
    </row>
    <row r="175">
      <c r="G175" s="300"/>
      <c r="V175" s="297"/>
      <c r="W175" s="297"/>
      <c r="X175" s="297"/>
      <c r="Y175" s="297"/>
    </row>
    <row r="176">
      <c r="G176" s="300"/>
      <c r="V176" s="297"/>
      <c r="W176" s="297"/>
      <c r="X176" s="297"/>
      <c r="Y176" s="297"/>
    </row>
    <row r="177">
      <c r="G177" s="300"/>
      <c r="V177" s="297"/>
      <c r="W177" s="297"/>
      <c r="X177" s="297"/>
      <c r="Y177" s="297"/>
    </row>
    <row r="178">
      <c r="G178" s="300"/>
      <c r="V178" s="297"/>
      <c r="W178" s="297"/>
      <c r="X178" s="297"/>
      <c r="Y178" s="297"/>
    </row>
    <row r="179">
      <c r="G179" s="300"/>
      <c r="V179" s="297"/>
      <c r="W179" s="297"/>
      <c r="X179" s="297"/>
      <c r="Y179" s="297"/>
    </row>
    <row r="180">
      <c r="G180" s="300"/>
      <c r="V180" s="297"/>
      <c r="W180" s="297"/>
      <c r="X180" s="297"/>
      <c r="Y180" s="297"/>
    </row>
    <row r="181">
      <c r="G181" s="300"/>
      <c r="V181" s="297"/>
      <c r="W181" s="297"/>
      <c r="X181" s="297"/>
      <c r="Y181" s="297"/>
    </row>
    <row r="182">
      <c r="G182" s="300"/>
      <c r="V182" s="297"/>
      <c r="W182" s="297"/>
      <c r="X182" s="297"/>
      <c r="Y182" s="297"/>
    </row>
    <row r="183">
      <c r="G183" s="300"/>
      <c r="V183" s="297"/>
      <c r="W183" s="297"/>
      <c r="X183" s="297"/>
      <c r="Y183" s="297"/>
    </row>
    <row r="184">
      <c r="G184" s="300"/>
      <c r="V184" s="297"/>
      <c r="W184" s="297"/>
      <c r="X184" s="297"/>
      <c r="Y184" s="297"/>
    </row>
    <row r="185">
      <c r="G185" s="300"/>
      <c r="V185" s="297"/>
      <c r="W185" s="297"/>
      <c r="X185" s="297"/>
      <c r="Y185" s="297"/>
    </row>
    <row r="186">
      <c r="G186" s="300"/>
      <c r="V186" s="297"/>
      <c r="W186" s="297"/>
      <c r="X186" s="297"/>
      <c r="Y186" s="297"/>
    </row>
    <row r="187">
      <c r="G187" s="300"/>
      <c r="V187" s="297"/>
      <c r="W187" s="297"/>
      <c r="X187" s="297"/>
      <c r="Y187" s="297"/>
    </row>
    <row r="188">
      <c r="G188" s="300"/>
      <c r="V188" s="297"/>
      <c r="W188" s="297"/>
      <c r="X188" s="297"/>
      <c r="Y188" s="297"/>
    </row>
    <row r="189">
      <c r="G189" s="300"/>
      <c r="V189" s="297"/>
      <c r="W189" s="297"/>
      <c r="X189" s="297"/>
      <c r="Y189" s="297"/>
    </row>
    <row r="190">
      <c r="G190" s="300"/>
      <c r="V190" s="297"/>
      <c r="W190" s="297"/>
      <c r="X190" s="297"/>
      <c r="Y190" s="297"/>
    </row>
    <row r="191">
      <c r="G191" s="300"/>
      <c r="V191" s="297"/>
      <c r="W191" s="297"/>
      <c r="X191" s="297"/>
      <c r="Y191" s="297"/>
    </row>
    <row r="192">
      <c r="G192" s="300"/>
      <c r="V192" s="297"/>
      <c r="W192" s="297"/>
      <c r="X192" s="297"/>
      <c r="Y192" s="297"/>
    </row>
    <row r="193">
      <c r="G193" s="300"/>
      <c r="V193" s="297"/>
      <c r="W193" s="297"/>
      <c r="X193" s="297"/>
      <c r="Y193" s="297"/>
    </row>
    <row r="194">
      <c r="G194" s="300"/>
      <c r="V194" s="297"/>
      <c r="W194" s="297"/>
      <c r="X194" s="297"/>
      <c r="Y194" s="297"/>
    </row>
    <row r="195">
      <c r="G195" s="300"/>
      <c r="V195" s="297"/>
      <c r="W195" s="297"/>
      <c r="X195" s="297"/>
      <c r="Y195" s="297"/>
    </row>
    <row r="196">
      <c r="G196" s="300"/>
      <c r="V196" s="297"/>
      <c r="W196" s="297"/>
      <c r="X196" s="297"/>
      <c r="Y196" s="297"/>
    </row>
    <row r="197">
      <c r="G197" s="300"/>
      <c r="V197" s="297"/>
      <c r="W197" s="297"/>
      <c r="X197" s="297"/>
      <c r="Y197" s="297"/>
    </row>
    <row r="198">
      <c r="G198" s="300"/>
      <c r="V198" s="297"/>
      <c r="W198" s="297"/>
      <c r="X198" s="297"/>
      <c r="Y198" s="297"/>
    </row>
    <row r="199">
      <c r="G199" s="300"/>
      <c r="V199" s="297"/>
      <c r="W199" s="297"/>
      <c r="X199" s="297"/>
      <c r="Y199" s="297"/>
    </row>
    <row r="200">
      <c r="G200" s="300"/>
      <c r="V200" s="297"/>
      <c r="W200" s="297"/>
      <c r="X200" s="297"/>
      <c r="Y200" s="297"/>
    </row>
    <row r="201">
      <c r="G201" s="300"/>
      <c r="V201" s="297"/>
      <c r="W201" s="297"/>
      <c r="X201" s="297"/>
      <c r="Y201" s="297"/>
    </row>
    <row r="202">
      <c r="G202" s="300"/>
      <c r="V202" s="297"/>
      <c r="W202" s="297"/>
      <c r="X202" s="297"/>
      <c r="Y202" s="297"/>
    </row>
    <row r="203">
      <c r="G203" s="300"/>
      <c r="V203" s="297"/>
      <c r="W203" s="297"/>
      <c r="X203" s="297"/>
      <c r="Y203" s="297"/>
    </row>
    <row r="204">
      <c r="G204" s="300"/>
      <c r="V204" s="297"/>
      <c r="W204" s="297"/>
      <c r="X204" s="297"/>
      <c r="Y204" s="297"/>
    </row>
    <row r="205">
      <c r="G205" s="300"/>
      <c r="V205" s="297"/>
      <c r="W205" s="297"/>
      <c r="X205" s="297"/>
      <c r="Y205" s="297"/>
    </row>
    <row r="206">
      <c r="G206" s="300"/>
      <c r="V206" s="297"/>
      <c r="W206" s="297"/>
      <c r="X206" s="297"/>
      <c r="Y206" s="297"/>
    </row>
    <row r="207">
      <c r="G207" s="300"/>
      <c r="V207" s="297"/>
      <c r="W207" s="297"/>
      <c r="X207" s="297"/>
      <c r="Y207" s="297"/>
    </row>
    <row r="208">
      <c r="G208" s="300"/>
      <c r="V208" s="297"/>
      <c r="W208" s="297"/>
      <c r="X208" s="297"/>
      <c r="Y208" s="297"/>
    </row>
    <row r="209">
      <c r="G209" s="300"/>
      <c r="V209" s="297"/>
      <c r="W209" s="297"/>
      <c r="X209" s="297"/>
      <c r="Y209" s="297"/>
    </row>
    <row r="210">
      <c r="G210" s="300"/>
      <c r="V210" s="297"/>
      <c r="W210" s="297"/>
      <c r="X210" s="297"/>
      <c r="Y210" s="297"/>
    </row>
    <row r="211">
      <c r="G211" s="300"/>
      <c r="V211" s="297"/>
      <c r="W211" s="297"/>
      <c r="X211" s="297"/>
      <c r="Y211" s="297"/>
    </row>
    <row r="212">
      <c r="G212" s="300"/>
      <c r="V212" s="297"/>
      <c r="W212" s="297"/>
      <c r="X212" s="297"/>
      <c r="Y212" s="297"/>
    </row>
    <row r="213">
      <c r="G213" s="300"/>
      <c r="V213" s="297"/>
      <c r="W213" s="297"/>
      <c r="X213" s="297"/>
      <c r="Y213" s="297"/>
    </row>
    <row r="214">
      <c r="G214" s="300"/>
      <c r="V214" s="297"/>
      <c r="W214" s="297"/>
      <c r="X214" s="297"/>
      <c r="Y214" s="297"/>
    </row>
    <row r="215">
      <c r="G215" s="300"/>
      <c r="V215" s="297"/>
      <c r="W215" s="297"/>
      <c r="X215" s="297"/>
      <c r="Y215" s="297"/>
    </row>
    <row r="216">
      <c r="G216" s="300"/>
      <c r="V216" s="297"/>
      <c r="W216" s="297"/>
      <c r="X216" s="297"/>
      <c r="Y216" s="297"/>
    </row>
    <row r="217">
      <c r="G217" s="300"/>
      <c r="V217" s="297"/>
      <c r="W217" s="297"/>
      <c r="X217" s="297"/>
      <c r="Y217" s="297"/>
    </row>
    <row r="218">
      <c r="G218" s="300"/>
      <c r="V218" s="297"/>
      <c r="W218" s="297"/>
      <c r="X218" s="297"/>
      <c r="Y218" s="297"/>
    </row>
    <row r="219">
      <c r="G219" s="300"/>
      <c r="V219" s="297"/>
      <c r="W219" s="297"/>
      <c r="X219" s="297"/>
      <c r="Y219" s="297"/>
    </row>
    <row r="220">
      <c r="G220" s="300"/>
      <c r="V220" s="297"/>
      <c r="W220" s="297"/>
      <c r="X220" s="297"/>
      <c r="Y220" s="297"/>
    </row>
    <row r="221">
      <c r="G221" s="300"/>
      <c r="V221" s="297"/>
      <c r="W221" s="297"/>
      <c r="X221" s="297"/>
      <c r="Y221" s="297"/>
    </row>
    <row r="222">
      <c r="G222" s="300"/>
      <c r="V222" s="297"/>
      <c r="W222" s="297"/>
      <c r="X222" s="297"/>
      <c r="Y222" s="297"/>
    </row>
    <row r="223">
      <c r="G223" s="300"/>
      <c r="V223" s="297"/>
      <c r="W223" s="297"/>
      <c r="X223" s="297"/>
      <c r="Y223" s="297"/>
    </row>
    <row r="224">
      <c r="G224" s="300"/>
      <c r="V224" s="297"/>
      <c r="W224" s="297"/>
      <c r="X224" s="297"/>
      <c r="Y224" s="297"/>
    </row>
    <row r="225">
      <c r="G225" s="300"/>
      <c r="V225" s="297"/>
      <c r="W225" s="297"/>
      <c r="X225" s="297"/>
      <c r="Y225" s="297"/>
    </row>
    <row r="226">
      <c r="G226" s="300"/>
      <c r="V226" s="297"/>
      <c r="W226" s="297"/>
      <c r="X226" s="297"/>
      <c r="Y226" s="297"/>
    </row>
    <row r="227">
      <c r="G227" s="300"/>
      <c r="V227" s="297"/>
      <c r="W227" s="297"/>
      <c r="X227" s="297"/>
      <c r="Y227" s="297"/>
    </row>
    <row r="228">
      <c r="G228" s="300"/>
      <c r="V228" s="297"/>
      <c r="W228" s="297"/>
      <c r="X228" s="297"/>
      <c r="Y228" s="297"/>
    </row>
    <row r="229">
      <c r="G229" s="300"/>
      <c r="V229" s="297"/>
      <c r="W229" s="297"/>
      <c r="X229" s="297"/>
      <c r="Y229" s="297"/>
    </row>
    <row r="230">
      <c r="G230" s="300"/>
      <c r="V230" s="297"/>
      <c r="W230" s="297"/>
      <c r="X230" s="297"/>
      <c r="Y230" s="297"/>
    </row>
    <row r="231">
      <c r="G231" s="300"/>
      <c r="V231" s="297"/>
      <c r="W231" s="297"/>
      <c r="X231" s="297"/>
      <c r="Y231" s="297"/>
    </row>
    <row r="232">
      <c r="G232" s="300"/>
      <c r="V232" s="297"/>
      <c r="W232" s="297"/>
      <c r="X232" s="297"/>
      <c r="Y232" s="297"/>
    </row>
    <row r="233">
      <c r="G233" s="300"/>
      <c r="V233" s="297"/>
      <c r="W233" s="297"/>
      <c r="X233" s="297"/>
      <c r="Y233" s="297"/>
    </row>
    <row r="234">
      <c r="G234" s="300"/>
      <c r="V234" s="297"/>
      <c r="W234" s="297"/>
      <c r="X234" s="297"/>
      <c r="Y234" s="297"/>
    </row>
    <row r="235">
      <c r="G235" s="300"/>
      <c r="V235" s="297"/>
      <c r="W235" s="297"/>
      <c r="X235" s="297"/>
      <c r="Y235" s="297"/>
    </row>
    <row r="236">
      <c r="G236" s="300"/>
      <c r="V236" s="297"/>
      <c r="W236" s="297"/>
      <c r="X236" s="297"/>
      <c r="Y236" s="297"/>
    </row>
    <row r="237">
      <c r="G237" s="300"/>
      <c r="V237" s="297"/>
      <c r="W237" s="297"/>
      <c r="X237" s="297"/>
      <c r="Y237" s="297"/>
    </row>
    <row r="238">
      <c r="G238" s="300"/>
      <c r="V238" s="297"/>
      <c r="W238" s="297"/>
      <c r="X238" s="297"/>
      <c r="Y238" s="297"/>
    </row>
    <row r="239">
      <c r="G239" s="300"/>
      <c r="V239" s="297"/>
      <c r="W239" s="297"/>
      <c r="X239" s="297"/>
      <c r="Y239" s="297"/>
    </row>
    <row r="240">
      <c r="G240" s="300"/>
      <c r="V240" s="297"/>
      <c r="W240" s="297"/>
      <c r="X240" s="297"/>
      <c r="Y240" s="297"/>
    </row>
    <row r="241">
      <c r="G241" s="300"/>
      <c r="V241" s="297"/>
      <c r="W241" s="297"/>
      <c r="X241" s="297"/>
      <c r="Y241" s="297"/>
    </row>
    <row r="242">
      <c r="G242" s="300"/>
      <c r="V242" s="297"/>
      <c r="W242" s="297"/>
      <c r="X242" s="297"/>
      <c r="Y242" s="297"/>
    </row>
    <row r="243">
      <c r="G243" s="300"/>
      <c r="V243" s="297"/>
      <c r="W243" s="297"/>
      <c r="X243" s="297"/>
      <c r="Y243" s="297"/>
    </row>
    <row r="244">
      <c r="G244" s="300"/>
      <c r="V244" s="297"/>
      <c r="W244" s="297"/>
      <c r="X244" s="297"/>
      <c r="Y244" s="297"/>
    </row>
    <row r="245">
      <c r="G245" s="300"/>
      <c r="V245" s="297"/>
      <c r="W245" s="297"/>
      <c r="X245" s="297"/>
      <c r="Y245" s="297"/>
    </row>
    <row r="246">
      <c r="G246" s="300"/>
      <c r="V246" s="297"/>
      <c r="W246" s="297"/>
      <c r="X246" s="297"/>
      <c r="Y246" s="297"/>
    </row>
    <row r="247">
      <c r="G247" s="300"/>
      <c r="V247" s="297"/>
      <c r="W247" s="297"/>
      <c r="X247" s="297"/>
      <c r="Y247" s="297"/>
    </row>
    <row r="248">
      <c r="G248" s="300"/>
      <c r="V248" s="297"/>
      <c r="W248" s="297"/>
      <c r="X248" s="297"/>
      <c r="Y248" s="297"/>
    </row>
    <row r="249">
      <c r="G249" s="300"/>
      <c r="V249" s="297"/>
      <c r="W249" s="297"/>
      <c r="X249" s="297"/>
      <c r="Y249" s="297"/>
    </row>
    <row r="250">
      <c r="G250" s="300"/>
      <c r="V250" s="297"/>
      <c r="W250" s="297"/>
      <c r="X250" s="297"/>
      <c r="Y250" s="297"/>
    </row>
    <row r="251">
      <c r="G251" s="300"/>
      <c r="V251" s="297"/>
      <c r="W251" s="297"/>
      <c r="X251" s="297"/>
      <c r="Y251" s="297"/>
    </row>
    <row r="252">
      <c r="G252" s="300"/>
      <c r="V252" s="297"/>
      <c r="W252" s="297"/>
      <c r="X252" s="297"/>
      <c r="Y252" s="297"/>
    </row>
    <row r="253">
      <c r="G253" s="300"/>
      <c r="V253" s="297"/>
      <c r="W253" s="297"/>
      <c r="X253" s="297"/>
      <c r="Y253" s="297"/>
    </row>
    <row r="254">
      <c r="G254" s="300"/>
      <c r="V254" s="297"/>
      <c r="W254" s="297"/>
      <c r="X254" s="297"/>
      <c r="Y254" s="297"/>
    </row>
    <row r="255">
      <c r="G255" s="300"/>
      <c r="V255" s="297"/>
      <c r="W255" s="297"/>
      <c r="X255" s="297"/>
      <c r="Y255" s="297"/>
    </row>
    <row r="256">
      <c r="G256" s="300"/>
      <c r="V256" s="297"/>
      <c r="W256" s="297"/>
      <c r="X256" s="297"/>
      <c r="Y256" s="297"/>
    </row>
    <row r="257">
      <c r="G257" s="300"/>
      <c r="V257" s="297"/>
      <c r="W257" s="297"/>
      <c r="X257" s="297"/>
      <c r="Y257" s="297"/>
    </row>
    <row r="258">
      <c r="G258" s="300"/>
      <c r="V258" s="297"/>
      <c r="W258" s="297"/>
      <c r="X258" s="297"/>
      <c r="Y258" s="297"/>
    </row>
    <row r="259">
      <c r="G259" s="300"/>
      <c r="V259" s="297"/>
      <c r="W259" s="297"/>
      <c r="X259" s="297"/>
      <c r="Y259" s="297"/>
    </row>
    <row r="260">
      <c r="G260" s="300"/>
      <c r="V260" s="297"/>
      <c r="W260" s="297"/>
      <c r="X260" s="297"/>
      <c r="Y260" s="297"/>
    </row>
    <row r="261">
      <c r="G261" s="300"/>
      <c r="V261" s="297"/>
      <c r="W261" s="297"/>
      <c r="X261" s="297"/>
      <c r="Y261" s="297"/>
    </row>
    <row r="262">
      <c r="G262" s="300"/>
      <c r="V262" s="297"/>
      <c r="W262" s="297"/>
      <c r="X262" s="297"/>
      <c r="Y262" s="297"/>
    </row>
    <row r="263">
      <c r="G263" s="300"/>
      <c r="V263" s="297"/>
      <c r="W263" s="297"/>
      <c r="X263" s="297"/>
      <c r="Y263" s="297"/>
    </row>
    <row r="264">
      <c r="G264" s="300"/>
      <c r="V264" s="297"/>
      <c r="W264" s="297"/>
      <c r="X264" s="297"/>
      <c r="Y264" s="297"/>
    </row>
    <row r="265">
      <c r="G265" s="300"/>
      <c r="V265" s="297"/>
      <c r="W265" s="297"/>
      <c r="X265" s="297"/>
      <c r="Y265" s="297"/>
    </row>
    <row r="266">
      <c r="G266" s="300"/>
      <c r="V266" s="297"/>
      <c r="W266" s="297"/>
      <c r="X266" s="297"/>
      <c r="Y266" s="297"/>
    </row>
    <row r="267">
      <c r="G267" s="300"/>
      <c r="V267" s="297"/>
      <c r="W267" s="297"/>
      <c r="X267" s="297"/>
      <c r="Y267" s="297"/>
    </row>
    <row r="268">
      <c r="G268" s="300"/>
      <c r="V268" s="297"/>
      <c r="W268" s="297"/>
      <c r="X268" s="297"/>
      <c r="Y268" s="297"/>
    </row>
    <row r="269">
      <c r="G269" s="300"/>
      <c r="V269" s="297"/>
      <c r="W269" s="297"/>
      <c r="X269" s="297"/>
      <c r="Y269" s="297"/>
    </row>
    <row r="270">
      <c r="G270" s="300"/>
      <c r="V270" s="297"/>
      <c r="W270" s="297"/>
      <c r="X270" s="297"/>
      <c r="Y270" s="297"/>
    </row>
    <row r="271">
      <c r="G271" s="300"/>
      <c r="V271" s="297"/>
      <c r="W271" s="297"/>
      <c r="X271" s="297"/>
      <c r="Y271" s="297"/>
    </row>
    <row r="272">
      <c r="G272" s="300"/>
      <c r="V272" s="297"/>
      <c r="W272" s="297"/>
      <c r="X272" s="297"/>
      <c r="Y272" s="297"/>
    </row>
    <row r="273">
      <c r="G273" s="300"/>
      <c r="V273" s="297"/>
      <c r="W273" s="297"/>
      <c r="X273" s="297"/>
      <c r="Y273" s="297"/>
    </row>
    <row r="274">
      <c r="G274" s="300"/>
      <c r="V274" s="297"/>
      <c r="W274" s="297"/>
      <c r="X274" s="297"/>
      <c r="Y274" s="297"/>
    </row>
    <row r="275">
      <c r="G275" s="300"/>
      <c r="V275" s="297"/>
      <c r="W275" s="297"/>
      <c r="X275" s="297"/>
      <c r="Y275" s="297"/>
    </row>
    <row r="276">
      <c r="G276" s="300"/>
      <c r="V276" s="297"/>
      <c r="W276" s="297"/>
      <c r="X276" s="297"/>
      <c r="Y276" s="297"/>
    </row>
    <row r="277">
      <c r="G277" s="300"/>
      <c r="V277" s="297"/>
      <c r="W277" s="297"/>
      <c r="X277" s="297"/>
      <c r="Y277" s="297"/>
    </row>
    <row r="278">
      <c r="G278" s="300"/>
      <c r="V278" s="297"/>
      <c r="W278" s="297"/>
      <c r="X278" s="297"/>
      <c r="Y278" s="297"/>
    </row>
    <row r="279">
      <c r="G279" s="300"/>
      <c r="V279" s="297"/>
      <c r="W279" s="297"/>
      <c r="X279" s="297"/>
      <c r="Y279" s="297"/>
    </row>
    <row r="280">
      <c r="G280" s="300"/>
      <c r="V280" s="297"/>
      <c r="W280" s="297"/>
      <c r="X280" s="297"/>
      <c r="Y280" s="297"/>
    </row>
    <row r="281">
      <c r="G281" s="300"/>
      <c r="V281" s="297"/>
      <c r="W281" s="297"/>
      <c r="X281" s="297"/>
      <c r="Y281" s="297"/>
    </row>
    <row r="282">
      <c r="G282" s="300"/>
      <c r="V282" s="297"/>
      <c r="W282" s="297"/>
      <c r="X282" s="297"/>
      <c r="Y282" s="297"/>
    </row>
    <row r="283">
      <c r="G283" s="300"/>
      <c r="V283" s="297"/>
      <c r="W283" s="297"/>
      <c r="X283" s="297"/>
      <c r="Y283" s="297"/>
    </row>
    <row r="284">
      <c r="G284" s="300"/>
      <c r="V284" s="297"/>
      <c r="W284" s="297"/>
      <c r="X284" s="297"/>
      <c r="Y284" s="297"/>
    </row>
    <row r="285">
      <c r="G285" s="300"/>
      <c r="V285" s="297"/>
      <c r="W285" s="297"/>
      <c r="X285" s="297"/>
      <c r="Y285" s="297"/>
    </row>
    <row r="286">
      <c r="G286" s="300"/>
      <c r="V286" s="297"/>
      <c r="W286" s="297"/>
      <c r="X286" s="297"/>
      <c r="Y286" s="297"/>
    </row>
    <row r="287">
      <c r="G287" s="300"/>
      <c r="V287" s="297"/>
      <c r="W287" s="297"/>
      <c r="X287" s="297"/>
      <c r="Y287" s="297"/>
    </row>
    <row r="288">
      <c r="G288" s="300"/>
      <c r="V288" s="297"/>
      <c r="W288" s="297"/>
      <c r="X288" s="297"/>
      <c r="Y288" s="297"/>
    </row>
    <row r="289">
      <c r="G289" s="300"/>
      <c r="V289" s="297"/>
      <c r="W289" s="297"/>
      <c r="X289" s="297"/>
      <c r="Y289" s="297"/>
    </row>
    <row r="290">
      <c r="G290" s="300"/>
      <c r="V290" s="297"/>
      <c r="W290" s="297"/>
      <c r="X290" s="297"/>
      <c r="Y290" s="297"/>
    </row>
    <row r="291">
      <c r="G291" s="300"/>
      <c r="V291" s="297"/>
      <c r="W291" s="297"/>
      <c r="X291" s="297"/>
      <c r="Y291" s="297"/>
    </row>
    <row r="292">
      <c r="G292" s="300"/>
      <c r="V292" s="297"/>
      <c r="W292" s="297"/>
      <c r="X292" s="297"/>
      <c r="Y292" s="297"/>
    </row>
    <row r="293">
      <c r="G293" s="300"/>
      <c r="V293" s="297"/>
      <c r="W293" s="297"/>
      <c r="X293" s="297"/>
      <c r="Y293" s="297"/>
    </row>
    <row r="294">
      <c r="G294" s="300"/>
      <c r="V294" s="297"/>
      <c r="W294" s="297"/>
      <c r="X294" s="297"/>
      <c r="Y294" s="297"/>
    </row>
    <row r="295">
      <c r="G295" s="300"/>
      <c r="V295" s="297"/>
      <c r="W295" s="297"/>
      <c r="X295" s="297"/>
      <c r="Y295" s="297"/>
    </row>
    <row r="296">
      <c r="G296" s="300"/>
      <c r="V296" s="297"/>
      <c r="W296" s="297"/>
      <c r="X296" s="297"/>
      <c r="Y296" s="297"/>
    </row>
    <row r="297">
      <c r="G297" s="300"/>
      <c r="V297" s="297"/>
      <c r="W297" s="297"/>
      <c r="X297" s="297"/>
      <c r="Y297" s="297"/>
    </row>
    <row r="298">
      <c r="G298" s="300"/>
      <c r="V298" s="297"/>
      <c r="W298" s="297"/>
      <c r="X298" s="297"/>
      <c r="Y298" s="297"/>
    </row>
    <row r="299">
      <c r="G299" s="300"/>
      <c r="V299" s="297"/>
      <c r="W299" s="297"/>
      <c r="X299" s="297"/>
      <c r="Y299" s="297"/>
    </row>
    <row r="300">
      <c r="G300" s="300"/>
      <c r="V300" s="297"/>
      <c r="W300" s="297"/>
      <c r="X300" s="297"/>
      <c r="Y300" s="297"/>
    </row>
    <row r="301">
      <c r="G301" s="300"/>
      <c r="V301" s="297"/>
      <c r="W301" s="297"/>
      <c r="X301" s="297"/>
      <c r="Y301" s="297"/>
    </row>
    <row r="302">
      <c r="G302" s="300"/>
      <c r="V302" s="297"/>
      <c r="W302" s="297"/>
      <c r="X302" s="297"/>
      <c r="Y302" s="297"/>
    </row>
    <row r="303">
      <c r="G303" s="300"/>
      <c r="V303" s="297"/>
      <c r="W303" s="297"/>
      <c r="X303" s="297"/>
      <c r="Y303" s="297"/>
    </row>
    <row r="304">
      <c r="G304" s="300"/>
      <c r="V304" s="297"/>
      <c r="W304" s="297"/>
      <c r="X304" s="297"/>
      <c r="Y304" s="297"/>
    </row>
    <row r="305">
      <c r="G305" s="300"/>
      <c r="V305" s="297"/>
      <c r="W305" s="297"/>
      <c r="X305" s="297"/>
      <c r="Y305" s="297"/>
    </row>
    <row r="306">
      <c r="G306" s="300"/>
      <c r="V306" s="297"/>
      <c r="W306" s="297"/>
      <c r="X306" s="297"/>
      <c r="Y306" s="297"/>
    </row>
    <row r="307">
      <c r="G307" s="300"/>
      <c r="V307" s="297"/>
      <c r="W307" s="297"/>
      <c r="X307" s="297"/>
      <c r="Y307" s="297"/>
    </row>
    <row r="308">
      <c r="G308" s="300"/>
      <c r="V308" s="297"/>
      <c r="W308" s="297"/>
      <c r="X308" s="297"/>
      <c r="Y308" s="297"/>
    </row>
    <row r="309">
      <c r="G309" s="300"/>
      <c r="V309" s="297"/>
      <c r="W309" s="297"/>
      <c r="X309" s="297"/>
      <c r="Y309" s="297"/>
    </row>
    <row r="310">
      <c r="G310" s="300"/>
      <c r="V310" s="297"/>
      <c r="W310" s="297"/>
      <c r="X310" s="297"/>
      <c r="Y310" s="297"/>
    </row>
    <row r="311">
      <c r="G311" s="300"/>
      <c r="V311" s="297"/>
      <c r="W311" s="297"/>
      <c r="X311" s="297"/>
      <c r="Y311" s="297"/>
    </row>
    <row r="312">
      <c r="G312" s="300"/>
      <c r="V312" s="297"/>
      <c r="W312" s="297"/>
      <c r="X312" s="297"/>
      <c r="Y312" s="297"/>
    </row>
    <row r="313">
      <c r="G313" s="300"/>
      <c r="V313" s="297"/>
      <c r="W313" s="297"/>
      <c r="X313" s="297"/>
      <c r="Y313" s="297"/>
    </row>
    <row r="314">
      <c r="G314" s="300"/>
      <c r="V314" s="297"/>
      <c r="W314" s="297"/>
      <c r="X314" s="297"/>
      <c r="Y314" s="297"/>
    </row>
    <row r="315">
      <c r="G315" s="300"/>
      <c r="V315" s="297"/>
      <c r="W315" s="297"/>
      <c r="X315" s="297"/>
      <c r="Y315" s="297"/>
    </row>
    <row r="316">
      <c r="G316" s="300"/>
      <c r="V316" s="297"/>
      <c r="W316" s="297"/>
      <c r="X316" s="297"/>
      <c r="Y316" s="297"/>
    </row>
    <row r="317">
      <c r="G317" s="300"/>
      <c r="V317" s="297"/>
      <c r="W317" s="297"/>
      <c r="X317" s="297"/>
      <c r="Y317" s="297"/>
    </row>
    <row r="318">
      <c r="G318" s="300"/>
      <c r="V318" s="297"/>
      <c r="W318" s="297"/>
      <c r="X318" s="297"/>
      <c r="Y318" s="297"/>
    </row>
    <row r="319">
      <c r="G319" s="300"/>
      <c r="V319" s="297"/>
      <c r="W319" s="297"/>
      <c r="X319" s="297"/>
      <c r="Y319" s="297"/>
    </row>
    <row r="320">
      <c r="G320" s="300"/>
      <c r="V320" s="297"/>
      <c r="W320" s="297"/>
      <c r="X320" s="297"/>
      <c r="Y320" s="297"/>
    </row>
    <row r="321">
      <c r="G321" s="300"/>
      <c r="V321" s="297"/>
      <c r="W321" s="297"/>
      <c r="X321" s="297"/>
      <c r="Y321" s="297"/>
    </row>
    <row r="322">
      <c r="G322" s="300"/>
      <c r="V322" s="297"/>
      <c r="W322" s="297"/>
      <c r="X322" s="297"/>
      <c r="Y322" s="297"/>
    </row>
    <row r="323">
      <c r="G323" s="300"/>
      <c r="V323" s="297"/>
      <c r="W323" s="297"/>
      <c r="X323" s="297"/>
      <c r="Y323" s="297"/>
    </row>
    <row r="324">
      <c r="G324" s="300"/>
      <c r="V324" s="297"/>
      <c r="W324" s="297"/>
      <c r="X324" s="297"/>
      <c r="Y324" s="297"/>
    </row>
    <row r="325">
      <c r="G325" s="300"/>
      <c r="V325" s="297"/>
      <c r="W325" s="297"/>
      <c r="X325" s="297"/>
      <c r="Y325" s="297"/>
    </row>
    <row r="326">
      <c r="G326" s="300"/>
      <c r="V326" s="297"/>
      <c r="W326" s="297"/>
      <c r="X326" s="297"/>
      <c r="Y326" s="297"/>
    </row>
    <row r="327">
      <c r="G327" s="300"/>
      <c r="V327" s="297"/>
      <c r="W327" s="297"/>
      <c r="X327" s="297"/>
      <c r="Y327" s="297"/>
    </row>
    <row r="328">
      <c r="G328" s="300"/>
      <c r="V328" s="297"/>
      <c r="W328" s="297"/>
      <c r="X328" s="297"/>
      <c r="Y328" s="297"/>
    </row>
    <row r="329">
      <c r="G329" s="300"/>
      <c r="V329" s="297"/>
      <c r="W329" s="297"/>
      <c r="X329" s="297"/>
      <c r="Y329" s="297"/>
    </row>
    <row r="330">
      <c r="G330" s="300"/>
      <c r="V330" s="297"/>
      <c r="W330" s="297"/>
      <c r="X330" s="297"/>
      <c r="Y330" s="297"/>
    </row>
    <row r="331">
      <c r="G331" s="300"/>
      <c r="V331" s="297"/>
      <c r="W331" s="297"/>
      <c r="X331" s="297"/>
      <c r="Y331" s="297"/>
    </row>
    <row r="332">
      <c r="G332" s="300"/>
      <c r="V332" s="297"/>
      <c r="W332" s="297"/>
      <c r="X332" s="297"/>
      <c r="Y332" s="297"/>
    </row>
    <row r="333">
      <c r="G333" s="300"/>
      <c r="V333" s="297"/>
      <c r="W333" s="297"/>
      <c r="X333" s="297"/>
      <c r="Y333" s="297"/>
    </row>
    <row r="334">
      <c r="G334" s="300"/>
      <c r="V334" s="297"/>
      <c r="W334" s="297"/>
      <c r="X334" s="297"/>
      <c r="Y334" s="297"/>
    </row>
    <row r="335">
      <c r="G335" s="300"/>
      <c r="V335" s="297"/>
      <c r="W335" s="297"/>
      <c r="X335" s="297"/>
      <c r="Y335" s="297"/>
    </row>
    <row r="336">
      <c r="G336" s="300"/>
      <c r="V336" s="297"/>
      <c r="W336" s="297"/>
      <c r="X336" s="297"/>
      <c r="Y336" s="297"/>
    </row>
    <row r="337">
      <c r="G337" s="300"/>
      <c r="V337" s="297"/>
      <c r="W337" s="297"/>
      <c r="X337" s="297"/>
      <c r="Y337" s="297"/>
    </row>
    <row r="338">
      <c r="G338" s="300"/>
      <c r="V338" s="297"/>
      <c r="W338" s="297"/>
      <c r="X338" s="297"/>
      <c r="Y338" s="297"/>
    </row>
    <row r="339">
      <c r="G339" s="300"/>
      <c r="V339" s="297"/>
      <c r="W339" s="297"/>
      <c r="X339" s="297"/>
      <c r="Y339" s="297"/>
    </row>
    <row r="340">
      <c r="G340" s="300"/>
      <c r="V340" s="297"/>
      <c r="W340" s="297"/>
      <c r="X340" s="297"/>
      <c r="Y340" s="297"/>
    </row>
    <row r="341">
      <c r="G341" s="300"/>
      <c r="V341" s="297"/>
      <c r="W341" s="297"/>
      <c r="X341" s="297"/>
      <c r="Y341" s="297"/>
    </row>
    <row r="342">
      <c r="G342" s="300"/>
      <c r="V342" s="297"/>
      <c r="W342" s="297"/>
      <c r="X342" s="297"/>
      <c r="Y342" s="297"/>
    </row>
    <row r="343">
      <c r="G343" s="300"/>
      <c r="V343" s="297"/>
      <c r="W343" s="297"/>
      <c r="X343" s="297"/>
      <c r="Y343" s="297"/>
    </row>
    <row r="344">
      <c r="G344" s="300"/>
      <c r="V344" s="297"/>
      <c r="W344" s="297"/>
      <c r="X344" s="297"/>
      <c r="Y344" s="297"/>
    </row>
    <row r="345">
      <c r="G345" s="300"/>
      <c r="V345" s="297"/>
      <c r="W345" s="297"/>
      <c r="X345" s="297"/>
      <c r="Y345" s="297"/>
    </row>
    <row r="346">
      <c r="G346" s="300"/>
      <c r="V346" s="297"/>
      <c r="W346" s="297"/>
      <c r="X346" s="297"/>
      <c r="Y346" s="297"/>
    </row>
    <row r="347">
      <c r="G347" s="300"/>
      <c r="V347" s="297"/>
      <c r="W347" s="297"/>
      <c r="X347" s="297"/>
      <c r="Y347" s="297"/>
    </row>
    <row r="348">
      <c r="G348" s="300"/>
      <c r="V348" s="297"/>
      <c r="W348" s="297"/>
      <c r="X348" s="297"/>
      <c r="Y348" s="297"/>
    </row>
    <row r="349">
      <c r="G349" s="300"/>
      <c r="V349" s="297"/>
      <c r="W349" s="297"/>
      <c r="X349" s="297"/>
      <c r="Y349" s="297"/>
    </row>
    <row r="350">
      <c r="G350" s="300"/>
      <c r="V350" s="297"/>
      <c r="W350" s="297"/>
      <c r="X350" s="297"/>
      <c r="Y350" s="297"/>
    </row>
    <row r="351">
      <c r="G351" s="300"/>
      <c r="V351" s="297"/>
      <c r="W351" s="297"/>
      <c r="X351" s="297"/>
      <c r="Y351" s="297"/>
    </row>
    <row r="352">
      <c r="G352" s="300"/>
      <c r="V352" s="297"/>
      <c r="W352" s="297"/>
      <c r="X352" s="297"/>
      <c r="Y352" s="297"/>
    </row>
    <row r="353">
      <c r="G353" s="300"/>
      <c r="V353" s="297"/>
      <c r="W353" s="297"/>
      <c r="X353" s="297"/>
      <c r="Y353" s="297"/>
    </row>
    <row r="354">
      <c r="G354" s="300"/>
      <c r="V354" s="297"/>
      <c r="W354" s="297"/>
      <c r="X354" s="297"/>
      <c r="Y354" s="297"/>
    </row>
    <row r="355">
      <c r="G355" s="300"/>
      <c r="V355" s="297"/>
      <c r="W355" s="297"/>
      <c r="X355" s="297"/>
      <c r="Y355" s="297"/>
    </row>
    <row r="356">
      <c r="G356" s="300"/>
      <c r="V356" s="297"/>
      <c r="W356" s="297"/>
      <c r="X356" s="297"/>
      <c r="Y356" s="297"/>
    </row>
    <row r="357">
      <c r="G357" s="300"/>
      <c r="V357" s="297"/>
      <c r="W357" s="297"/>
      <c r="X357" s="297"/>
      <c r="Y357" s="297"/>
    </row>
    <row r="358">
      <c r="G358" s="300"/>
      <c r="V358" s="297"/>
      <c r="W358" s="297"/>
      <c r="X358" s="297"/>
      <c r="Y358" s="297"/>
    </row>
    <row r="359">
      <c r="G359" s="300"/>
      <c r="V359" s="297"/>
      <c r="W359" s="297"/>
      <c r="X359" s="297"/>
      <c r="Y359" s="297"/>
    </row>
    <row r="360">
      <c r="G360" s="300"/>
      <c r="V360" s="297"/>
      <c r="W360" s="297"/>
      <c r="X360" s="297"/>
      <c r="Y360" s="297"/>
    </row>
    <row r="361">
      <c r="G361" s="300"/>
      <c r="V361" s="297"/>
      <c r="W361" s="297"/>
      <c r="X361" s="297"/>
      <c r="Y361" s="297"/>
    </row>
    <row r="362">
      <c r="G362" s="300"/>
      <c r="V362" s="297"/>
      <c r="W362" s="297"/>
      <c r="X362" s="297"/>
      <c r="Y362" s="297"/>
    </row>
    <row r="363">
      <c r="G363" s="300"/>
      <c r="V363" s="297"/>
      <c r="W363" s="297"/>
      <c r="X363" s="297"/>
      <c r="Y363" s="297"/>
    </row>
    <row r="364">
      <c r="G364" s="300"/>
      <c r="V364" s="297"/>
      <c r="W364" s="297"/>
      <c r="X364" s="297"/>
      <c r="Y364" s="297"/>
    </row>
    <row r="365">
      <c r="G365" s="300"/>
      <c r="V365" s="297"/>
      <c r="W365" s="297"/>
      <c r="X365" s="297"/>
      <c r="Y365" s="297"/>
    </row>
    <row r="366">
      <c r="G366" s="300"/>
      <c r="V366" s="297"/>
      <c r="W366" s="297"/>
      <c r="X366" s="297"/>
      <c r="Y366" s="297"/>
    </row>
    <row r="367">
      <c r="G367" s="300"/>
      <c r="V367" s="297"/>
      <c r="W367" s="297"/>
      <c r="X367" s="297"/>
      <c r="Y367" s="297"/>
    </row>
    <row r="368">
      <c r="G368" s="300"/>
      <c r="V368" s="297"/>
      <c r="W368" s="297"/>
      <c r="X368" s="297"/>
      <c r="Y368" s="297"/>
    </row>
    <row r="369">
      <c r="G369" s="300"/>
      <c r="V369" s="297"/>
      <c r="W369" s="297"/>
      <c r="X369" s="297"/>
      <c r="Y369" s="297"/>
    </row>
    <row r="370">
      <c r="G370" s="300"/>
      <c r="V370" s="297"/>
      <c r="W370" s="297"/>
      <c r="X370" s="297"/>
      <c r="Y370" s="297"/>
    </row>
    <row r="371">
      <c r="G371" s="300"/>
      <c r="V371" s="297"/>
      <c r="W371" s="297"/>
      <c r="X371" s="297"/>
      <c r="Y371" s="297"/>
    </row>
    <row r="372">
      <c r="G372" s="300"/>
      <c r="V372" s="297"/>
      <c r="W372" s="297"/>
      <c r="X372" s="297"/>
      <c r="Y372" s="297"/>
    </row>
    <row r="373">
      <c r="G373" s="300"/>
      <c r="V373" s="297"/>
      <c r="W373" s="297"/>
      <c r="X373" s="297"/>
      <c r="Y373" s="297"/>
    </row>
    <row r="374">
      <c r="G374" s="300"/>
      <c r="V374" s="297"/>
      <c r="W374" s="297"/>
      <c r="X374" s="297"/>
      <c r="Y374" s="297"/>
    </row>
    <row r="375">
      <c r="G375" s="300"/>
      <c r="V375" s="297"/>
      <c r="W375" s="297"/>
      <c r="X375" s="297"/>
      <c r="Y375" s="297"/>
    </row>
    <row r="376">
      <c r="G376" s="300"/>
      <c r="V376" s="297"/>
      <c r="W376" s="297"/>
      <c r="X376" s="297"/>
      <c r="Y376" s="297"/>
    </row>
    <row r="377">
      <c r="G377" s="300"/>
      <c r="V377" s="297"/>
      <c r="W377" s="297"/>
      <c r="X377" s="297"/>
      <c r="Y377" s="297"/>
    </row>
    <row r="378">
      <c r="G378" s="300"/>
      <c r="V378" s="297"/>
      <c r="W378" s="297"/>
      <c r="X378" s="297"/>
      <c r="Y378" s="297"/>
    </row>
    <row r="379">
      <c r="G379" s="300"/>
      <c r="V379" s="297"/>
      <c r="W379" s="297"/>
      <c r="X379" s="297"/>
      <c r="Y379" s="297"/>
    </row>
    <row r="380">
      <c r="G380" s="300"/>
      <c r="V380" s="297"/>
      <c r="W380" s="297"/>
      <c r="X380" s="297"/>
      <c r="Y380" s="297"/>
    </row>
    <row r="381">
      <c r="G381" s="300"/>
      <c r="V381" s="297"/>
      <c r="W381" s="297"/>
      <c r="X381" s="297"/>
      <c r="Y381" s="297"/>
    </row>
    <row r="382">
      <c r="G382" s="300"/>
      <c r="V382" s="297"/>
      <c r="W382" s="297"/>
      <c r="X382" s="297"/>
      <c r="Y382" s="297"/>
    </row>
    <row r="383">
      <c r="G383" s="300"/>
      <c r="V383" s="297"/>
      <c r="W383" s="297"/>
      <c r="X383" s="297"/>
      <c r="Y383" s="297"/>
    </row>
    <row r="384">
      <c r="G384" s="300"/>
      <c r="V384" s="297"/>
      <c r="W384" s="297"/>
      <c r="X384" s="297"/>
      <c r="Y384" s="297"/>
    </row>
    <row r="385">
      <c r="G385" s="300"/>
      <c r="V385" s="297"/>
      <c r="W385" s="297"/>
      <c r="X385" s="297"/>
      <c r="Y385" s="297"/>
    </row>
    <row r="386">
      <c r="G386" s="300"/>
      <c r="V386" s="297"/>
      <c r="W386" s="297"/>
      <c r="X386" s="297"/>
      <c r="Y386" s="297"/>
    </row>
    <row r="387">
      <c r="G387" s="300"/>
      <c r="V387" s="297"/>
      <c r="W387" s="297"/>
      <c r="X387" s="297"/>
      <c r="Y387" s="297"/>
    </row>
    <row r="388">
      <c r="G388" s="300"/>
      <c r="V388" s="297"/>
      <c r="W388" s="297"/>
      <c r="X388" s="297"/>
      <c r="Y388" s="297"/>
    </row>
    <row r="389">
      <c r="G389" s="300"/>
      <c r="V389" s="297"/>
      <c r="W389" s="297"/>
      <c r="X389" s="297"/>
      <c r="Y389" s="297"/>
    </row>
    <row r="390">
      <c r="G390" s="300"/>
      <c r="V390" s="297"/>
      <c r="W390" s="297"/>
      <c r="X390" s="297"/>
      <c r="Y390" s="297"/>
    </row>
    <row r="391">
      <c r="G391" s="300"/>
      <c r="V391" s="297"/>
      <c r="W391" s="297"/>
      <c r="X391" s="297"/>
      <c r="Y391" s="297"/>
    </row>
    <row r="392">
      <c r="G392" s="300"/>
      <c r="V392" s="297"/>
      <c r="W392" s="297"/>
      <c r="X392" s="297"/>
      <c r="Y392" s="297"/>
    </row>
    <row r="393">
      <c r="G393" s="300"/>
      <c r="V393" s="297"/>
      <c r="W393" s="297"/>
      <c r="X393" s="297"/>
      <c r="Y393" s="297"/>
    </row>
    <row r="394">
      <c r="G394" s="300"/>
      <c r="V394" s="297"/>
      <c r="W394" s="297"/>
      <c r="X394" s="297"/>
      <c r="Y394" s="297"/>
    </row>
    <row r="395">
      <c r="G395" s="300"/>
      <c r="V395" s="297"/>
      <c r="W395" s="297"/>
      <c r="X395" s="297"/>
      <c r="Y395" s="297"/>
    </row>
    <row r="396">
      <c r="G396" s="300"/>
      <c r="V396" s="297"/>
      <c r="W396" s="297"/>
      <c r="X396" s="297"/>
      <c r="Y396" s="297"/>
    </row>
    <row r="397">
      <c r="G397" s="300"/>
      <c r="V397" s="297"/>
      <c r="W397" s="297"/>
      <c r="X397" s="297"/>
      <c r="Y397" s="297"/>
    </row>
    <row r="398">
      <c r="G398" s="300"/>
      <c r="V398" s="297"/>
      <c r="W398" s="297"/>
      <c r="X398" s="297"/>
      <c r="Y398" s="297"/>
    </row>
    <row r="399">
      <c r="G399" s="300"/>
      <c r="V399" s="297"/>
      <c r="W399" s="297"/>
      <c r="X399" s="297"/>
      <c r="Y399" s="297"/>
    </row>
    <row r="400">
      <c r="G400" s="300"/>
      <c r="V400" s="297"/>
      <c r="W400" s="297"/>
      <c r="X400" s="297"/>
      <c r="Y400" s="297"/>
    </row>
    <row r="401">
      <c r="G401" s="300"/>
      <c r="V401" s="297"/>
      <c r="W401" s="297"/>
      <c r="X401" s="297"/>
      <c r="Y401" s="297"/>
    </row>
    <row r="402">
      <c r="G402" s="300"/>
      <c r="V402" s="297"/>
      <c r="W402" s="297"/>
      <c r="X402" s="297"/>
      <c r="Y402" s="297"/>
    </row>
    <row r="403">
      <c r="G403" s="300"/>
      <c r="V403" s="297"/>
      <c r="W403" s="297"/>
      <c r="X403" s="297"/>
      <c r="Y403" s="297"/>
    </row>
    <row r="404">
      <c r="G404" s="300"/>
      <c r="V404" s="297"/>
      <c r="W404" s="297"/>
      <c r="X404" s="297"/>
      <c r="Y404" s="297"/>
    </row>
    <row r="405">
      <c r="G405" s="300"/>
      <c r="V405" s="297"/>
      <c r="W405" s="297"/>
      <c r="X405" s="297"/>
      <c r="Y405" s="297"/>
    </row>
    <row r="406">
      <c r="G406" s="300"/>
      <c r="V406" s="297"/>
      <c r="W406" s="297"/>
      <c r="X406" s="297"/>
      <c r="Y406" s="297"/>
    </row>
    <row r="407">
      <c r="G407" s="300"/>
      <c r="V407" s="297"/>
      <c r="W407" s="297"/>
      <c r="X407" s="297"/>
      <c r="Y407" s="297"/>
    </row>
    <row r="408">
      <c r="G408" s="300"/>
      <c r="V408" s="297"/>
      <c r="W408" s="297"/>
      <c r="X408" s="297"/>
      <c r="Y408" s="297"/>
    </row>
    <row r="409">
      <c r="G409" s="300"/>
      <c r="V409" s="297"/>
      <c r="W409" s="297"/>
      <c r="X409" s="297"/>
      <c r="Y409" s="297"/>
    </row>
    <row r="410">
      <c r="G410" s="300"/>
      <c r="V410" s="297"/>
      <c r="W410" s="297"/>
      <c r="X410" s="297"/>
      <c r="Y410" s="297"/>
    </row>
    <row r="411">
      <c r="G411" s="300"/>
      <c r="V411" s="297"/>
      <c r="W411" s="297"/>
      <c r="X411" s="297"/>
      <c r="Y411" s="297"/>
    </row>
    <row r="412">
      <c r="G412" s="300"/>
      <c r="V412" s="297"/>
      <c r="W412" s="297"/>
      <c r="X412" s="297"/>
      <c r="Y412" s="297"/>
    </row>
    <row r="413">
      <c r="G413" s="300"/>
      <c r="V413" s="297"/>
      <c r="W413" s="297"/>
      <c r="X413" s="297"/>
      <c r="Y413" s="297"/>
    </row>
    <row r="414">
      <c r="G414" s="300"/>
      <c r="V414" s="297"/>
      <c r="W414" s="297"/>
      <c r="X414" s="297"/>
      <c r="Y414" s="297"/>
    </row>
    <row r="415">
      <c r="G415" s="300"/>
      <c r="V415" s="297"/>
      <c r="W415" s="297"/>
      <c r="X415" s="297"/>
      <c r="Y415" s="297"/>
    </row>
    <row r="416">
      <c r="G416" s="300"/>
      <c r="V416" s="297"/>
      <c r="W416" s="297"/>
      <c r="X416" s="297"/>
      <c r="Y416" s="297"/>
    </row>
    <row r="417">
      <c r="G417" s="300"/>
      <c r="V417" s="297"/>
      <c r="W417" s="297"/>
      <c r="X417" s="297"/>
      <c r="Y417" s="297"/>
    </row>
    <row r="418">
      <c r="G418" s="300"/>
      <c r="V418" s="297"/>
      <c r="W418" s="297"/>
      <c r="X418" s="297"/>
      <c r="Y418" s="297"/>
    </row>
    <row r="419">
      <c r="G419" s="300"/>
      <c r="V419" s="297"/>
      <c r="W419" s="297"/>
      <c r="X419" s="297"/>
      <c r="Y419" s="297"/>
    </row>
    <row r="420">
      <c r="G420" s="300"/>
      <c r="V420" s="297"/>
      <c r="W420" s="297"/>
      <c r="X420" s="297"/>
      <c r="Y420" s="297"/>
    </row>
    <row r="421">
      <c r="G421" s="300"/>
      <c r="V421" s="297"/>
      <c r="W421" s="297"/>
      <c r="X421" s="297"/>
      <c r="Y421" s="297"/>
    </row>
    <row r="422">
      <c r="G422" s="300"/>
      <c r="V422" s="297"/>
      <c r="W422" s="297"/>
      <c r="X422" s="297"/>
      <c r="Y422" s="297"/>
    </row>
    <row r="423">
      <c r="G423" s="300"/>
      <c r="V423" s="297"/>
      <c r="W423" s="297"/>
      <c r="X423" s="297"/>
      <c r="Y423" s="297"/>
    </row>
    <row r="424">
      <c r="G424" s="300"/>
      <c r="V424" s="297"/>
      <c r="W424" s="297"/>
      <c r="X424" s="297"/>
      <c r="Y424" s="297"/>
    </row>
    <row r="425">
      <c r="G425" s="300"/>
      <c r="V425" s="297"/>
      <c r="W425" s="297"/>
      <c r="X425" s="297"/>
      <c r="Y425" s="297"/>
    </row>
    <row r="426">
      <c r="G426" s="300"/>
      <c r="V426" s="297"/>
      <c r="W426" s="297"/>
      <c r="X426" s="297"/>
      <c r="Y426" s="297"/>
    </row>
    <row r="427">
      <c r="G427" s="300"/>
      <c r="V427" s="297"/>
      <c r="W427" s="297"/>
      <c r="X427" s="297"/>
      <c r="Y427" s="297"/>
    </row>
    <row r="428">
      <c r="G428" s="300"/>
      <c r="V428" s="297"/>
      <c r="W428" s="297"/>
      <c r="X428" s="297"/>
      <c r="Y428" s="297"/>
    </row>
    <row r="429">
      <c r="G429" s="300"/>
      <c r="V429" s="297"/>
      <c r="W429" s="297"/>
      <c r="X429" s="297"/>
      <c r="Y429" s="297"/>
    </row>
    <row r="430">
      <c r="G430" s="300"/>
      <c r="V430" s="297"/>
      <c r="W430" s="297"/>
      <c r="X430" s="297"/>
      <c r="Y430" s="297"/>
    </row>
    <row r="431">
      <c r="G431" s="300"/>
      <c r="V431" s="297"/>
      <c r="W431" s="297"/>
      <c r="X431" s="297"/>
      <c r="Y431" s="297"/>
    </row>
    <row r="432">
      <c r="G432" s="300"/>
      <c r="V432" s="297"/>
      <c r="W432" s="297"/>
      <c r="X432" s="297"/>
      <c r="Y432" s="297"/>
    </row>
    <row r="433">
      <c r="G433" s="300"/>
      <c r="V433" s="297"/>
      <c r="W433" s="297"/>
      <c r="X433" s="297"/>
      <c r="Y433" s="297"/>
    </row>
    <row r="434">
      <c r="G434" s="300"/>
      <c r="V434" s="297"/>
      <c r="W434" s="297"/>
      <c r="X434" s="297"/>
      <c r="Y434" s="297"/>
    </row>
    <row r="435">
      <c r="G435" s="300"/>
      <c r="V435" s="297"/>
      <c r="W435" s="297"/>
      <c r="X435" s="297"/>
      <c r="Y435" s="297"/>
    </row>
    <row r="436">
      <c r="G436" s="300"/>
      <c r="V436" s="297"/>
      <c r="W436" s="297"/>
      <c r="X436" s="297"/>
      <c r="Y436" s="297"/>
    </row>
    <row r="437">
      <c r="G437" s="300"/>
      <c r="V437" s="297"/>
      <c r="W437" s="297"/>
      <c r="X437" s="297"/>
      <c r="Y437" s="297"/>
    </row>
    <row r="438">
      <c r="G438" s="300"/>
      <c r="V438" s="297"/>
      <c r="W438" s="297"/>
      <c r="X438" s="297"/>
      <c r="Y438" s="297"/>
    </row>
    <row r="439">
      <c r="G439" s="300"/>
      <c r="V439" s="297"/>
      <c r="W439" s="297"/>
      <c r="X439" s="297"/>
      <c r="Y439" s="297"/>
    </row>
    <row r="440">
      <c r="G440" s="300"/>
      <c r="V440" s="297"/>
      <c r="W440" s="297"/>
      <c r="X440" s="297"/>
      <c r="Y440" s="297"/>
    </row>
    <row r="441">
      <c r="G441" s="300"/>
      <c r="V441" s="297"/>
      <c r="W441" s="297"/>
      <c r="X441" s="297"/>
      <c r="Y441" s="297"/>
    </row>
    <row r="442">
      <c r="G442" s="300"/>
      <c r="V442" s="297"/>
      <c r="W442" s="297"/>
      <c r="X442" s="297"/>
      <c r="Y442" s="297"/>
    </row>
    <row r="443">
      <c r="G443" s="300"/>
      <c r="V443" s="297"/>
      <c r="W443" s="297"/>
      <c r="X443" s="297"/>
      <c r="Y443" s="297"/>
    </row>
    <row r="444">
      <c r="G444" s="300"/>
      <c r="V444" s="297"/>
      <c r="W444" s="297"/>
      <c r="X444" s="297"/>
      <c r="Y444" s="297"/>
    </row>
    <row r="445">
      <c r="G445" s="300"/>
      <c r="V445" s="297"/>
      <c r="W445" s="297"/>
      <c r="X445" s="297"/>
      <c r="Y445" s="297"/>
    </row>
    <row r="446">
      <c r="G446" s="300"/>
      <c r="V446" s="297"/>
      <c r="W446" s="297"/>
      <c r="X446" s="297"/>
      <c r="Y446" s="297"/>
    </row>
    <row r="447">
      <c r="G447" s="300"/>
      <c r="V447" s="297"/>
      <c r="W447" s="297"/>
      <c r="X447" s="297"/>
      <c r="Y447" s="297"/>
    </row>
    <row r="448">
      <c r="G448" s="300"/>
      <c r="V448" s="297"/>
      <c r="W448" s="297"/>
      <c r="X448" s="297"/>
      <c r="Y448" s="297"/>
    </row>
    <row r="449">
      <c r="G449" s="300"/>
      <c r="V449" s="297"/>
      <c r="W449" s="297"/>
      <c r="X449" s="297"/>
      <c r="Y449" s="297"/>
    </row>
    <row r="450">
      <c r="G450" s="300"/>
      <c r="V450" s="297"/>
      <c r="W450" s="297"/>
      <c r="X450" s="297"/>
      <c r="Y450" s="297"/>
    </row>
    <row r="451">
      <c r="G451" s="300"/>
      <c r="V451" s="297"/>
      <c r="W451" s="297"/>
      <c r="X451" s="297"/>
      <c r="Y451" s="297"/>
    </row>
    <row r="452">
      <c r="G452" s="300"/>
      <c r="V452" s="297"/>
      <c r="W452" s="297"/>
      <c r="X452" s="297"/>
      <c r="Y452" s="297"/>
    </row>
    <row r="453">
      <c r="G453" s="300"/>
      <c r="V453" s="297"/>
      <c r="W453" s="297"/>
      <c r="X453" s="297"/>
      <c r="Y453" s="297"/>
    </row>
    <row r="454">
      <c r="G454" s="300"/>
      <c r="V454" s="297"/>
      <c r="W454" s="297"/>
      <c r="X454" s="297"/>
      <c r="Y454" s="297"/>
    </row>
    <row r="455">
      <c r="G455" s="300"/>
      <c r="V455" s="297"/>
      <c r="W455" s="297"/>
      <c r="X455" s="297"/>
      <c r="Y455" s="297"/>
    </row>
    <row r="456">
      <c r="G456" s="300"/>
      <c r="V456" s="297"/>
      <c r="W456" s="297"/>
      <c r="X456" s="297"/>
      <c r="Y456" s="297"/>
    </row>
    <row r="457">
      <c r="G457" s="300"/>
      <c r="V457" s="297"/>
      <c r="W457" s="297"/>
      <c r="X457" s="297"/>
      <c r="Y457" s="297"/>
    </row>
    <row r="458">
      <c r="G458" s="300"/>
      <c r="V458" s="297"/>
      <c r="W458" s="297"/>
      <c r="X458" s="297"/>
      <c r="Y458" s="297"/>
    </row>
    <row r="459">
      <c r="G459" s="300"/>
      <c r="V459" s="297"/>
      <c r="W459" s="297"/>
      <c r="X459" s="297"/>
      <c r="Y459" s="297"/>
    </row>
    <row r="460">
      <c r="G460" s="300"/>
      <c r="V460" s="297"/>
      <c r="W460" s="297"/>
      <c r="X460" s="297"/>
      <c r="Y460" s="297"/>
    </row>
    <row r="461">
      <c r="G461" s="300"/>
      <c r="V461" s="297"/>
      <c r="W461" s="297"/>
      <c r="X461" s="297"/>
      <c r="Y461" s="297"/>
    </row>
    <row r="462">
      <c r="G462" s="300"/>
      <c r="V462" s="297"/>
      <c r="W462" s="297"/>
      <c r="X462" s="297"/>
      <c r="Y462" s="297"/>
    </row>
    <row r="463">
      <c r="G463" s="300"/>
      <c r="V463" s="297"/>
      <c r="W463" s="297"/>
      <c r="X463" s="297"/>
      <c r="Y463" s="297"/>
    </row>
    <row r="464">
      <c r="G464" s="300"/>
      <c r="V464" s="297"/>
      <c r="W464" s="297"/>
      <c r="X464" s="297"/>
      <c r="Y464" s="297"/>
    </row>
    <row r="465">
      <c r="G465" s="300"/>
      <c r="V465" s="297"/>
      <c r="W465" s="297"/>
      <c r="X465" s="297"/>
      <c r="Y465" s="297"/>
    </row>
    <row r="466">
      <c r="G466" s="300"/>
      <c r="V466" s="297"/>
      <c r="W466" s="297"/>
      <c r="X466" s="297"/>
      <c r="Y466" s="297"/>
    </row>
    <row r="467">
      <c r="G467" s="300"/>
      <c r="V467" s="297"/>
      <c r="W467" s="297"/>
      <c r="X467" s="297"/>
      <c r="Y467" s="297"/>
    </row>
    <row r="468">
      <c r="G468" s="300"/>
      <c r="V468" s="297"/>
      <c r="W468" s="297"/>
      <c r="X468" s="297"/>
      <c r="Y468" s="297"/>
    </row>
    <row r="469">
      <c r="G469" s="300"/>
      <c r="V469" s="297"/>
      <c r="W469" s="297"/>
      <c r="X469" s="297"/>
      <c r="Y469" s="297"/>
    </row>
    <row r="470">
      <c r="G470" s="300"/>
      <c r="V470" s="297"/>
      <c r="W470" s="297"/>
      <c r="X470" s="297"/>
      <c r="Y470" s="297"/>
    </row>
    <row r="471">
      <c r="G471" s="300"/>
      <c r="V471" s="297"/>
      <c r="W471" s="297"/>
      <c r="X471" s="297"/>
      <c r="Y471" s="297"/>
    </row>
    <row r="472">
      <c r="G472" s="300"/>
      <c r="V472" s="297"/>
      <c r="W472" s="297"/>
      <c r="X472" s="297"/>
      <c r="Y472" s="297"/>
    </row>
    <row r="473">
      <c r="G473" s="300"/>
      <c r="V473" s="297"/>
      <c r="W473" s="297"/>
      <c r="X473" s="297"/>
      <c r="Y473" s="297"/>
    </row>
    <row r="474">
      <c r="G474" s="300"/>
      <c r="V474" s="297"/>
      <c r="W474" s="297"/>
      <c r="X474" s="297"/>
      <c r="Y474" s="297"/>
    </row>
    <row r="475">
      <c r="G475" s="300"/>
      <c r="V475" s="297"/>
      <c r="W475" s="297"/>
      <c r="X475" s="297"/>
      <c r="Y475" s="297"/>
    </row>
    <row r="476">
      <c r="G476" s="300"/>
      <c r="V476" s="297"/>
      <c r="W476" s="297"/>
      <c r="X476" s="297"/>
      <c r="Y476" s="297"/>
    </row>
    <row r="477">
      <c r="G477" s="300"/>
      <c r="V477" s="297"/>
      <c r="W477" s="297"/>
      <c r="X477" s="297"/>
      <c r="Y477" s="297"/>
    </row>
    <row r="478">
      <c r="G478" s="300"/>
      <c r="V478" s="297"/>
      <c r="W478" s="297"/>
      <c r="X478" s="297"/>
      <c r="Y478" s="297"/>
    </row>
    <row r="479">
      <c r="G479" s="300"/>
      <c r="V479" s="297"/>
      <c r="W479" s="297"/>
      <c r="X479" s="297"/>
      <c r="Y479" s="297"/>
    </row>
    <row r="480">
      <c r="G480" s="300"/>
      <c r="V480" s="297"/>
      <c r="W480" s="297"/>
      <c r="X480" s="297"/>
      <c r="Y480" s="297"/>
    </row>
    <row r="481">
      <c r="G481" s="300"/>
      <c r="V481" s="297"/>
      <c r="W481" s="297"/>
      <c r="X481" s="297"/>
      <c r="Y481" s="297"/>
    </row>
    <row r="482">
      <c r="G482" s="300"/>
      <c r="V482" s="297"/>
      <c r="W482" s="297"/>
      <c r="X482" s="297"/>
      <c r="Y482" s="297"/>
    </row>
    <row r="483">
      <c r="G483" s="300"/>
      <c r="V483" s="297"/>
      <c r="W483" s="297"/>
      <c r="X483" s="297"/>
      <c r="Y483" s="297"/>
    </row>
    <row r="484">
      <c r="G484" s="300"/>
      <c r="V484" s="297"/>
      <c r="W484" s="297"/>
      <c r="X484" s="297"/>
      <c r="Y484" s="297"/>
    </row>
    <row r="485">
      <c r="G485" s="300"/>
      <c r="V485" s="297"/>
      <c r="W485" s="297"/>
      <c r="X485" s="297"/>
      <c r="Y485" s="297"/>
    </row>
    <row r="486">
      <c r="G486" s="300"/>
      <c r="V486" s="297"/>
      <c r="W486" s="297"/>
      <c r="X486" s="297"/>
      <c r="Y486" s="297"/>
    </row>
    <row r="487">
      <c r="G487" s="300"/>
      <c r="V487" s="297"/>
      <c r="W487" s="297"/>
      <c r="X487" s="297"/>
      <c r="Y487" s="297"/>
    </row>
    <row r="488">
      <c r="G488" s="300"/>
      <c r="V488" s="297"/>
      <c r="W488" s="297"/>
      <c r="X488" s="297"/>
      <c r="Y488" s="297"/>
    </row>
    <row r="489">
      <c r="G489" s="300"/>
      <c r="V489" s="297"/>
      <c r="W489" s="297"/>
      <c r="X489" s="297"/>
      <c r="Y489" s="297"/>
    </row>
    <row r="490">
      <c r="G490" s="300"/>
      <c r="V490" s="297"/>
      <c r="W490" s="297"/>
      <c r="X490" s="297"/>
      <c r="Y490" s="297"/>
    </row>
    <row r="491">
      <c r="G491" s="300"/>
      <c r="V491" s="297"/>
      <c r="W491" s="297"/>
      <c r="X491" s="297"/>
      <c r="Y491" s="297"/>
    </row>
    <row r="492">
      <c r="G492" s="300"/>
      <c r="V492" s="297"/>
      <c r="W492" s="297"/>
      <c r="X492" s="297"/>
      <c r="Y492" s="297"/>
    </row>
    <row r="493">
      <c r="G493" s="300"/>
      <c r="V493" s="297"/>
      <c r="W493" s="297"/>
      <c r="X493" s="297"/>
      <c r="Y493" s="297"/>
    </row>
    <row r="494">
      <c r="G494" s="300"/>
      <c r="V494" s="297"/>
      <c r="W494" s="297"/>
      <c r="X494" s="297"/>
      <c r="Y494" s="297"/>
    </row>
    <row r="495">
      <c r="G495" s="300"/>
      <c r="V495" s="297"/>
      <c r="W495" s="297"/>
      <c r="X495" s="297"/>
      <c r="Y495" s="297"/>
    </row>
    <row r="496">
      <c r="G496" s="300"/>
      <c r="V496" s="297"/>
      <c r="W496" s="297"/>
      <c r="X496" s="297"/>
      <c r="Y496" s="297"/>
    </row>
    <row r="497">
      <c r="G497" s="300"/>
      <c r="V497" s="297"/>
      <c r="W497" s="297"/>
      <c r="X497" s="297"/>
      <c r="Y497" s="297"/>
    </row>
    <row r="498">
      <c r="G498" s="300"/>
      <c r="V498" s="297"/>
      <c r="W498" s="297"/>
      <c r="X498" s="297"/>
      <c r="Y498" s="297"/>
    </row>
    <row r="499">
      <c r="G499" s="300"/>
      <c r="V499" s="297"/>
      <c r="W499" s="297"/>
      <c r="X499" s="297"/>
      <c r="Y499" s="297"/>
    </row>
    <row r="500">
      <c r="G500" s="300"/>
      <c r="V500" s="297"/>
      <c r="W500" s="297"/>
      <c r="X500" s="297"/>
      <c r="Y500" s="297"/>
    </row>
    <row r="501">
      <c r="G501" s="300"/>
      <c r="V501" s="297"/>
      <c r="W501" s="297"/>
      <c r="X501" s="297"/>
      <c r="Y501" s="297"/>
    </row>
    <row r="502">
      <c r="G502" s="300"/>
      <c r="V502" s="297"/>
      <c r="W502" s="297"/>
      <c r="X502" s="297"/>
      <c r="Y502" s="297"/>
    </row>
    <row r="503">
      <c r="G503" s="300"/>
      <c r="V503" s="297"/>
      <c r="W503" s="297"/>
      <c r="X503" s="297"/>
      <c r="Y503" s="297"/>
    </row>
    <row r="504">
      <c r="G504" s="300"/>
      <c r="V504" s="297"/>
      <c r="W504" s="297"/>
      <c r="X504" s="297"/>
      <c r="Y504" s="297"/>
    </row>
    <row r="505">
      <c r="G505" s="300"/>
      <c r="V505" s="297"/>
      <c r="W505" s="297"/>
      <c r="X505" s="297"/>
      <c r="Y505" s="297"/>
    </row>
    <row r="506">
      <c r="G506" s="300"/>
      <c r="V506" s="297"/>
      <c r="W506" s="297"/>
      <c r="X506" s="297"/>
      <c r="Y506" s="297"/>
    </row>
    <row r="507">
      <c r="G507" s="300"/>
      <c r="V507" s="297"/>
      <c r="W507" s="297"/>
      <c r="X507" s="297"/>
      <c r="Y507" s="297"/>
    </row>
    <row r="508">
      <c r="G508" s="300"/>
      <c r="V508" s="297"/>
      <c r="W508" s="297"/>
      <c r="X508" s="297"/>
      <c r="Y508" s="297"/>
    </row>
    <row r="509">
      <c r="G509" s="300"/>
      <c r="V509" s="297"/>
      <c r="W509" s="297"/>
      <c r="X509" s="297"/>
      <c r="Y509" s="297"/>
    </row>
    <row r="510">
      <c r="G510" s="300"/>
      <c r="V510" s="297"/>
      <c r="W510" s="297"/>
      <c r="X510" s="297"/>
      <c r="Y510" s="297"/>
    </row>
    <row r="511">
      <c r="G511" s="300"/>
      <c r="V511" s="297"/>
      <c r="W511" s="297"/>
      <c r="X511" s="297"/>
      <c r="Y511" s="297"/>
    </row>
    <row r="512">
      <c r="G512" s="300"/>
      <c r="V512" s="297"/>
      <c r="W512" s="297"/>
      <c r="X512" s="297"/>
      <c r="Y512" s="297"/>
    </row>
    <row r="513">
      <c r="G513" s="300"/>
      <c r="V513" s="297"/>
      <c r="W513" s="297"/>
      <c r="X513" s="297"/>
      <c r="Y513" s="297"/>
    </row>
    <row r="514">
      <c r="G514" s="300"/>
      <c r="V514" s="297"/>
      <c r="W514" s="297"/>
      <c r="X514" s="297"/>
      <c r="Y514" s="297"/>
    </row>
    <row r="515">
      <c r="G515" s="300"/>
      <c r="V515" s="297"/>
      <c r="W515" s="297"/>
      <c r="X515" s="297"/>
      <c r="Y515" s="297"/>
    </row>
    <row r="516">
      <c r="G516" s="300"/>
      <c r="V516" s="297"/>
      <c r="W516" s="297"/>
      <c r="X516" s="297"/>
      <c r="Y516" s="297"/>
    </row>
    <row r="517">
      <c r="G517" s="300"/>
      <c r="V517" s="297"/>
      <c r="W517" s="297"/>
      <c r="X517" s="297"/>
      <c r="Y517" s="297"/>
    </row>
    <row r="518">
      <c r="G518" s="300"/>
      <c r="V518" s="297"/>
      <c r="W518" s="297"/>
      <c r="X518" s="297"/>
      <c r="Y518" s="297"/>
    </row>
    <row r="519">
      <c r="G519" s="300"/>
      <c r="V519" s="297"/>
      <c r="W519" s="297"/>
      <c r="X519" s="297"/>
      <c r="Y519" s="297"/>
    </row>
    <row r="520">
      <c r="G520" s="300"/>
      <c r="V520" s="297"/>
      <c r="W520" s="297"/>
      <c r="X520" s="297"/>
      <c r="Y520" s="297"/>
    </row>
    <row r="521">
      <c r="G521" s="300"/>
      <c r="V521" s="297"/>
      <c r="W521" s="297"/>
      <c r="X521" s="297"/>
      <c r="Y521" s="297"/>
    </row>
    <row r="522">
      <c r="G522" s="300"/>
      <c r="V522" s="297"/>
      <c r="W522" s="297"/>
      <c r="X522" s="297"/>
      <c r="Y522" s="297"/>
    </row>
    <row r="523">
      <c r="G523" s="300"/>
      <c r="V523" s="297"/>
      <c r="W523" s="297"/>
      <c r="X523" s="297"/>
      <c r="Y523" s="297"/>
    </row>
    <row r="524">
      <c r="G524" s="300"/>
      <c r="V524" s="297"/>
      <c r="W524" s="297"/>
      <c r="X524" s="297"/>
      <c r="Y524" s="297"/>
    </row>
    <row r="525">
      <c r="G525" s="300"/>
      <c r="V525" s="297"/>
      <c r="W525" s="297"/>
      <c r="X525" s="297"/>
      <c r="Y525" s="297"/>
    </row>
    <row r="526">
      <c r="G526" s="300"/>
      <c r="V526" s="297"/>
      <c r="W526" s="297"/>
      <c r="X526" s="297"/>
      <c r="Y526" s="297"/>
    </row>
    <row r="527">
      <c r="G527" s="300"/>
      <c r="V527" s="297"/>
      <c r="W527" s="297"/>
      <c r="X527" s="297"/>
      <c r="Y527" s="297"/>
    </row>
    <row r="528">
      <c r="G528" s="300"/>
      <c r="V528" s="297"/>
      <c r="W528" s="297"/>
      <c r="X528" s="297"/>
      <c r="Y528" s="297"/>
    </row>
    <row r="529">
      <c r="G529" s="300"/>
      <c r="V529" s="297"/>
      <c r="W529" s="297"/>
      <c r="X529" s="297"/>
      <c r="Y529" s="297"/>
    </row>
    <row r="530">
      <c r="G530" s="300"/>
      <c r="V530" s="297"/>
      <c r="W530" s="297"/>
      <c r="X530" s="297"/>
      <c r="Y530" s="297"/>
    </row>
    <row r="531">
      <c r="G531" s="300"/>
      <c r="V531" s="297"/>
      <c r="W531" s="297"/>
      <c r="X531" s="297"/>
      <c r="Y531" s="297"/>
    </row>
    <row r="532">
      <c r="G532" s="300"/>
      <c r="V532" s="297"/>
      <c r="W532" s="297"/>
      <c r="X532" s="297"/>
      <c r="Y532" s="297"/>
    </row>
    <row r="533">
      <c r="G533" s="300"/>
      <c r="V533" s="297"/>
      <c r="W533" s="297"/>
      <c r="X533" s="297"/>
      <c r="Y533" s="297"/>
    </row>
    <row r="534">
      <c r="G534" s="300"/>
      <c r="V534" s="297"/>
      <c r="W534" s="297"/>
      <c r="X534" s="297"/>
      <c r="Y534" s="297"/>
    </row>
    <row r="535">
      <c r="G535" s="300"/>
      <c r="V535" s="297"/>
      <c r="W535" s="297"/>
      <c r="X535" s="297"/>
      <c r="Y535" s="297"/>
    </row>
    <row r="536">
      <c r="G536" s="300"/>
      <c r="V536" s="297"/>
      <c r="W536" s="297"/>
      <c r="X536" s="297"/>
      <c r="Y536" s="297"/>
    </row>
    <row r="537">
      <c r="G537" s="300"/>
      <c r="V537" s="297"/>
      <c r="W537" s="297"/>
      <c r="X537" s="297"/>
      <c r="Y537" s="297"/>
    </row>
    <row r="538">
      <c r="G538" s="300"/>
      <c r="V538" s="297"/>
      <c r="W538" s="297"/>
      <c r="X538" s="297"/>
      <c r="Y538" s="297"/>
    </row>
    <row r="539">
      <c r="G539" s="300"/>
      <c r="V539" s="297"/>
      <c r="W539" s="297"/>
      <c r="X539" s="297"/>
      <c r="Y539" s="297"/>
    </row>
    <row r="540">
      <c r="G540" s="300"/>
      <c r="V540" s="297"/>
      <c r="W540" s="297"/>
      <c r="X540" s="297"/>
      <c r="Y540" s="297"/>
    </row>
    <row r="541">
      <c r="G541" s="300"/>
      <c r="V541" s="297"/>
      <c r="W541" s="297"/>
      <c r="X541" s="297"/>
      <c r="Y541" s="297"/>
    </row>
    <row r="542">
      <c r="G542" s="300"/>
      <c r="V542" s="297"/>
      <c r="W542" s="297"/>
      <c r="X542" s="297"/>
      <c r="Y542" s="297"/>
    </row>
    <row r="543">
      <c r="G543" s="300"/>
      <c r="V543" s="297"/>
      <c r="W543" s="297"/>
      <c r="X543" s="297"/>
      <c r="Y543" s="297"/>
    </row>
    <row r="544">
      <c r="G544" s="300"/>
      <c r="V544" s="297"/>
      <c r="W544" s="297"/>
      <c r="X544" s="297"/>
      <c r="Y544" s="297"/>
    </row>
    <row r="545">
      <c r="G545" s="300"/>
      <c r="V545" s="297"/>
      <c r="W545" s="297"/>
      <c r="X545" s="297"/>
      <c r="Y545" s="297"/>
    </row>
    <row r="546">
      <c r="G546" s="300"/>
      <c r="V546" s="297"/>
      <c r="W546" s="297"/>
      <c r="X546" s="297"/>
      <c r="Y546" s="297"/>
    </row>
    <row r="547">
      <c r="G547" s="300"/>
      <c r="V547" s="297"/>
      <c r="W547" s="297"/>
      <c r="X547" s="297"/>
      <c r="Y547" s="297"/>
    </row>
    <row r="548">
      <c r="G548" s="300"/>
      <c r="V548" s="297"/>
      <c r="W548" s="297"/>
      <c r="X548" s="297"/>
      <c r="Y548" s="297"/>
    </row>
    <row r="549">
      <c r="G549" s="300"/>
      <c r="V549" s="297"/>
      <c r="W549" s="297"/>
      <c r="X549" s="297"/>
      <c r="Y549" s="297"/>
    </row>
    <row r="550">
      <c r="G550" s="300"/>
      <c r="V550" s="297"/>
      <c r="W550" s="297"/>
      <c r="X550" s="297"/>
      <c r="Y550" s="297"/>
    </row>
    <row r="551">
      <c r="G551" s="300"/>
      <c r="V551" s="297"/>
      <c r="W551" s="297"/>
      <c r="X551" s="297"/>
      <c r="Y551" s="297"/>
    </row>
    <row r="552">
      <c r="G552" s="300"/>
      <c r="V552" s="297"/>
      <c r="W552" s="297"/>
      <c r="X552" s="297"/>
      <c r="Y552" s="297"/>
    </row>
    <row r="553">
      <c r="G553" s="300"/>
      <c r="V553" s="297"/>
      <c r="W553" s="297"/>
      <c r="X553" s="297"/>
      <c r="Y553" s="297"/>
    </row>
    <row r="554">
      <c r="G554" s="300"/>
      <c r="V554" s="297"/>
      <c r="W554" s="297"/>
      <c r="X554" s="297"/>
      <c r="Y554" s="297"/>
    </row>
    <row r="555">
      <c r="G555" s="300"/>
      <c r="V555" s="297"/>
      <c r="W555" s="297"/>
      <c r="X555" s="297"/>
      <c r="Y555" s="297"/>
    </row>
    <row r="556">
      <c r="G556" s="300"/>
      <c r="V556" s="297"/>
      <c r="W556" s="297"/>
      <c r="X556" s="297"/>
      <c r="Y556" s="297"/>
    </row>
    <row r="557">
      <c r="G557" s="300"/>
      <c r="V557" s="297"/>
      <c r="W557" s="297"/>
      <c r="X557" s="297"/>
      <c r="Y557" s="297"/>
    </row>
    <row r="558">
      <c r="G558" s="300"/>
      <c r="V558" s="297"/>
      <c r="W558" s="297"/>
      <c r="X558" s="297"/>
      <c r="Y558" s="297"/>
    </row>
    <row r="559">
      <c r="G559" s="300"/>
      <c r="V559" s="297"/>
      <c r="W559" s="297"/>
      <c r="X559" s="297"/>
      <c r="Y559" s="297"/>
    </row>
    <row r="560">
      <c r="G560" s="300"/>
      <c r="V560" s="297"/>
      <c r="W560" s="297"/>
      <c r="X560" s="297"/>
      <c r="Y560" s="297"/>
    </row>
    <row r="561">
      <c r="G561" s="300"/>
      <c r="V561" s="297"/>
      <c r="W561" s="297"/>
      <c r="X561" s="297"/>
      <c r="Y561" s="297"/>
    </row>
    <row r="562">
      <c r="G562" s="300"/>
      <c r="V562" s="297"/>
      <c r="W562" s="297"/>
      <c r="X562" s="297"/>
      <c r="Y562" s="297"/>
    </row>
    <row r="563">
      <c r="G563" s="300"/>
      <c r="V563" s="297"/>
      <c r="W563" s="297"/>
      <c r="X563" s="297"/>
      <c r="Y563" s="297"/>
    </row>
    <row r="564">
      <c r="G564" s="300"/>
      <c r="V564" s="297"/>
      <c r="W564" s="297"/>
      <c r="X564" s="297"/>
      <c r="Y564" s="297"/>
    </row>
    <row r="565">
      <c r="G565" s="300"/>
      <c r="V565" s="297"/>
      <c r="W565" s="297"/>
      <c r="X565" s="297"/>
      <c r="Y565" s="297"/>
    </row>
    <row r="566">
      <c r="G566" s="300"/>
      <c r="V566" s="297"/>
      <c r="W566" s="297"/>
      <c r="X566" s="297"/>
      <c r="Y566" s="297"/>
    </row>
    <row r="567">
      <c r="G567" s="300"/>
      <c r="V567" s="297"/>
      <c r="W567" s="297"/>
      <c r="X567" s="297"/>
      <c r="Y567" s="297"/>
    </row>
    <row r="568">
      <c r="G568" s="300"/>
      <c r="V568" s="297"/>
      <c r="W568" s="297"/>
      <c r="X568" s="297"/>
      <c r="Y568" s="297"/>
    </row>
    <row r="569">
      <c r="G569" s="300"/>
      <c r="V569" s="297"/>
      <c r="W569" s="297"/>
      <c r="X569" s="297"/>
      <c r="Y569" s="297"/>
    </row>
    <row r="570">
      <c r="G570" s="300"/>
      <c r="V570" s="297"/>
      <c r="W570" s="297"/>
      <c r="X570" s="297"/>
      <c r="Y570" s="297"/>
    </row>
    <row r="571">
      <c r="G571" s="300"/>
      <c r="V571" s="297"/>
      <c r="W571" s="297"/>
      <c r="X571" s="297"/>
      <c r="Y571" s="297"/>
    </row>
    <row r="572">
      <c r="G572" s="300"/>
      <c r="V572" s="297"/>
      <c r="W572" s="297"/>
      <c r="X572" s="297"/>
      <c r="Y572" s="297"/>
    </row>
    <row r="573">
      <c r="G573" s="300"/>
      <c r="V573" s="297"/>
      <c r="W573" s="297"/>
      <c r="X573" s="297"/>
      <c r="Y573" s="297"/>
    </row>
    <row r="574">
      <c r="G574" s="300"/>
      <c r="V574" s="297"/>
      <c r="W574" s="297"/>
      <c r="X574" s="297"/>
      <c r="Y574" s="297"/>
    </row>
    <row r="575">
      <c r="G575" s="300"/>
      <c r="V575" s="297"/>
      <c r="W575" s="297"/>
      <c r="X575" s="297"/>
      <c r="Y575" s="297"/>
    </row>
    <row r="576">
      <c r="G576" s="300"/>
      <c r="V576" s="297"/>
      <c r="W576" s="297"/>
      <c r="X576" s="297"/>
      <c r="Y576" s="297"/>
    </row>
    <row r="577">
      <c r="G577" s="300"/>
      <c r="V577" s="297"/>
      <c r="W577" s="297"/>
      <c r="X577" s="297"/>
      <c r="Y577" s="297"/>
    </row>
    <row r="578">
      <c r="G578" s="300"/>
      <c r="V578" s="297"/>
      <c r="W578" s="297"/>
      <c r="X578" s="297"/>
      <c r="Y578" s="297"/>
    </row>
    <row r="579">
      <c r="G579" s="300"/>
      <c r="V579" s="297"/>
      <c r="W579" s="297"/>
      <c r="X579" s="297"/>
      <c r="Y579" s="297"/>
    </row>
    <row r="580">
      <c r="G580" s="300"/>
      <c r="V580" s="297"/>
      <c r="W580" s="297"/>
      <c r="X580" s="297"/>
      <c r="Y580" s="297"/>
    </row>
    <row r="581">
      <c r="G581" s="300"/>
      <c r="V581" s="297"/>
      <c r="W581" s="297"/>
      <c r="X581" s="297"/>
      <c r="Y581" s="297"/>
    </row>
    <row r="582">
      <c r="G582" s="300"/>
      <c r="V582" s="297"/>
      <c r="W582" s="297"/>
      <c r="X582" s="297"/>
      <c r="Y582" s="297"/>
    </row>
    <row r="583">
      <c r="G583" s="300"/>
      <c r="V583" s="297"/>
      <c r="W583" s="297"/>
      <c r="X583" s="297"/>
      <c r="Y583" s="297"/>
    </row>
    <row r="584">
      <c r="G584" s="300"/>
      <c r="V584" s="297"/>
      <c r="W584" s="297"/>
      <c r="X584" s="297"/>
      <c r="Y584" s="297"/>
    </row>
    <row r="585">
      <c r="G585" s="300"/>
      <c r="V585" s="297"/>
      <c r="W585" s="297"/>
      <c r="X585" s="297"/>
      <c r="Y585" s="297"/>
    </row>
    <row r="586">
      <c r="G586" s="300"/>
      <c r="V586" s="297"/>
      <c r="W586" s="297"/>
      <c r="X586" s="297"/>
      <c r="Y586" s="297"/>
    </row>
    <row r="587">
      <c r="G587" s="300"/>
      <c r="V587" s="297"/>
      <c r="W587" s="297"/>
      <c r="X587" s="297"/>
      <c r="Y587" s="297"/>
    </row>
    <row r="588">
      <c r="G588" s="300"/>
      <c r="V588" s="297"/>
      <c r="W588" s="297"/>
      <c r="X588" s="297"/>
      <c r="Y588" s="297"/>
    </row>
    <row r="589">
      <c r="G589" s="300"/>
      <c r="V589" s="297"/>
      <c r="W589" s="297"/>
      <c r="X589" s="297"/>
      <c r="Y589" s="297"/>
    </row>
    <row r="590">
      <c r="G590" s="300"/>
      <c r="V590" s="297"/>
      <c r="W590" s="297"/>
      <c r="X590" s="297"/>
      <c r="Y590" s="297"/>
    </row>
    <row r="591">
      <c r="G591" s="300"/>
      <c r="V591" s="297"/>
      <c r="W591" s="297"/>
      <c r="X591" s="297"/>
      <c r="Y591" s="297"/>
    </row>
    <row r="592">
      <c r="G592" s="300"/>
      <c r="V592" s="297"/>
      <c r="W592" s="297"/>
      <c r="X592" s="297"/>
      <c r="Y592" s="297"/>
    </row>
    <row r="593">
      <c r="G593" s="300"/>
      <c r="V593" s="297"/>
      <c r="W593" s="297"/>
      <c r="X593" s="297"/>
      <c r="Y593" s="297"/>
    </row>
    <row r="594">
      <c r="G594" s="300"/>
      <c r="V594" s="297"/>
      <c r="W594" s="297"/>
      <c r="X594" s="297"/>
      <c r="Y594" s="297"/>
    </row>
    <row r="595">
      <c r="G595" s="300"/>
      <c r="V595" s="297"/>
      <c r="W595" s="297"/>
      <c r="X595" s="297"/>
      <c r="Y595" s="297"/>
    </row>
    <row r="596">
      <c r="G596" s="300"/>
      <c r="V596" s="297"/>
      <c r="W596" s="297"/>
      <c r="X596" s="297"/>
      <c r="Y596" s="297"/>
    </row>
    <row r="597">
      <c r="G597" s="300"/>
      <c r="V597" s="297"/>
      <c r="W597" s="297"/>
      <c r="X597" s="297"/>
      <c r="Y597" s="297"/>
    </row>
    <row r="598">
      <c r="G598" s="300"/>
      <c r="V598" s="297"/>
      <c r="W598" s="297"/>
      <c r="X598" s="297"/>
      <c r="Y598" s="297"/>
    </row>
    <row r="599">
      <c r="G599" s="300"/>
      <c r="V599" s="297"/>
      <c r="W599" s="297"/>
      <c r="X599" s="297"/>
      <c r="Y599" s="297"/>
    </row>
    <row r="600">
      <c r="G600" s="300"/>
      <c r="V600" s="297"/>
      <c r="W600" s="297"/>
      <c r="X600" s="297"/>
      <c r="Y600" s="297"/>
    </row>
    <row r="601">
      <c r="G601" s="300"/>
      <c r="V601" s="297"/>
      <c r="W601" s="297"/>
      <c r="X601" s="297"/>
      <c r="Y601" s="297"/>
    </row>
    <row r="602">
      <c r="G602" s="300"/>
      <c r="V602" s="297"/>
      <c r="W602" s="297"/>
      <c r="X602" s="297"/>
      <c r="Y602" s="297"/>
    </row>
    <row r="603">
      <c r="G603" s="300"/>
      <c r="V603" s="297"/>
      <c r="W603" s="297"/>
      <c r="X603" s="297"/>
      <c r="Y603" s="297"/>
    </row>
    <row r="604">
      <c r="G604" s="300"/>
      <c r="V604" s="297"/>
      <c r="W604" s="297"/>
      <c r="X604" s="297"/>
      <c r="Y604" s="297"/>
    </row>
    <row r="605">
      <c r="G605" s="300"/>
      <c r="V605" s="297"/>
      <c r="W605" s="297"/>
      <c r="X605" s="297"/>
      <c r="Y605" s="297"/>
    </row>
    <row r="606">
      <c r="G606" s="300"/>
      <c r="V606" s="297"/>
      <c r="W606" s="297"/>
      <c r="X606" s="297"/>
      <c r="Y606" s="297"/>
    </row>
    <row r="607">
      <c r="G607" s="300"/>
      <c r="V607" s="297"/>
      <c r="W607" s="297"/>
      <c r="X607" s="297"/>
      <c r="Y607" s="297"/>
    </row>
    <row r="608">
      <c r="G608" s="300"/>
      <c r="V608" s="297"/>
      <c r="W608" s="297"/>
      <c r="X608" s="297"/>
      <c r="Y608" s="297"/>
    </row>
    <row r="609">
      <c r="G609" s="300"/>
      <c r="V609" s="297"/>
      <c r="W609" s="297"/>
      <c r="X609" s="297"/>
      <c r="Y609" s="297"/>
    </row>
    <row r="610">
      <c r="G610" s="300"/>
      <c r="V610" s="297"/>
      <c r="W610" s="297"/>
      <c r="X610" s="297"/>
      <c r="Y610" s="297"/>
    </row>
    <row r="611">
      <c r="G611" s="300"/>
      <c r="V611" s="297"/>
      <c r="W611" s="297"/>
      <c r="X611" s="297"/>
      <c r="Y611" s="297"/>
    </row>
    <row r="612">
      <c r="G612" s="300"/>
      <c r="V612" s="297"/>
      <c r="W612" s="297"/>
      <c r="X612" s="297"/>
      <c r="Y612" s="297"/>
    </row>
    <row r="613">
      <c r="G613" s="300"/>
      <c r="V613" s="297"/>
      <c r="W613" s="297"/>
      <c r="X613" s="297"/>
      <c r="Y613" s="297"/>
    </row>
    <row r="614">
      <c r="G614" s="300"/>
      <c r="V614" s="297"/>
      <c r="W614" s="297"/>
      <c r="X614" s="297"/>
      <c r="Y614" s="297"/>
    </row>
    <row r="615">
      <c r="G615" s="300"/>
      <c r="V615" s="297"/>
      <c r="W615" s="297"/>
      <c r="X615" s="297"/>
      <c r="Y615" s="297"/>
    </row>
    <row r="616">
      <c r="G616" s="300"/>
      <c r="V616" s="297"/>
      <c r="W616" s="297"/>
      <c r="X616" s="297"/>
      <c r="Y616" s="297"/>
    </row>
    <row r="617">
      <c r="G617" s="300"/>
      <c r="V617" s="297"/>
      <c r="W617" s="297"/>
      <c r="X617" s="297"/>
      <c r="Y617" s="297"/>
    </row>
    <row r="618">
      <c r="G618" s="300"/>
      <c r="V618" s="297"/>
      <c r="W618" s="297"/>
      <c r="X618" s="297"/>
      <c r="Y618" s="297"/>
    </row>
    <row r="619">
      <c r="G619" s="300"/>
      <c r="V619" s="297"/>
      <c r="W619" s="297"/>
      <c r="X619" s="297"/>
      <c r="Y619" s="297"/>
    </row>
    <row r="620">
      <c r="G620" s="300"/>
      <c r="V620" s="297"/>
      <c r="W620" s="297"/>
      <c r="X620" s="297"/>
      <c r="Y620" s="297"/>
    </row>
    <row r="621">
      <c r="G621" s="300"/>
      <c r="V621" s="297"/>
      <c r="W621" s="297"/>
      <c r="X621" s="297"/>
      <c r="Y621" s="297"/>
    </row>
    <row r="622">
      <c r="G622" s="300"/>
      <c r="V622" s="297"/>
      <c r="W622" s="297"/>
      <c r="X622" s="297"/>
      <c r="Y622" s="297"/>
    </row>
    <row r="623">
      <c r="G623" s="300"/>
      <c r="V623" s="297"/>
      <c r="W623" s="297"/>
      <c r="X623" s="297"/>
      <c r="Y623" s="297"/>
    </row>
    <row r="624">
      <c r="G624" s="300"/>
      <c r="V624" s="297"/>
      <c r="W624" s="297"/>
      <c r="X624" s="297"/>
      <c r="Y624" s="297"/>
    </row>
    <row r="625">
      <c r="G625" s="300"/>
      <c r="V625" s="297"/>
      <c r="W625" s="297"/>
      <c r="X625" s="297"/>
      <c r="Y625" s="297"/>
    </row>
    <row r="626">
      <c r="G626" s="300"/>
      <c r="V626" s="297"/>
      <c r="W626" s="297"/>
      <c r="X626" s="297"/>
      <c r="Y626" s="297"/>
    </row>
    <row r="627">
      <c r="G627" s="300"/>
      <c r="V627" s="297"/>
      <c r="W627" s="297"/>
      <c r="X627" s="297"/>
      <c r="Y627" s="297"/>
    </row>
    <row r="628">
      <c r="G628" s="300"/>
      <c r="V628" s="297"/>
      <c r="W628" s="297"/>
      <c r="X628" s="297"/>
      <c r="Y628" s="297"/>
    </row>
    <row r="629">
      <c r="G629" s="300"/>
      <c r="V629" s="297"/>
      <c r="W629" s="297"/>
      <c r="X629" s="297"/>
      <c r="Y629" s="297"/>
    </row>
    <row r="630">
      <c r="G630" s="300"/>
      <c r="V630" s="297"/>
      <c r="W630" s="297"/>
      <c r="X630" s="297"/>
      <c r="Y630" s="297"/>
    </row>
    <row r="631">
      <c r="G631" s="300"/>
      <c r="V631" s="297"/>
      <c r="W631" s="297"/>
      <c r="X631" s="297"/>
      <c r="Y631" s="297"/>
    </row>
    <row r="632">
      <c r="G632" s="300"/>
      <c r="V632" s="297"/>
      <c r="W632" s="297"/>
      <c r="X632" s="297"/>
      <c r="Y632" s="297"/>
    </row>
    <row r="633">
      <c r="G633" s="300"/>
      <c r="V633" s="297"/>
      <c r="W633" s="297"/>
      <c r="X633" s="297"/>
      <c r="Y633" s="297"/>
    </row>
    <row r="634">
      <c r="G634" s="300"/>
      <c r="V634" s="297"/>
      <c r="W634" s="297"/>
      <c r="X634" s="297"/>
      <c r="Y634" s="297"/>
    </row>
    <row r="635">
      <c r="G635" s="300"/>
      <c r="V635" s="297"/>
      <c r="W635" s="297"/>
      <c r="X635" s="297"/>
      <c r="Y635" s="297"/>
    </row>
    <row r="636">
      <c r="G636" s="300"/>
      <c r="V636" s="297"/>
      <c r="W636" s="297"/>
      <c r="X636" s="297"/>
      <c r="Y636" s="297"/>
    </row>
    <row r="637">
      <c r="G637" s="300"/>
      <c r="V637" s="297"/>
      <c r="W637" s="297"/>
      <c r="X637" s="297"/>
      <c r="Y637" s="297"/>
    </row>
    <row r="638">
      <c r="G638" s="300"/>
      <c r="V638" s="297"/>
      <c r="W638" s="297"/>
      <c r="X638" s="297"/>
      <c r="Y638" s="297"/>
    </row>
    <row r="639">
      <c r="G639" s="300"/>
      <c r="V639" s="297"/>
      <c r="W639" s="297"/>
      <c r="X639" s="297"/>
      <c r="Y639" s="297"/>
    </row>
    <row r="640">
      <c r="G640" s="300"/>
      <c r="V640" s="297"/>
      <c r="W640" s="297"/>
      <c r="X640" s="297"/>
      <c r="Y640" s="297"/>
    </row>
    <row r="641">
      <c r="G641" s="300"/>
      <c r="V641" s="297"/>
      <c r="W641" s="297"/>
      <c r="X641" s="297"/>
      <c r="Y641" s="297"/>
    </row>
    <row r="642">
      <c r="G642" s="300"/>
      <c r="V642" s="297"/>
      <c r="W642" s="297"/>
      <c r="X642" s="297"/>
      <c r="Y642" s="297"/>
    </row>
    <row r="643">
      <c r="G643" s="300"/>
      <c r="V643" s="297"/>
      <c r="W643" s="297"/>
      <c r="X643" s="297"/>
      <c r="Y643" s="297"/>
    </row>
    <row r="644">
      <c r="G644" s="300"/>
      <c r="V644" s="297"/>
      <c r="W644" s="297"/>
      <c r="X644" s="297"/>
      <c r="Y644" s="297"/>
    </row>
    <row r="645">
      <c r="G645" s="300"/>
      <c r="V645" s="297"/>
      <c r="W645" s="297"/>
      <c r="X645" s="297"/>
      <c r="Y645" s="297"/>
    </row>
    <row r="646">
      <c r="G646" s="300"/>
      <c r="V646" s="297"/>
      <c r="W646" s="297"/>
      <c r="X646" s="297"/>
      <c r="Y646" s="297"/>
    </row>
    <row r="647">
      <c r="G647" s="300"/>
      <c r="V647" s="297"/>
      <c r="W647" s="297"/>
      <c r="X647" s="297"/>
      <c r="Y647" s="297"/>
    </row>
    <row r="648">
      <c r="G648" s="300"/>
      <c r="V648" s="297"/>
      <c r="W648" s="297"/>
      <c r="X648" s="297"/>
      <c r="Y648" s="297"/>
    </row>
    <row r="649">
      <c r="G649" s="300"/>
      <c r="V649" s="297"/>
      <c r="W649" s="297"/>
      <c r="X649" s="297"/>
      <c r="Y649" s="297"/>
    </row>
    <row r="650">
      <c r="G650" s="300"/>
      <c r="V650" s="297"/>
      <c r="W650" s="297"/>
      <c r="X650" s="297"/>
      <c r="Y650" s="297"/>
    </row>
    <row r="651">
      <c r="G651" s="300"/>
      <c r="V651" s="297"/>
      <c r="W651" s="297"/>
      <c r="X651" s="297"/>
      <c r="Y651" s="297"/>
    </row>
    <row r="652">
      <c r="G652" s="300"/>
      <c r="V652" s="297"/>
      <c r="W652" s="297"/>
      <c r="X652" s="297"/>
      <c r="Y652" s="297"/>
    </row>
    <row r="653">
      <c r="G653" s="300"/>
      <c r="V653" s="297"/>
      <c r="W653" s="297"/>
      <c r="X653" s="297"/>
      <c r="Y653" s="297"/>
    </row>
    <row r="654">
      <c r="G654" s="300"/>
      <c r="V654" s="297"/>
      <c r="W654" s="297"/>
      <c r="X654" s="297"/>
      <c r="Y654" s="297"/>
    </row>
    <row r="655">
      <c r="G655" s="300"/>
      <c r="V655" s="297"/>
      <c r="W655" s="297"/>
      <c r="X655" s="297"/>
      <c r="Y655" s="297"/>
    </row>
    <row r="656">
      <c r="G656" s="300"/>
      <c r="V656" s="297"/>
      <c r="W656" s="297"/>
      <c r="X656" s="297"/>
      <c r="Y656" s="297"/>
    </row>
    <row r="657">
      <c r="G657" s="300"/>
      <c r="V657" s="297"/>
      <c r="W657" s="297"/>
      <c r="X657" s="297"/>
      <c r="Y657" s="297"/>
    </row>
    <row r="658">
      <c r="G658" s="300"/>
      <c r="V658" s="297"/>
      <c r="W658" s="297"/>
      <c r="X658" s="297"/>
      <c r="Y658" s="297"/>
    </row>
    <row r="659">
      <c r="G659" s="300"/>
      <c r="V659" s="297"/>
      <c r="W659" s="297"/>
      <c r="X659" s="297"/>
      <c r="Y659" s="297"/>
    </row>
    <row r="660">
      <c r="G660" s="300"/>
      <c r="V660" s="297"/>
      <c r="W660" s="297"/>
      <c r="X660" s="297"/>
      <c r="Y660" s="297"/>
    </row>
    <row r="661">
      <c r="G661" s="300"/>
      <c r="V661" s="297"/>
      <c r="W661" s="297"/>
      <c r="X661" s="297"/>
      <c r="Y661" s="297"/>
    </row>
    <row r="662">
      <c r="G662" s="300"/>
      <c r="V662" s="297"/>
      <c r="W662" s="297"/>
      <c r="X662" s="297"/>
      <c r="Y662" s="297"/>
    </row>
    <row r="663">
      <c r="G663" s="300"/>
      <c r="V663" s="297"/>
      <c r="W663" s="297"/>
      <c r="X663" s="297"/>
      <c r="Y663" s="297"/>
    </row>
    <row r="664">
      <c r="G664" s="300"/>
      <c r="V664" s="297"/>
      <c r="W664" s="297"/>
      <c r="X664" s="297"/>
      <c r="Y664" s="297"/>
    </row>
    <row r="665">
      <c r="G665" s="300"/>
      <c r="V665" s="297"/>
      <c r="W665" s="297"/>
      <c r="X665" s="297"/>
      <c r="Y665" s="297"/>
    </row>
    <row r="666">
      <c r="G666" s="300"/>
      <c r="V666" s="297"/>
      <c r="W666" s="297"/>
      <c r="X666" s="297"/>
      <c r="Y666" s="297"/>
    </row>
    <row r="667">
      <c r="G667" s="300"/>
      <c r="V667" s="297"/>
      <c r="W667" s="297"/>
      <c r="X667" s="297"/>
      <c r="Y667" s="297"/>
    </row>
    <row r="668">
      <c r="G668" s="300"/>
      <c r="V668" s="297"/>
      <c r="W668" s="297"/>
      <c r="X668" s="297"/>
      <c r="Y668" s="297"/>
    </row>
    <row r="669">
      <c r="G669" s="300"/>
      <c r="V669" s="297"/>
      <c r="W669" s="297"/>
      <c r="X669" s="297"/>
      <c r="Y669" s="297"/>
    </row>
    <row r="670">
      <c r="G670" s="300"/>
      <c r="V670" s="297"/>
      <c r="W670" s="297"/>
      <c r="X670" s="297"/>
      <c r="Y670" s="297"/>
    </row>
    <row r="671">
      <c r="G671" s="300"/>
      <c r="V671" s="297"/>
      <c r="W671" s="297"/>
      <c r="X671" s="297"/>
      <c r="Y671" s="297"/>
    </row>
    <row r="672">
      <c r="G672" s="300"/>
      <c r="V672" s="297"/>
      <c r="W672" s="297"/>
      <c r="X672" s="297"/>
      <c r="Y672" s="297"/>
    </row>
    <row r="673">
      <c r="G673" s="300"/>
      <c r="V673" s="297"/>
      <c r="W673" s="297"/>
      <c r="X673" s="297"/>
      <c r="Y673" s="297"/>
    </row>
    <row r="674">
      <c r="G674" s="300"/>
      <c r="V674" s="297"/>
      <c r="W674" s="297"/>
      <c r="X674" s="297"/>
      <c r="Y674" s="297"/>
    </row>
    <row r="675">
      <c r="G675" s="300"/>
      <c r="V675" s="297"/>
      <c r="W675" s="297"/>
      <c r="X675" s="297"/>
      <c r="Y675" s="297"/>
    </row>
    <row r="676">
      <c r="G676" s="300"/>
      <c r="V676" s="297"/>
      <c r="W676" s="297"/>
      <c r="X676" s="297"/>
      <c r="Y676" s="297"/>
    </row>
    <row r="677">
      <c r="G677" s="300"/>
      <c r="V677" s="297"/>
      <c r="W677" s="297"/>
      <c r="X677" s="297"/>
      <c r="Y677" s="297"/>
    </row>
    <row r="678">
      <c r="G678" s="300"/>
      <c r="V678" s="297"/>
      <c r="W678" s="297"/>
      <c r="X678" s="297"/>
      <c r="Y678" s="297"/>
    </row>
    <row r="679">
      <c r="G679" s="300"/>
      <c r="V679" s="297"/>
      <c r="W679" s="297"/>
      <c r="X679" s="297"/>
      <c r="Y679" s="297"/>
    </row>
    <row r="680">
      <c r="G680" s="300"/>
      <c r="V680" s="297"/>
      <c r="W680" s="297"/>
      <c r="X680" s="297"/>
      <c r="Y680" s="297"/>
    </row>
    <row r="681">
      <c r="G681" s="300"/>
      <c r="V681" s="297"/>
      <c r="W681" s="297"/>
      <c r="X681" s="297"/>
      <c r="Y681" s="297"/>
    </row>
    <row r="682">
      <c r="G682" s="300"/>
      <c r="V682" s="297"/>
      <c r="W682" s="297"/>
      <c r="X682" s="297"/>
      <c r="Y682" s="297"/>
    </row>
    <row r="683">
      <c r="G683" s="300"/>
      <c r="V683" s="297"/>
      <c r="W683" s="297"/>
      <c r="X683" s="297"/>
      <c r="Y683" s="297"/>
    </row>
    <row r="684">
      <c r="G684" s="300"/>
      <c r="V684" s="297"/>
      <c r="W684" s="297"/>
      <c r="X684" s="297"/>
      <c r="Y684" s="297"/>
    </row>
    <row r="685">
      <c r="G685" s="300"/>
      <c r="V685" s="297"/>
      <c r="W685" s="297"/>
      <c r="X685" s="297"/>
      <c r="Y685" s="297"/>
    </row>
    <row r="686">
      <c r="G686" s="300"/>
      <c r="V686" s="297"/>
      <c r="W686" s="297"/>
      <c r="X686" s="297"/>
      <c r="Y686" s="297"/>
    </row>
    <row r="687">
      <c r="G687" s="300"/>
      <c r="V687" s="297"/>
      <c r="W687" s="297"/>
      <c r="X687" s="297"/>
      <c r="Y687" s="297"/>
    </row>
    <row r="688">
      <c r="G688" s="300"/>
      <c r="V688" s="297"/>
      <c r="W688" s="297"/>
      <c r="X688" s="297"/>
      <c r="Y688" s="297"/>
    </row>
    <row r="689">
      <c r="G689" s="300"/>
      <c r="V689" s="297"/>
      <c r="W689" s="297"/>
      <c r="X689" s="297"/>
      <c r="Y689" s="297"/>
    </row>
    <row r="690">
      <c r="G690" s="300"/>
      <c r="V690" s="297"/>
      <c r="W690" s="297"/>
      <c r="X690" s="297"/>
      <c r="Y690" s="297"/>
    </row>
    <row r="691">
      <c r="G691" s="300"/>
      <c r="V691" s="297"/>
      <c r="W691" s="297"/>
      <c r="X691" s="297"/>
      <c r="Y691" s="297"/>
    </row>
    <row r="692">
      <c r="G692" s="300"/>
      <c r="V692" s="297"/>
      <c r="W692" s="297"/>
      <c r="X692" s="297"/>
      <c r="Y692" s="297"/>
    </row>
    <row r="693">
      <c r="G693" s="300"/>
      <c r="V693" s="297"/>
      <c r="W693" s="297"/>
      <c r="X693" s="297"/>
      <c r="Y693" s="297"/>
    </row>
    <row r="694">
      <c r="G694" s="300"/>
      <c r="V694" s="297"/>
      <c r="W694" s="297"/>
      <c r="X694" s="297"/>
      <c r="Y694" s="297"/>
    </row>
    <row r="695">
      <c r="G695" s="300"/>
      <c r="V695" s="297"/>
      <c r="W695" s="297"/>
      <c r="X695" s="297"/>
      <c r="Y695" s="297"/>
    </row>
    <row r="696">
      <c r="G696" s="300"/>
      <c r="V696" s="297"/>
      <c r="W696" s="297"/>
      <c r="X696" s="297"/>
      <c r="Y696" s="297"/>
    </row>
    <row r="697">
      <c r="G697" s="300"/>
      <c r="V697" s="297"/>
      <c r="W697" s="297"/>
      <c r="X697" s="297"/>
      <c r="Y697" s="297"/>
    </row>
    <row r="698">
      <c r="G698" s="300"/>
      <c r="V698" s="297"/>
      <c r="W698" s="297"/>
      <c r="X698" s="297"/>
      <c r="Y698" s="297"/>
    </row>
    <row r="699">
      <c r="G699" s="300"/>
      <c r="V699" s="297"/>
      <c r="W699" s="297"/>
      <c r="X699" s="297"/>
      <c r="Y699" s="297"/>
    </row>
    <row r="700">
      <c r="G700" s="300"/>
      <c r="V700" s="297"/>
      <c r="W700" s="297"/>
      <c r="X700" s="297"/>
      <c r="Y700" s="297"/>
    </row>
    <row r="701">
      <c r="G701" s="300"/>
      <c r="V701" s="297"/>
      <c r="W701" s="297"/>
      <c r="X701" s="297"/>
      <c r="Y701" s="297"/>
    </row>
    <row r="702">
      <c r="G702" s="300"/>
      <c r="V702" s="297"/>
      <c r="W702" s="297"/>
      <c r="X702" s="297"/>
      <c r="Y702" s="297"/>
    </row>
    <row r="703">
      <c r="G703" s="300"/>
      <c r="V703" s="297"/>
      <c r="W703" s="297"/>
      <c r="X703" s="297"/>
      <c r="Y703" s="297"/>
    </row>
    <row r="704">
      <c r="G704" s="300"/>
      <c r="V704" s="297"/>
      <c r="W704" s="297"/>
      <c r="X704" s="297"/>
      <c r="Y704" s="297"/>
    </row>
    <row r="705">
      <c r="G705" s="300"/>
      <c r="V705" s="297"/>
      <c r="W705" s="297"/>
      <c r="X705" s="297"/>
      <c r="Y705" s="297"/>
    </row>
    <row r="706">
      <c r="G706" s="300"/>
      <c r="V706" s="297"/>
      <c r="W706" s="297"/>
      <c r="X706" s="297"/>
      <c r="Y706" s="297"/>
    </row>
    <row r="707">
      <c r="G707" s="300"/>
      <c r="V707" s="297"/>
      <c r="W707" s="297"/>
      <c r="X707" s="297"/>
      <c r="Y707" s="297"/>
    </row>
    <row r="708">
      <c r="G708" s="300"/>
      <c r="V708" s="297"/>
      <c r="W708" s="297"/>
      <c r="X708" s="297"/>
      <c r="Y708" s="297"/>
    </row>
    <row r="709">
      <c r="G709" s="300"/>
      <c r="V709" s="297"/>
      <c r="W709" s="297"/>
      <c r="X709" s="297"/>
      <c r="Y709" s="297"/>
    </row>
    <row r="710">
      <c r="G710" s="300"/>
      <c r="V710" s="297"/>
      <c r="W710" s="297"/>
      <c r="X710" s="297"/>
      <c r="Y710" s="297"/>
    </row>
    <row r="711">
      <c r="G711" s="300"/>
      <c r="V711" s="297"/>
      <c r="W711" s="297"/>
      <c r="X711" s="297"/>
      <c r="Y711" s="297"/>
    </row>
    <row r="712">
      <c r="G712" s="300"/>
      <c r="V712" s="297"/>
      <c r="W712" s="297"/>
      <c r="X712" s="297"/>
      <c r="Y712" s="297"/>
    </row>
    <row r="713">
      <c r="G713" s="300"/>
      <c r="V713" s="297"/>
      <c r="W713" s="297"/>
      <c r="X713" s="297"/>
      <c r="Y713" s="297"/>
    </row>
    <row r="714">
      <c r="G714" s="300"/>
      <c r="V714" s="297"/>
      <c r="W714" s="297"/>
      <c r="X714" s="297"/>
      <c r="Y714" s="297"/>
    </row>
    <row r="715">
      <c r="G715" s="300"/>
      <c r="V715" s="297"/>
      <c r="W715" s="297"/>
      <c r="X715" s="297"/>
      <c r="Y715" s="297"/>
    </row>
    <row r="716">
      <c r="G716" s="300"/>
      <c r="V716" s="297"/>
      <c r="W716" s="297"/>
      <c r="X716" s="297"/>
      <c r="Y716" s="297"/>
    </row>
    <row r="717">
      <c r="G717" s="300"/>
      <c r="V717" s="297"/>
      <c r="W717" s="297"/>
      <c r="X717" s="297"/>
      <c r="Y717" s="297"/>
    </row>
    <row r="718">
      <c r="G718" s="300"/>
      <c r="V718" s="297"/>
      <c r="W718" s="297"/>
      <c r="X718" s="297"/>
      <c r="Y718" s="297"/>
    </row>
    <row r="719">
      <c r="G719" s="300"/>
      <c r="V719" s="297"/>
      <c r="W719" s="297"/>
      <c r="X719" s="297"/>
      <c r="Y719" s="297"/>
    </row>
    <row r="720">
      <c r="G720" s="300"/>
      <c r="V720" s="297"/>
      <c r="W720" s="297"/>
      <c r="X720" s="297"/>
      <c r="Y720" s="297"/>
    </row>
    <row r="721">
      <c r="G721" s="300"/>
      <c r="V721" s="297"/>
      <c r="W721" s="297"/>
      <c r="X721" s="297"/>
      <c r="Y721" s="297"/>
    </row>
    <row r="722">
      <c r="G722" s="300"/>
      <c r="V722" s="297"/>
      <c r="W722" s="297"/>
      <c r="X722" s="297"/>
      <c r="Y722" s="297"/>
    </row>
    <row r="723">
      <c r="G723" s="300"/>
      <c r="V723" s="297"/>
      <c r="W723" s="297"/>
      <c r="X723" s="297"/>
      <c r="Y723" s="297"/>
    </row>
    <row r="724">
      <c r="G724" s="300"/>
      <c r="V724" s="297"/>
      <c r="W724" s="297"/>
      <c r="X724" s="297"/>
      <c r="Y724" s="297"/>
    </row>
    <row r="725">
      <c r="G725" s="300"/>
      <c r="V725" s="297"/>
      <c r="W725" s="297"/>
      <c r="X725" s="297"/>
      <c r="Y725" s="297"/>
    </row>
    <row r="726">
      <c r="G726" s="300"/>
      <c r="V726" s="297"/>
      <c r="W726" s="297"/>
      <c r="X726" s="297"/>
      <c r="Y726" s="297"/>
    </row>
    <row r="727">
      <c r="G727" s="300"/>
      <c r="V727" s="297"/>
      <c r="W727" s="297"/>
      <c r="X727" s="297"/>
      <c r="Y727" s="297"/>
    </row>
    <row r="728">
      <c r="G728" s="300"/>
      <c r="V728" s="297"/>
      <c r="W728" s="297"/>
      <c r="X728" s="297"/>
      <c r="Y728" s="297"/>
    </row>
    <row r="729">
      <c r="G729" s="300"/>
      <c r="V729" s="297"/>
      <c r="W729" s="297"/>
      <c r="X729" s="297"/>
      <c r="Y729" s="297"/>
    </row>
    <row r="730">
      <c r="G730" s="300"/>
      <c r="V730" s="297"/>
      <c r="W730" s="297"/>
      <c r="X730" s="297"/>
      <c r="Y730" s="297"/>
    </row>
    <row r="731">
      <c r="G731" s="300"/>
      <c r="V731" s="297"/>
      <c r="W731" s="297"/>
      <c r="X731" s="297"/>
      <c r="Y731" s="297"/>
    </row>
    <row r="732">
      <c r="G732" s="300"/>
      <c r="V732" s="297"/>
      <c r="W732" s="297"/>
      <c r="X732" s="297"/>
      <c r="Y732" s="297"/>
    </row>
    <row r="733">
      <c r="G733" s="300"/>
      <c r="V733" s="297"/>
      <c r="W733" s="297"/>
      <c r="X733" s="297"/>
      <c r="Y733" s="297"/>
    </row>
    <row r="734">
      <c r="G734" s="300"/>
      <c r="V734" s="297"/>
      <c r="W734" s="297"/>
      <c r="X734" s="297"/>
      <c r="Y734" s="297"/>
    </row>
    <row r="735">
      <c r="G735" s="300"/>
      <c r="V735" s="297"/>
      <c r="W735" s="297"/>
      <c r="X735" s="297"/>
      <c r="Y735" s="297"/>
    </row>
    <row r="736">
      <c r="G736" s="300"/>
      <c r="V736" s="297"/>
      <c r="W736" s="297"/>
      <c r="X736" s="297"/>
      <c r="Y736" s="297"/>
    </row>
    <row r="737">
      <c r="G737" s="300"/>
      <c r="V737" s="297"/>
      <c r="W737" s="297"/>
      <c r="X737" s="297"/>
      <c r="Y737" s="297"/>
    </row>
    <row r="738">
      <c r="G738" s="300"/>
      <c r="V738" s="297"/>
      <c r="W738" s="297"/>
      <c r="X738" s="297"/>
      <c r="Y738" s="297"/>
    </row>
    <row r="739">
      <c r="G739" s="300"/>
      <c r="V739" s="297"/>
      <c r="W739" s="297"/>
      <c r="X739" s="297"/>
      <c r="Y739" s="297"/>
    </row>
    <row r="740">
      <c r="G740" s="300"/>
      <c r="V740" s="297"/>
      <c r="W740" s="297"/>
      <c r="X740" s="297"/>
      <c r="Y740" s="297"/>
    </row>
    <row r="741">
      <c r="G741" s="300"/>
      <c r="V741" s="297"/>
      <c r="W741" s="297"/>
      <c r="X741" s="297"/>
      <c r="Y741" s="297"/>
    </row>
    <row r="742">
      <c r="G742" s="300"/>
      <c r="V742" s="297"/>
      <c r="W742" s="297"/>
      <c r="X742" s="297"/>
      <c r="Y742" s="297"/>
    </row>
    <row r="743">
      <c r="G743" s="300"/>
      <c r="V743" s="297"/>
      <c r="W743" s="297"/>
      <c r="X743" s="297"/>
      <c r="Y743" s="297"/>
    </row>
    <row r="744">
      <c r="G744" s="300"/>
      <c r="V744" s="297"/>
      <c r="W744" s="297"/>
      <c r="X744" s="297"/>
      <c r="Y744" s="297"/>
    </row>
    <row r="745">
      <c r="G745" s="300"/>
      <c r="V745" s="297"/>
      <c r="W745" s="297"/>
      <c r="X745" s="297"/>
      <c r="Y745" s="297"/>
    </row>
    <row r="746">
      <c r="G746" s="300"/>
      <c r="V746" s="297"/>
      <c r="W746" s="297"/>
      <c r="X746" s="297"/>
      <c r="Y746" s="297"/>
    </row>
    <row r="747">
      <c r="G747" s="300"/>
      <c r="V747" s="297"/>
      <c r="W747" s="297"/>
      <c r="X747" s="297"/>
      <c r="Y747" s="297"/>
    </row>
    <row r="748">
      <c r="G748" s="300"/>
      <c r="V748" s="297"/>
      <c r="W748" s="297"/>
      <c r="X748" s="297"/>
      <c r="Y748" s="297"/>
    </row>
    <row r="749">
      <c r="G749" s="300"/>
      <c r="V749" s="297"/>
      <c r="W749" s="297"/>
      <c r="X749" s="297"/>
      <c r="Y749" s="297"/>
    </row>
    <row r="750">
      <c r="G750" s="300"/>
      <c r="V750" s="297"/>
      <c r="W750" s="297"/>
      <c r="X750" s="297"/>
      <c r="Y750" s="297"/>
    </row>
    <row r="751">
      <c r="G751" s="300"/>
      <c r="V751" s="297"/>
      <c r="W751" s="297"/>
      <c r="X751" s="297"/>
      <c r="Y751" s="297"/>
    </row>
    <row r="752">
      <c r="G752" s="300"/>
      <c r="V752" s="297"/>
      <c r="W752" s="297"/>
      <c r="X752" s="297"/>
      <c r="Y752" s="297"/>
    </row>
    <row r="753">
      <c r="G753" s="300"/>
      <c r="V753" s="297"/>
      <c r="W753" s="297"/>
      <c r="X753" s="297"/>
      <c r="Y753" s="297"/>
    </row>
    <row r="754">
      <c r="G754" s="300"/>
      <c r="V754" s="297"/>
      <c r="W754" s="297"/>
      <c r="X754" s="297"/>
      <c r="Y754" s="297"/>
    </row>
    <row r="755">
      <c r="G755" s="300"/>
      <c r="V755" s="297"/>
      <c r="W755" s="297"/>
      <c r="X755" s="297"/>
      <c r="Y755" s="297"/>
    </row>
    <row r="756">
      <c r="G756" s="300"/>
      <c r="V756" s="297"/>
      <c r="W756" s="297"/>
      <c r="X756" s="297"/>
      <c r="Y756" s="297"/>
    </row>
    <row r="757">
      <c r="G757" s="300"/>
      <c r="V757" s="297"/>
      <c r="W757" s="297"/>
      <c r="X757" s="297"/>
      <c r="Y757" s="297"/>
    </row>
    <row r="758">
      <c r="G758" s="300"/>
      <c r="V758" s="297"/>
      <c r="W758" s="297"/>
      <c r="X758" s="297"/>
      <c r="Y758" s="297"/>
    </row>
    <row r="759">
      <c r="G759" s="300"/>
      <c r="V759" s="297"/>
      <c r="W759" s="297"/>
      <c r="X759" s="297"/>
      <c r="Y759" s="297"/>
    </row>
    <row r="760">
      <c r="G760" s="300"/>
      <c r="V760" s="297"/>
      <c r="W760" s="297"/>
      <c r="X760" s="297"/>
      <c r="Y760" s="297"/>
    </row>
    <row r="761">
      <c r="G761" s="300"/>
      <c r="V761" s="297"/>
      <c r="W761" s="297"/>
      <c r="X761" s="297"/>
      <c r="Y761" s="297"/>
    </row>
    <row r="762">
      <c r="G762" s="300"/>
      <c r="V762" s="297"/>
      <c r="W762" s="297"/>
      <c r="X762" s="297"/>
      <c r="Y762" s="297"/>
    </row>
    <row r="763">
      <c r="G763" s="300"/>
      <c r="V763" s="297"/>
      <c r="W763" s="297"/>
      <c r="X763" s="297"/>
      <c r="Y763" s="297"/>
    </row>
    <row r="764">
      <c r="G764" s="300"/>
      <c r="V764" s="297"/>
      <c r="W764" s="297"/>
      <c r="X764" s="297"/>
      <c r="Y764" s="297"/>
    </row>
    <row r="765">
      <c r="G765" s="300"/>
      <c r="V765" s="297"/>
      <c r="W765" s="297"/>
      <c r="X765" s="297"/>
      <c r="Y765" s="297"/>
    </row>
    <row r="766">
      <c r="G766" s="300"/>
      <c r="V766" s="297"/>
      <c r="W766" s="297"/>
      <c r="X766" s="297"/>
      <c r="Y766" s="297"/>
    </row>
    <row r="767">
      <c r="G767" s="300"/>
      <c r="V767" s="297"/>
      <c r="W767" s="297"/>
      <c r="X767" s="297"/>
      <c r="Y767" s="297"/>
    </row>
    <row r="768">
      <c r="G768" s="300"/>
      <c r="V768" s="297"/>
      <c r="W768" s="297"/>
      <c r="X768" s="297"/>
      <c r="Y768" s="297"/>
    </row>
    <row r="769">
      <c r="G769" s="300"/>
      <c r="V769" s="297"/>
      <c r="W769" s="297"/>
      <c r="X769" s="297"/>
      <c r="Y769" s="297"/>
    </row>
    <row r="770">
      <c r="G770" s="300"/>
      <c r="V770" s="297"/>
      <c r="W770" s="297"/>
      <c r="X770" s="297"/>
      <c r="Y770" s="297"/>
    </row>
    <row r="771">
      <c r="G771" s="300"/>
      <c r="V771" s="297"/>
      <c r="W771" s="297"/>
      <c r="X771" s="297"/>
      <c r="Y771" s="297"/>
    </row>
    <row r="772">
      <c r="G772" s="300"/>
      <c r="V772" s="297"/>
      <c r="W772" s="297"/>
      <c r="X772" s="297"/>
      <c r="Y772" s="297"/>
    </row>
    <row r="773">
      <c r="G773" s="300"/>
      <c r="V773" s="297"/>
      <c r="W773" s="297"/>
      <c r="X773" s="297"/>
      <c r="Y773" s="297"/>
    </row>
    <row r="774">
      <c r="G774" s="300"/>
      <c r="V774" s="297"/>
      <c r="W774" s="297"/>
      <c r="X774" s="297"/>
      <c r="Y774" s="297"/>
    </row>
    <row r="775">
      <c r="G775" s="300"/>
      <c r="V775" s="297"/>
      <c r="W775" s="297"/>
      <c r="X775" s="297"/>
      <c r="Y775" s="297"/>
    </row>
    <row r="776">
      <c r="G776" s="300"/>
      <c r="V776" s="297"/>
      <c r="W776" s="297"/>
      <c r="X776" s="297"/>
      <c r="Y776" s="297"/>
    </row>
    <row r="777">
      <c r="G777" s="300"/>
      <c r="V777" s="297"/>
      <c r="W777" s="297"/>
      <c r="X777" s="297"/>
      <c r="Y777" s="297"/>
    </row>
    <row r="778">
      <c r="G778" s="300"/>
      <c r="V778" s="297"/>
      <c r="W778" s="297"/>
      <c r="X778" s="297"/>
      <c r="Y778" s="297"/>
    </row>
    <row r="779">
      <c r="G779" s="300"/>
      <c r="V779" s="297"/>
      <c r="W779" s="297"/>
      <c r="X779" s="297"/>
      <c r="Y779" s="297"/>
    </row>
    <row r="780">
      <c r="G780" s="300"/>
      <c r="V780" s="297"/>
      <c r="W780" s="297"/>
      <c r="X780" s="297"/>
      <c r="Y780" s="297"/>
    </row>
    <row r="781">
      <c r="G781" s="300"/>
      <c r="V781" s="297"/>
      <c r="W781" s="297"/>
      <c r="X781" s="297"/>
      <c r="Y781" s="297"/>
    </row>
    <row r="782">
      <c r="G782" s="300"/>
      <c r="V782" s="297"/>
      <c r="W782" s="297"/>
      <c r="X782" s="297"/>
      <c r="Y782" s="297"/>
    </row>
    <row r="783">
      <c r="G783" s="300"/>
      <c r="V783" s="297"/>
      <c r="W783" s="297"/>
      <c r="X783" s="297"/>
      <c r="Y783" s="297"/>
    </row>
    <row r="784">
      <c r="G784" s="300"/>
      <c r="V784" s="297"/>
      <c r="W784" s="297"/>
      <c r="X784" s="297"/>
      <c r="Y784" s="297"/>
    </row>
    <row r="785">
      <c r="G785" s="300"/>
      <c r="V785" s="297"/>
      <c r="W785" s="297"/>
      <c r="X785" s="297"/>
      <c r="Y785" s="297"/>
    </row>
    <row r="786">
      <c r="G786" s="300"/>
      <c r="V786" s="297"/>
      <c r="W786" s="297"/>
      <c r="X786" s="297"/>
      <c r="Y786" s="297"/>
    </row>
    <row r="787">
      <c r="G787" s="300"/>
      <c r="V787" s="297"/>
      <c r="W787" s="297"/>
      <c r="X787" s="297"/>
      <c r="Y787" s="297"/>
    </row>
    <row r="788">
      <c r="G788" s="300"/>
      <c r="V788" s="297"/>
      <c r="W788" s="297"/>
      <c r="X788" s="297"/>
      <c r="Y788" s="297"/>
    </row>
    <row r="789">
      <c r="G789" s="300"/>
      <c r="V789" s="297"/>
      <c r="W789" s="297"/>
      <c r="X789" s="297"/>
      <c r="Y789" s="297"/>
    </row>
    <row r="790">
      <c r="G790" s="300"/>
      <c r="V790" s="297"/>
      <c r="W790" s="297"/>
      <c r="X790" s="297"/>
      <c r="Y790" s="297"/>
    </row>
    <row r="791">
      <c r="G791" s="300"/>
      <c r="V791" s="297"/>
      <c r="W791" s="297"/>
      <c r="X791" s="297"/>
      <c r="Y791" s="297"/>
    </row>
    <row r="792">
      <c r="G792" s="300"/>
      <c r="V792" s="297"/>
      <c r="W792" s="297"/>
      <c r="X792" s="297"/>
      <c r="Y792" s="297"/>
    </row>
    <row r="793">
      <c r="G793" s="300"/>
      <c r="V793" s="297"/>
      <c r="W793" s="297"/>
      <c r="X793" s="297"/>
      <c r="Y793" s="297"/>
    </row>
    <row r="794">
      <c r="G794" s="300"/>
      <c r="V794" s="297"/>
      <c r="W794" s="297"/>
      <c r="X794" s="297"/>
      <c r="Y794" s="297"/>
    </row>
    <row r="795">
      <c r="G795" s="300"/>
      <c r="V795" s="297"/>
      <c r="W795" s="297"/>
      <c r="X795" s="297"/>
      <c r="Y795" s="297"/>
    </row>
    <row r="796">
      <c r="G796" s="300"/>
      <c r="V796" s="297"/>
      <c r="W796" s="297"/>
      <c r="X796" s="297"/>
      <c r="Y796" s="297"/>
    </row>
    <row r="797">
      <c r="G797" s="300"/>
      <c r="V797" s="297"/>
      <c r="W797" s="297"/>
      <c r="X797" s="297"/>
      <c r="Y797" s="297"/>
    </row>
    <row r="798">
      <c r="G798" s="300"/>
      <c r="V798" s="297"/>
      <c r="W798" s="297"/>
      <c r="X798" s="297"/>
      <c r="Y798" s="297"/>
    </row>
    <row r="799">
      <c r="G799" s="300"/>
      <c r="V799" s="297"/>
      <c r="W799" s="297"/>
      <c r="X799" s="297"/>
      <c r="Y799" s="297"/>
    </row>
    <row r="800">
      <c r="G800" s="300"/>
      <c r="V800" s="297"/>
      <c r="W800" s="297"/>
      <c r="X800" s="297"/>
      <c r="Y800" s="297"/>
    </row>
    <row r="801">
      <c r="G801" s="300"/>
      <c r="V801" s="297"/>
      <c r="W801" s="297"/>
      <c r="X801" s="297"/>
      <c r="Y801" s="297"/>
    </row>
    <row r="802">
      <c r="G802" s="300"/>
      <c r="V802" s="297"/>
      <c r="W802" s="297"/>
      <c r="X802" s="297"/>
      <c r="Y802" s="297"/>
    </row>
    <row r="803">
      <c r="G803" s="300"/>
      <c r="V803" s="297"/>
      <c r="W803" s="297"/>
      <c r="X803" s="297"/>
      <c r="Y803" s="297"/>
    </row>
    <row r="804">
      <c r="G804" s="300"/>
      <c r="V804" s="297"/>
      <c r="W804" s="297"/>
      <c r="X804" s="297"/>
      <c r="Y804" s="297"/>
    </row>
    <row r="805">
      <c r="G805" s="300"/>
      <c r="V805" s="297"/>
      <c r="W805" s="297"/>
      <c r="X805" s="297"/>
      <c r="Y805" s="297"/>
    </row>
    <row r="806">
      <c r="G806" s="300"/>
      <c r="V806" s="297"/>
      <c r="W806" s="297"/>
      <c r="X806" s="297"/>
      <c r="Y806" s="297"/>
    </row>
    <row r="807">
      <c r="G807" s="300"/>
      <c r="V807" s="297"/>
      <c r="W807" s="297"/>
      <c r="X807" s="297"/>
      <c r="Y807" s="297"/>
    </row>
    <row r="808">
      <c r="G808" s="300"/>
      <c r="V808" s="297"/>
      <c r="W808" s="297"/>
      <c r="X808" s="297"/>
      <c r="Y808" s="297"/>
    </row>
    <row r="809">
      <c r="G809" s="300"/>
      <c r="V809" s="297"/>
      <c r="W809" s="297"/>
      <c r="X809" s="297"/>
      <c r="Y809" s="297"/>
    </row>
    <row r="810">
      <c r="G810" s="300"/>
      <c r="V810" s="297"/>
      <c r="W810" s="297"/>
      <c r="X810" s="297"/>
      <c r="Y810" s="297"/>
    </row>
    <row r="811">
      <c r="G811" s="300"/>
      <c r="V811" s="297"/>
      <c r="W811" s="297"/>
      <c r="X811" s="297"/>
      <c r="Y811" s="297"/>
    </row>
    <row r="812">
      <c r="G812" s="300"/>
      <c r="V812" s="297"/>
      <c r="W812" s="297"/>
      <c r="X812" s="297"/>
      <c r="Y812" s="297"/>
    </row>
    <row r="813">
      <c r="G813" s="300"/>
      <c r="V813" s="297"/>
      <c r="W813" s="297"/>
      <c r="X813" s="297"/>
      <c r="Y813" s="297"/>
    </row>
    <row r="814">
      <c r="G814" s="300"/>
      <c r="V814" s="297"/>
      <c r="W814" s="297"/>
      <c r="X814" s="297"/>
      <c r="Y814" s="297"/>
    </row>
    <row r="815">
      <c r="G815" s="300"/>
      <c r="V815" s="297"/>
      <c r="W815" s="297"/>
      <c r="X815" s="297"/>
      <c r="Y815" s="297"/>
    </row>
    <row r="816">
      <c r="G816" s="300"/>
      <c r="V816" s="297"/>
      <c r="W816" s="297"/>
      <c r="X816" s="297"/>
      <c r="Y816" s="297"/>
    </row>
    <row r="817">
      <c r="G817" s="300"/>
      <c r="V817" s="297"/>
      <c r="W817" s="297"/>
      <c r="X817" s="297"/>
      <c r="Y817" s="297"/>
    </row>
    <row r="818">
      <c r="G818" s="300"/>
      <c r="V818" s="297"/>
      <c r="W818" s="297"/>
      <c r="X818" s="297"/>
      <c r="Y818" s="297"/>
    </row>
    <row r="819">
      <c r="G819" s="300"/>
      <c r="V819" s="297"/>
      <c r="W819" s="297"/>
      <c r="X819" s="297"/>
      <c r="Y819" s="297"/>
    </row>
    <row r="820">
      <c r="G820" s="300"/>
      <c r="V820" s="297"/>
      <c r="W820" s="297"/>
      <c r="X820" s="297"/>
      <c r="Y820" s="297"/>
    </row>
    <row r="821">
      <c r="G821" s="300"/>
      <c r="V821" s="297"/>
      <c r="W821" s="297"/>
      <c r="X821" s="297"/>
      <c r="Y821" s="297"/>
    </row>
    <row r="822">
      <c r="G822" s="300"/>
      <c r="V822" s="297"/>
      <c r="W822" s="297"/>
      <c r="X822" s="297"/>
      <c r="Y822" s="297"/>
    </row>
    <row r="823">
      <c r="G823" s="300"/>
      <c r="V823" s="297"/>
      <c r="W823" s="297"/>
      <c r="X823" s="297"/>
      <c r="Y823" s="297"/>
    </row>
    <row r="824">
      <c r="G824" s="300"/>
      <c r="V824" s="297"/>
      <c r="W824" s="297"/>
      <c r="X824" s="297"/>
      <c r="Y824" s="297"/>
    </row>
    <row r="825">
      <c r="G825" s="300"/>
      <c r="V825" s="297"/>
      <c r="W825" s="297"/>
      <c r="X825" s="297"/>
      <c r="Y825" s="297"/>
    </row>
    <row r="826">
      <c r="G826" s="300"/>
      <c r="V826" s="297"/>
      <c r="W826" s="297"/>
      <c r="X826" s="297"/>
      <c r="Y826" s="297"/>
    </row>
    <row r="827">
      <c r="G827" s="300"/>
      <c r="V827" s="297"/>
      <c r="W827" s="297"/>
      <c r="X827" s="297"/>
      <c r="Y827" s="297"/>
    </row>
    <row r="828">
      <c r="G828" s="300"/>
      <c r="V828" s="297"/>
      <c r="W828" s="297"/>
      <c r="X828" s="297"/>
      <c r="Y828" s="297"/>
    </row>
    <row r="829">
      <c r="G829" s="300"/>
      <c r="V829" s="297"/>
      <c r="W829" s="297"/>
      <c r="X829" s="297"/>
      <c r="Y829" s="297"/>
    </row>
    <row r="830">
      <c r="G830" s="300"/>
      <c r="V830" s="297"/>
      <c r="W830" s="297"/>
      <c r="X830" s="297"/>
      <c r="Y830" s="297"/>
    </row>
    <row r="831">
      <c r="G831" s="300"/>
      <c r="V831" s="297"/>
      <c r="W831" s="297"/>
      <c r="X831" s="297"/>
      <c r="Y831" s="297"/>
    </row>
    <row r="832">
      <c r="G832" s="300"/>
      <c r="V832" s="297"/>
      <c r="W832" s="297"/>
      <c r="X832" s="297"/>
      <c r="Y832" s="297"/>
    </row>
    <row r="833">
      <c r="G833" s="300"/>
      <c r="V833" s="297"/>
      <c r="W833" s="297"/>
      <c r="X833" s="297"/>
      <c r="Y833" s="297"/>
    </row>
    <row r="834">
      <c r="G834" s="300"/>
      <c r="V834" s="297"/>
      <c r="W834" s="297"/>
      <c r="X834" s="297"/>
      <c r="Y834" s="297"/>
    </row>
    <row r="835">
      <c r="G835" s="300"/>
      <c r="V835" s="297"/>
      <c r="W835" s="297"/>
      <c r="X835" s="297"/>
      <c r="Y835" s="297"/>
    </row>
    <row r="836">
      <c r="G836" s="300"/>
      <c r="V836" s="297"/>
      <c r="W836" s="297"/>
      <c r="X836" s="297"/>
      <c r="Y836" s="297"/>
    </row>
    <row r="837">
      <c r="G837" s="300"/>
      <c r="V837" s="297"/>
      <c r="W837" s="297"/>
      <c r="X837" s="297"/>
      <c r="Y837" s="297"/>
    </row>
    <row r="838">
      <c r="G838" s="300"/>
      <c r="V838" s="297"/>
      <c r="W838" s="297"/>
      <c r="X838" s="297"/>
      <c r="Y838" s="297"/>
    </row>
    <row r="839">
      <c r="G839" s="300"/>
      <c r="V839" s="297"/>
      <c r="W839" s="297"/>
      <c r="X839" s="297"/>
      <c r="Y839" s="297"/>
    </row>
    <row r="840">
      <c r="G840" s="300"/>
      <c r="V840" s="297"/>
      <c r="W840" s="297"/>
      <c r="X840" s="297"/>
      <c r="Y840" s="297"/>
    </row>
    <row r="841">
      <c r="G841" s="300"/>
      <c r="V841" s="297"/>
      <c r="W841" s="297"/>
      <c r="X841" s="297"/>
      <c r="Y841" s="297"/>
    </row>
    <row r="842">
      <c r="G842" s="300"/>
      <c r="V842" s="297"/>
      <c r="W842" s="297"/>
      <c r="X842" s="297"/>
      <c r="Y842" s="297"/>
    </row>
    <row r="843">
      <c r="G843" s="300"/>
      <c r="V843" s="297"/>
      <c r="W843" s="297"/>
      <c r="X843" s="297"/>
      <c r="Y843" s="297"/>
    </row>
    <row r="844">
      <c r="G844" s="300"/>
      <c r="V844" s="297"/>
      <c r="W844" s="297"/>
      <c r="X844" s="297"/>
      <c r="Y844" s="297"/>
    </row>
    <row r="845">
      <c r="G845" s="300"/>
      <c r="V845" s="297"/>
      <c r="W845" s="297"/>
      <c r="X845" s="297"/>
      <c r="Y845" s="297"/>
    </row>
    <row r="846">
      <c r="G846" s="300"/>
      <c r="V846" s="297"/>
      <c r="W846" s="297"/>
      <c r="X846" s="297"/>
      <c r="Y846" s="297"/>
    </row>
    <row r="847">
      <c r="G847" s="300"/>
      <c r="V847" s="297"/>
      <c r="W847" s="297"/>
      <c r="X847" s="297"/>
      <c r="Y847" s="297"/>
    </row>
    <row r="848">
      <c r="G848" s="300"/>
      <c r="V848" s="297"/>
      <c r="W848" s="297"/>
      <c r="X848" s="297"/>
      <c r="Y848" s="297"/>
    </row>
    <row r="849">
      <c r="G849" s="300"/>
      <c r="V849" s="297"/>
      <c r="W849" s="297"/>
      <c r="X849" s="297"/>
      <c r="Y849" s="297"/>
    </row>
    <row r="850">
      <c r="G850" s="300"/>
      <c r="V850" s="297"/>
      <c r="W850" s="297"/>
      <c r="X850" s="297"/>
      <c r="Y850" s="297"/>
    </row>
    <row r="851">
      <c r="G851" s="300"/>
      <c r="V851" s="297"/>
      <c r="W851" s="297"/>
      <c r="X851" s="297"/>
      <c r="Y851" s="297"/>
    </row>
    <row r="852">
      <c r="G852" s="300"/>
      <c r="V852" s="297"/>
      <c r="W852" s="297"/>
      <c r="X852" s="297"/>
      <c r="Y852" s="297"/>
    </row>
    <row r="853">
      <c r="G853" s="300"/>
      <c r="V853" s="297"/>
      <c r="W853" s="297"/>
      <c r="X853" s="297"/>
      <c r="Y853" s="297"/>
    </row>
    <row r="854">
      <c r="G854" s="300"/>
      <c r="V854" s="297"/>
      <c r="W854" s="297"/>
      <c r="X854" s="297"/>
      <c r="Y854" s="297"/>
    </row>
    <row r="855">
      <c r="G855" s="300"/>
      <c r="V855" s="297"/>
      <c r="W855" s="297"/>
      <c r="X855" s="297"/>
      <c r="Y855" s="297"/>
    </row>
    <row r="856">
      <c r="G856" s="300"/>
      <c r="V856" s="297"/>
      <c r="W856" s="297"/>
      <c r="X856" s="297"/>
      <c r="Y856" s="297"/>
    </row>
    <row r="857">
      <c r="G857" s="300"/>
      <c r="V857" s="297"/>
      <c r="W857" s="297"/>
      <c r="X857" s="297"/>
      <c r="Y857" s="297"/>
    </row>
    <row r="858">
      <c r="G858" s="300"/>
      <c r="V858" s="297"/>
      <c r="W858" s="297"/>
      <c r="X858" s="297"/>
      <c r="Y858" s="297"/>
    </row>
    <row r="859">
      <c r="G859" s="300"/>
      <c r="V859" s="297"/>
      <c r="W859" s="297"/>
      <c r="X859" s="297"/>
      <c r="Y859" s="297"/>
    </row>
    <row r="860">
      <c r="G860" s="300"/>
      <c r="V860" s="297"/>
      <c r="W860" s="297"/>
      <c r="X860" s="297"/>
      <c r="Y860" s="297"/>
    </row>
    <row r="861">
      <c r="G861" s="300"/>
      <c r="V861" s="297"/>
      <c r="W861" s="297"/>
      <c r="X861" s="297"/>
      <c r="Y861" s="297"/>
    </row>
    <row r="862">
      <c r="G862" s="300"/>
      <c r="V862" s="297"/>
      <c r="W862" s="297"/>
      <c r="X862" s="297"/>
      <c r="Y862" s="297"/>
    </row>
    <row r="863">
      <c r="G863" s="300"/>
      <c r="V863" s="297"/>
      <c r="W863" s="297"/>
      <c r="X863" s="297"/>
      <c r="Y863" s="297"/>
    </row>
    <row r="864">
      <c r="G864" s="300"/>
      <c r="V864" s="297"/>
      <c r="W864" s="297"/>
      <c r="X864" s="297"/>
      <c r="Y864" s="297"/>
    </row>
    <row r="865">
      <c r="G865" s="300"/>
      <c r="V865" s="297"/>
      <c r="W865" s="297"/>
      <c r="X865" s="297"/>
      <c r="Y865" s="297"/>
    </row>
    <row r="866">
      <c r="G866" s="300"/>
      <c r="V866" s="297"/>
      <c r="W866" s="297"/>
      <c r="X866" s="297"/>
      <c r="Y866" s="297"/>
    </row>
    <row r="867">
      <c r="G867" s="300"/>
      <c r="V867" s="297"/>
      <c r="W867" s="297"/>
      <c r="X867" s="297"/>
      <c r="Y867" s="297"/>
    </row>
    <row r="868">
      <c r="G868" s="300"/>
      <c r="V868" s="297"/>
      <c r="W868" s="297"/>
      <c r="X868" s="297"/>
      <c r="Y868" s="297"/>
    </row>
    <row r="869">
      <c r="G869" s="300"/>
      <c r="V869" s="297"/>
      <c r="W869" s="297"/>
      <c r="X869" s="297"/>
      <c r="Y869" s="297"/>
    </row>
    <row r="870">
      <c r="G870" s="300"/>
      <c r="V870" s="297"/>
      <c r="W870" s="297"/>
      <c r="X870" s="297"/>
      <c r="Y870" s="297"/>
    </row>
    <row r="871">
      <c r="G871" s="300"/>
      <c r="V871" s="297"/>
      <c r="W871" s="297"/>
      <c r="X871" s="297"/>
      <c r="Y871" s="297"/>
    </row>
    <row r="872">
      <c r="G872" s="300"/>
      <c r="V872" s="297"/>
      <c r="W872" s="297"/>
      <c r="X872" s="297"/>
      <c r="Y872" s="297"/>
    </row>
    <row r="873">
      <c r="G873" s="300"/>
      <c r="V873" s="297"/>
      <c r="W873" s="297"/>
      <c r="X873" s="297"/>
      <c r="Y873" s="297"/>
    </row>
    <row r="874">
      <c r="G874" s="300"/>
      <c r="V874" s="297"/>
      <c r="W874" s="297"/>
      <c r="X874" s="297"/>
      <c r="Y874" s="297"/>
    </row>
    <row r="875">
      <c r="G875" s="300"/>
      <c r="V875" s="297"/>
      <c r="W875" s="297"/>
      <c r="X875" s="297"/>
      <c r="Y875" s="297"/>
    </row>
    <row r="876">
      <c r="G876" s="300"/>
      <c r="V876" s="297"/>
      <c r="W876" s="297"/>
      <c r="X876" s="297"/>
      <c r="Y876" s="297"/>
    </row>
    <row r="877">
      <c r="G877" s="300"/>
      <c r="V877" s="297"/>
      <c r="W877" s="297"/>
      <c r="X877" s="297"/>
      <c r="Y877" s="297"/>
    </row>
    <row r="878">
      <c r="G878" s="300"/>
      <c r="V878" s="297"/>
      <c r="W878" s="297"/>
      <c r="X878" s="297"/>
      <c r="Y878" s="297"/>
    </row>
    <row r="879">
      <c r="G879" s="300"/>
      <c r="V879" s="297"/>
      <c r="W879" s="297"/>
      <c r="X879" s="297"/>
      <c r="Y879" s="297"/>
    </row>
    <row r="880">
      <c r="G880" s="300"/>
      <c r="V880" s="297"/>
      <c r="W880" s="297"/>
      <c r="X880" s="297"/>
      <c r="Y880" s="297"/>
    </row>
    <row r="881">
      <c r="G881" s="300"/>
      <c r="V881" s="297"/>
      <c r="W881" s="297"/>
      <c r="X881" s="297"/>
      <c r="Y881" s="297"/>
    </row>
    <row r="882">
      <c r="G882" s="300"/>
      <c r="V882" s="297"/>
      <c r="W882" s="297"/>
      <c r="X882" s="297"/>
      <c r="Y882" s="297"/>
    </row>
    <row r="883">
      <c r="G883" s="300"/>
      <c r="V883" s="297"/>
      <c r="W883" s="297"/>
      <c r="X883" s="297"/>
      <c r="Y883" s="297"/>
    </row>
    <row r="884">
      <c r="G884" s="300"/>
      <c r="V884" s="297"/>
      <c r="W884" s="297"/>
      <c r="X884" s="297"/>
      <c r="Y884" s="297"/>
    </row>
    <row r="885">
      <c r="G885" s="300"/>
      <c r="V885" s="297"/>
      <c r="W885" s="297"/>
      <c r="X885" s="297"/>
      <c r="Y885" s="297"/>
    </row>
    <row r="886">
      <c r="G886" s="300"/>
      <c r="V886" s="297"/>
      <c r="W886" s="297"/>
      <c r="X886" s="297"/>
      <c r="Y886" s="297"/>
    </row>
    <row r="887">
      <c r="G887" s="300"/>
      <c r="V887" s="297"/>
      <c r="W887" s="297"/>
      <c r="X887" s="297"/>
      <c r="Y887" s="297"/>
    </row>
    <row r="888">
      <c r="G888" s="300"/>
      <c r="V888" s="297"/>
      <c r="W888" s="297"/>
      <c r="X888" s="297"/>
      <c r="Y888" s="297"/>
    </row>
    <row r="889">
      <c r="G889" s="300"/>
      <c r="V889" s="297"/>
      <c r="W889" s="297"/>
      <c r="X889" s="297"/>
      <c r="Y889" s="297"/>
    </row>
    <row r="890">
      <c r="G890" s="300"/>
      <c r="V890" s="297"/>
      <c r="W890" s="297"/>
      <c r="X890" s="297"/>
      <c r="Y890" s="297"/>
    </row>
    <row r="891">
      <c r="G891" s="300"/>
      <c r="V891" s="297"/>
      <c r="W891" s="297"/>
      <c r="X891" s="297"/>
      <c r="Y891" s="297"/>
    </row>
    <row r="892">
      <c r="G892" s="300"/>
      <c r="V892" s="297"/>
      <c r="W892" s="297"/>
      <c r="X892" s="297"/>
      <c r="Y892" s="297"/>
    </row>
    <row r="893">
      <c r="G893" s="300"/>
      <c r="V893" s="297"/>
      <c r="W893" s="297"/>
      <c r="X893" s="297"/>
      <c r="Y893" s="297"/>
    </row>
    <row r="894">
      <c r="G894" s="300"/>
      <c r="V894" s="297"/>
      <c r="W894" s="297"/>
      <c r="X894" s="297"/>
      <c r="Y894" s="297"/>
    </row>
    <row r="895">
      <c r="G895" s="300"/>
      <c r="V895" s="297"/>
      <c r="W895" s="297"/>
      <c r="X895" s="297"/>
      <c r="Y895" s="297"/>
    </row>
    <row r="896">
      <c r="G896" s="300"/>
      <c r="V896" s="297"/>
      <c r="W896" s="297"/>
      <c r="X896" s="297"/>
      <c r="Y896" s="297"/>
    </row>
    <row r="897">
      <c r="G897" s="300"/>
      <c r="V897" s="297"/>
      <c r="W897" s="297"/>
      <c r="X897" s="297"/>
      <c r="Y897" s="297"/>
    </row>
    <row r="898">
      <c r="G898" s="300"/>
      <c r="V898" s="297"/>
      <c r="W898" s="297"/>
      <c r="X898" s="297"/>
      <c r="Y898" s="297"/>
    </row>
    <row r="899">
      <c r="G899" s="300"/>
      <c r="V899" s="297"/>
      <c r="W899" s="297"/>
      <c r="X899" s="297"/>
      <c r="Y899" s="297"/>
    </row>
    <row r="900">
      <c r="G900" s="300"/>
      <c r="V900" s="297"/>
      <c r="W900" s="297"/>
      <c r="X900" s="297"/>
      <c r="Y900" s="297"/>
    </row>
    <row r="901">
      <c r="G901" s="300"/>
      <c r="V901" s="297"/>
      <c r="W901" s="297"/>
      <c r="X901" s="297"/>
      <c r="Y901" s="297"/>
    </row>
    <row r="902">
      <c r="G902" s="300"/>
      <c r="V902" s="297"/>
      <c r="W902" s="297"/>
      <c r="X902" s="297"/>
      <c r="Y902" s="297"/>
    </row>
    <row r="903">
      <c r="G903" s="300"/>
      <c r="V903" s="297"/>
      <c r="W903" s="297"/>
      <c r="X903" s="297"/>
      <c r="Y903" s="297"/>
    </row>
    <row r="904">
      <c r="G904" s="300"/>
      <c r="V904" s="297"/>
      <c r="W904" s="297"/>
      <c r="X904" s="297"/>
      <c r="Y904" s="297"/>
    </row>
    <row r="905">
      <c r="G905" s="300"/>
      <c r="V905" s="297"/>
      <c r="W905" s="297"/>
      <c r="X905" s="297"/>
      <c r="Y905" s="297"/>
    </row>
    <row r="906">
      <c r="G906" s="300"/>
      <c r="V906" s="297"/>
      <c r="W906" s="297"/>
      <c r="X906" s="297"/>
      <c r="Y906" s="297"/>
    </row>
    <row r="907">
      <c r="G907" s="300"/>
      <c r="V907" s="297"/>
      <c r="W907" s="297"/>
      <c r="X907" s="297"/>
      <c r="Y907" s="297"/>
    </row>
    <row r="908">
      <c r="G908" s="300"/>
      <c r="V908" s="297"/>
      <c r="W908" s="297"/>
      <c r="X908" s="297"/>
      <c r="Y908" s="297"/>
    </row>
    <row r="909">
      <c r="G909" s="300"/>
      <c r="V909" s="297"/>
      <c r="W909" s="297"/>
      <c r="X909" s="297"/>
      <c r="Y909" s="297"/>
    </row>
    <row r="910">
      <c r="G910" s="300"/>
      <c r="V910" s="297"/>
      <c r="W910" s="297"/>
      <c r="X910" s="297"/>
      <c r="Y910" s="297"/>
    </row>
    <row r="911">
      <c r="G911" s="300"/>
      <c r="V911" s="297"/>
      <c r="W911" s="297"/>
      <c r="X911" s="297"/>
      <c r="Y911" s="297"/>
    </row>
    <row r="912">
      <c r="G912" s="300"/>
      <c r="V912" s="297"/>
      <c r="W912" s="297"/>
      <c r="X912" s="297"/>
      <c r="Y912" s="297"/>
    </row>
    <row r="913">
      <c r="G913" s="300"/>
      <c r="V913" s="297"/>
      <c r="W913" s="297"/>
      <c r="X913" s="297"/>
      <c r="Y913" s="297"/>
    </row>
    <row r="914">
      <c r="G914" s="300"/>
      <c r="V914" s="297"/>
      <c r="W914" s="297"/>
      <c r="X914" s="297"/>
      <c r="Y914" s="297"/>
    </row>
    <row r="915">
      <c r="G915" s="300"/>
      <c r="V915" s="297"/>
      <c r="W915" s="297"/>
      <c r="X915" s="297"/>
      <c r="Y915" s="297"/>
    </row>
    <row r="916">
      <c r="G916" s="300"/>
      <c r="V916" s="297"/>
      <c r="W916" s="297"/>
      <c r="X916" s="297"/>
      <c r="Y916" s="297"/>
    </row>
    <row r="917">
      <c r="G917" s="300"/>
      <c r="V917" s="297"/>
      <c r="W917" s="297"/>
      <c r="X917" s="297"/>
      <c r="Y917" s="297"/>
    </row>
    <row r="918">
      <c r="G918" s="300"/>
      <c r="V918" s="297"/>
      <c r="W918" s="297"/>
      <c r="X918" s="297"/>
      <c r="Y918" s="297"/>
    </row>
    <row r="919">
      <c r="G919" s="300"/>
      <c r="V919" s="297"/>
      <c r="W919" s="297"/>
      <c r="X919" s="297"/>
      <c r="Y919" s="297"/>
    </row>
    <row r="920">
      <c r="G920" s="300"/>
      <c r="V920" s="297"/>
      <c r="W920" s="297"/>
      <c r="X920" s="297"/>
      <c r="Y920" s="297"/>
    </row>
    <row r="921">
      <c r="G921" s="300"/>
      <c r="V921" s="297"/>
      <c r="W921" s="297"/>
      <c r="X921" s="297"/>
      <c r="Y921" s="297"/>
    </row>
    <row r="922">
      <c r="G922" s="300"/>
      <c r="V922" s="297"/>
      <c r="W922" s="297"/>
      <c r="X922" s="297"/>
      <c r="Y922" s="297"/>
    </row>
    <row r="923">
      <c r="G923" s="300"/>
      <c r="V923" s="297"/>
      <c r="W923" s="297"/>
      <c r="X923" s="297"/>
      <c r="Y923" s="297"/>
    </row>
    <row r="924">
      <c r="G924" s="300"/>
      <c r="V924" s="297"/>
      <c r="W924" s="297"/>
      <c r="X924" s="297"/>
      <c r="Y924" s="297"/>
    </row>
    <row r="925">
      <c r="G925" s="300"/>
      <c r="V925" s="297"/>
      <c r="W925" s="297"/>
      <c r="X925" s="297"/>
      <c r="Y925" s="297"/>
    </row>
    <row r="926">
      <c r="G926" s="300"/>
      <c r="V926" s="297"/>
      <c r="W926" s="297"/>
      <c r="X926" s="297"/>
      <c r="Y926" s="297"/>
    </row>
    <row r="927">
      <c r="G927" s="300"/>
      <c r="V927" s="297"/>
      <c r="W927" s="297"/>
      <c r="X927" s="297"/>
      <c r="Y927" s="297"/>
    </row>
    <row r="928">
      <c r="G928" s="300"/>
      <c r="V928" s="297"/>
      <c r="W928" s="297"/>
      <c r="X928" s="297"/>
      <c r="Y928" s="297"/>
    </row>
    <row r="929">
      <c r="G929" s="300"/>
      <c r="V929" s="297"/>
      <c r="W929" s="297"/>
      <c r="X929" s="297"/>
      <c r="Y929" s="297"/>
    </row>
    <row r="930">
      <c r="G930" s="300"/>
      <c r="V930" s="297"/>
      <c r="W930" s="297"/>
      <c r="X930" s="297"/>
      <c r="Y930" s="297"/>
    </row>
    <row r="931">
      <c r="G931" s="300"/>
      <c r="V931" s="297"/>
      <c r="W931" s="297"/>
      <c r="X931" s="297"/>
      <c r="Y931" s="297"/>
    </row>
    <row r="932">
      <c r="G932" s="300"/>
      <c r="V932" s="297"/>
      <c r="W932" s="297"/>
      <c r="X932" s="297"/>
      <c r="Y932" s="297"/>
    </row>
    <row r="933">
      <c r="G933" s="300"/>
      <c r="V933" s="297"/>
      <c r="W933" s="297"/>
      <c r="X933" s="297"/>
      <c r="Y933" s="297"/>
    </row>
    <row r="934">
      <c r="G934" s="300"/>
      <c r="V934" s="297"/>
      <c r="W934" s="297"/>
      <c r="X934" s="297"/>
      <c r="Y934" s="297"/>
    </row>
    <row r="935">
      <c r="G935" s="300"/>
      <c r="V935" s="297"/>
      <c r="W935" s="297"/>
      <c r="X935" s="297"/>
      <c r="Y935" s="297"/>
    </row>
    <row r="936">
      <c r="G936" s="300"/>
      <c r="V936" s="297"/>
      <c r="W936" s="297"/>
      <c r="X936" s="297"/>
      <c r="Y936" s="297"/>
    </row>
    <row r="937">
      <c r="G937" s="300"/>
      <c r="V937" s="297"/>
      <c r="W937" s="297"/>
      <c r="X937" s="297"/>
      <c r="Y937" s="297"/>
    </row>
    <row r="938">
      <c r="G938" s="300"/>
      <c r="V938" s="297"/>
      <c r="W938" s="297"/>
      <c r="X938" s="297"/>
      <c r="Y938" s="297"/>
    </row>
    <row r="939">
      <c r="G939" s="300"/>
      <c r="V939" s="297"/>
      <c r="W939" s="297"/>
      <c r="X939" s="297"/>
      <c r="Y939" s="297"/>
    </row>
    <row r="940">
      <c r="G940" s="300"/>
      <c r="V940" s="297"/>
      <c r="W940" s="297"/>
      <c r="X940" s="297"/>
      <c r="Y940" s="297"/>
    </row>
    <row r="941">
      <c r="G941" s="300"/>
      <c r="V941" s="297"/>
      <c r="W941" s="297"/>
      <c r="X941" s="297"/>
      <c r="Y941" s="297"/>
    </row>
    <row r="942">
      <c r="G942" s="300"/>
      <c r="V942" s="297"/>
      <c r="W942" s="297"/>
      <c r="X942" s="297"/>
      <c r="Y942" s="297"/>
    </row>
    <row r="943">
      <c r="G943" s="300"/>
      <c r="V943" s="297"/>
      <c r="W943" s="297"/>
      <c r="X943" s="297"/>
      <c r="Y943" s="297"/>
    </row>
    <row r="944">
      <c r="G944" s="300"/>
      <c r="V944" s="297"/>
      <c r="W944" s="297"/>
      <c r="X944" s="297"/>
      <c r="Y944" s="297"/>
    </row>
    <row r="945">
      <c r="G945" s="300"/>
      <c r="V945" s="297"/>
      <c r="W945" s="297"/>
      <c r="X945" s="297"/>
      <c r="Y945" s="297"/>
    </row>
    <row r="946">
      <c r="G946" s="300"/>
      <c r="V946" s="297"/>
      <c r="W946" s="297"/>
      <c r="X946" s="297"/>
      <c r="Y946" s="297"/>
    </row>
    <row r="947">
      <c r="G947" s="300"/>
      <c r="V947" s="297"/>
      <c r="W947" s="297"/>
      <c r="X947" s="297"/>
      <c r="Y947" s="297"/>
    </row>
    <row r="948">
      <c r="G948" s="300"/>
      <c r="V948" s="297"/>
      <c r="W948" s="297"/>
      <c r="X948" s="297"/>
      <c r="Y948" s="297"/>
    </row>
    <row r="949">
      <c r="G949" s="300"/>
      <c r="V949" s="297"/>
      <c r="W949" s="297"/>
      <c r="X949" s="297"/>
      <c r="Y949" s="297"/>
    </row>
    <row r="950">
      <c r="G950" s="300"/>
      <c r="V950" s="297"/>
      <c r="W950" s="297"/>
      <c r="X950" s="297"/>
      <c r="Y950" s="297"/>
    </row>
    <row r="951">
      <c r="G951" s="300"/>
      <c r="V951" s="297"/>
      <c r="W951" s="297"/>
      <c r="X951" s="297"/>
      <c r="Y951" s="297"/>
    </row>
    <row r="952">
      <c r="G952" s="300"/>
      <c r="V952" s="297"/>
      <c r="W952" s="297"/>
      <c r="X952" s="297"/>
      <c r="Y952" s="297"/>
    </row>
    <row r="953">
      <c r="G953" s="300"/>
      <c r="V953" s="297"/>
      <c r="W953" s="297"/>
      <c r="X953" s="297"/>
      <c r="Y953" s="297"/>
    </row>
    <row r="954">
      <c r="G954" s="300"/>
      <c r="V954" s="297"/>
      <c r="W954" s="297"/>
      <c r="X954" s="297"/>
      <c r="Y954" s="297"/>
    </row>
    <row r="955">
      <c r="G955" s="300"/>
      <c r="V955" s="297"/>
      <c r="W955" s="297"/>
      <c r="X955" s="297"/>
      <c r="Y955" s="297"/>
    </row>
    <row r="956">
      <c r="G956" s="300"/>
      <c r="V956" s="297"/>
      <c r="W956" s="297"/>
      <c r="X956" s="297"/>
      <c r="Y956" s="297"/>
    </row>
    <row r="957">
      <c r="G957" s="300"/>
      <c r="V957" s="297"/>
      <c r="W957" s="297"/>
      <c r="X957" s="297"/>
      <c r="Y957" s="297"/>
    </row>
    <row r="958">
      <c r="G958" s="300"/>
      <c r="V958" s="297"/>
      <c r="W958" s="297"/>
      <c r="X958" s="297"/>
      <c r="Y958" s="297"/>
    </row>
    <row r="959">
      <c r="G959" s="300"/>
      <c r="V959" s="297"/>
      <c r="W959" s="297"/>
      <c r="X959" s="297"/>
      <c r="Y959" s="297"/>
    </row>
    <row r="960">
      <c r="G960" s="300"/>
      <c r="V960" s="297"/>
      <c r="W960" s="297"/>
      <c r="X960" s="297"/>
      <c r="Y960" s="297"/>
    </row>
    <row r="961">
      <c r="G961" s="300"/>
      <c r="V961" s="297"/>
      <c r="W961" s="297"/>
      <c r="X961" s="297"/>
      <c r="Y961" s="297"/>
    </row>
    <row r="962">
      <c r="G962" s="300"/>
      <c r="V962" s="297"/>
      <c r="W962" s="297"/>
      <c r="X962" s="297"/>
      <c r="Y962" s="297"/>
    </row>
    <row r="963">
      <c r="G963" s="300"/>
      <c r="V963" s="297"/>
      <c r="W963" s="297"/>
      <c r="X963" s="297"/>
      <c r="Y963" s="297"/>
    </row>
    <row r="964">
      <c r="G964" s="300"/>
      <c r="V964" s="297"/>
      <c r="W964" s="297"/>
      <c r="X964" s="297"/>
      <c r="Y964" s="297"/>
    </row>
    <row r="965">
      <c r="G965" s="300"/>
      <c r="V965" s="297"/>
      <c r="W965" s="297"/>
      <c r="X965" s="297"/>
      <c r="Y965" s="297"/>
    </row>
    <row r="966">
      <c r="G966" s="300"/>
      <c r="V966" s="297"/>
      <c r="W966" s="297"/>
      <c r="X966" s="297"/>
      <c r="Y966" s="297"/>
    </row>
    <row r="967">
      <c r="G967" s="300"/>
      <c r="V967" s="297"/>
      <c r="W967" s="297"/>
      <c r="X967" s="297"/>
      <c r="Y967" s="297"/>
    </row>
    <row r="968">
      <c r="G968" s="300"/>
      <c r="V968" s="297"/>
      <c r="W968" s="297"/>
      <c r="X968" s="297"/>
      <c r="Y968" s="297"/>
    </row>
    <row r="969">
      <c r="G969" s="300"/>
      <c r="V969" s="297"/>
      <c r="W969" s="297"/>
      <c r="X969" s="297"/>
      <c r="Y969" s="297"/>
    </row>
    <row r="970">
      <c r="G970" s="300"/>
      <c r="V970" s="297"/>
      <c r="W970" s="297"/>
      <c r="X970" s="297"/>
      <c r="Y970" s="297"/>
    </row>
    <row r="971">
      <c r="G971" s="300"/>
      <c r="V971" s="297"/>
      <c r="W971" s="297"/>
      <c r="X971" s="297"/>
      <c r="Y971" s="297"/>
    </row>
    <row r="972">
      <c r="G972" s="300"/>
      <c r="V972" s="297"/>
      <c r="W972" s="297"/>
      <c r="X972" s="297"/>
      <c r="Y972" s="297"/>
    </row>
    <row r="973">
      <c r="G973" s="300"/>
      <c r="V973" s="297"/>
      <c r="W973" s="297"/>
      <c r="X973" s="297"/>
      <c r="Y973" s="297"/>
    </row>
    <row r="974">
      <c r="G974" s="300"/>
      <c r="V974" s="297"/>
      <c r="W974" s="297"/>
      <c r="X974" s="297"/>
      <c r="Y974" s="297"/>
    </row>
    <row r="975">
      <c r="G975" s="300"/>
      <c r="V975" s="297"/>
      <c r="W975" s="297"/>
      <c r="X975" s="297"/>
      <c r="Y975" s="297"/>
    </row>
    <row r="976">
      <c r="G976" s="300"/>
      <c r="V976" s="297"/>
      <c r="W976" s="297"/>
      <c r="X976" s="297"/>
      <c r="Y976" s="297"/>
    </row>
    <row r="977">
      <c r="G977" s="300"/>
      <c r="V977" s="297"/>
      <c r="W977" s="297"/>
      <c r="X977" s="297"/>
      <c r="Y977" s="297"/>
    </row>
    <row r="978">
      <c r="G978" s="300"/>
      <c r="V978" s="297"/>
      <c r="W978" s="297"/>
      <c r="X978" s="297"/>
      <c r="Y978" s="297"/>
    </row>
    <row r="979">
      <c r="G979" s="300"/>
      <c r="V979" s="297"/>
      <c r="W979" s="297"/>
      <c r="X979" s="297"/>
      <c r="Y979" s="297"/>
    </row>
    <row r="980">
      <c r="G980" s="300"/>
      <c r="V980" s="297"/>
      <c r="W980" s="297"/>
      <c r="X980" s="297"/>
      <c r="Y980" s="297"/>
    </row>
    <row r="981">
      <c r="G981" s="300"/>
      <c r="V981" s="297"/>
      <c r="W981" s="297"/>
      <c r="X981" s="297"/>
      <c r="Y981" s="297"/>
    </row>
    <row r="982">
      <c r="G982" s="300"/>
      <c r="V982" s="297"/>
      <c r="W982" s="297"/>
      <c r="X982" s="297"/>
      <c r="Y982" s="297"/>
    </row>
    <row r="983">
      <c r="G983" s="300"/>
      <c r="V983" s="297"/>
      <c r="W983" s="297"/>
      <c r="X983" s="297"/>
      <c r="Y983" s="297"/>
    </row>
    <row r="984">
      <c r="G984" s="300"/>
      <c r="V984" s="297"/>
      <c r="W984" s="297"/>
      <c r="X984" s="297"/>
      <c r="Y984" s="297"/>
    </row>
    <row r="985">
      <c r="G985" s="300"/>
      <c r="V985" s="297"/>
      <c r="W985" s="297"/>
      <c r="X985" s="297"/>
      <c r="Y985" s="297"/>
    </row>
    <row r="986">
      <c r="G986" s="300"/>
      <c r="V986" s="297"/>
      <c r="W986" s="297"/>
      <c r="X986" s="297"/>
      <c r="Y986" s="297"/>
    </row>
    <row r="987">
      <c r="G987" s="300"/>
      <c r="V987" s="297"/>
      <c r="W987" s="297"/>
      <c r="X987" s="297"/>
      <c r="Y987" s="297"/>
    </row>
    <row r="988">
      <c r="G988" s="300"/>
      <c r="V988" s="297"/>
      <c r="W988" s="297"/>
      <c r="X988" s="297"/>
      <c r="Y988" s="297"/>
    </row>
    <row r="989">
      <c r="G989" s="300"/>
      <c r="V989" s="297"/>
      <c r="W989" s="297"/>
      <c r="X989" s="297"/>
      <c r="Y989" s="297"/>
    </row>
    <row r="990">
      <c r="G990" s="300"/>
      <c r="V990" s="297"/>
      <c r="W990" s="297"/>
      <c r="X990" s="297"/>
      <c r="Y990" s="297"/>
    </row>
    <row r="991">
      <c r="G991" s="300"/>
      <c r="V991" s="297"/>
      <c r="W991" s="297"/>
      <c r="X991" s="297"/>
      <c r="Y991" s="297"/>
    </row>
    <row r="992">
      <c r="G992" s="300"/>
      <c r="V992" s="297"/>
      <c r="W992" s="297"/>
      <c r="X992" s="297"/>
      <c r="Y992" s="297"/>
    </row>
    <row r="993">
      <c r="G993" s="300"/>
      <c r="V993" s="297"/>
      <c r="W993" s="297"/>
      <c r="X993" s="297"/>
      <c r="Y993" s="297"/>
    </row>
    <row r="994">
      <c r="G994" s="300"/>
      <c r="V994" s="297"/>
      <c r="W994" s="297"/>
      <c r="X994" s="297"/>
      <c r="Y994" s="297"/>
    </row>
    <row r="995">
      <c r="G995" s="300"/>
      <c r="V995" s="297"/>
      <c r="W995" s="297"/>
      <c r="X995" s="297"/>
      <c r="Y995" s="297"/>
    </row>
    <row r="996">
      <c r="G996" s="300"/>
      <c r="V996" s="297"/>
      <c r="W996" s="297"/>
      <c r="X996" s="297"/>
      <c r="Y996" s="297"/>
    </row>
    <row r="997">
      <c r="G997" s="300"/>
      <c r="V997" s="297"/>
      <c r="W997" s="297"/>
      <c r="X997" s="297"/>
      <c r="Y997" s="297"/>
    </row>
    <row r="998">
      <c r="G998" s="300"/>
      <c r="V998" s="297"/>
      <c r="W998" s="297"/>
      <c r="X998" s="297"/>
      <c r="Y998" s="297"/>
    </row>
    <row r="999">
      <c r="G999" s="300"/>
      <c r="V999" s="297"/>
      <c r="W999" s="297"/>
      <c r="X999" s="297"/>
      <c r="Y999" s="297"/>
    </row>
  </sheetData>
  <autoFilter ref="$A$1:$Y$93">
    <sortState ref="A1:Y93">
      <sortCondition ref="A1:A93"/>
    </sortState>
  </autoFilter>
  <conditionalFormatting sqref="A1:AD1 T88:T91">
    <cfRule type="containsText" dxfId="0" priority="1" operator="containsText" text="N. A">
      <formula>NOT(ISERROR(SEARCH(("N. A"),(A1))))</formula>
    </cfRule>
  </conditionalFormatting>
  <dataValidations>
    <dataValidation type="list" allowBlank="1" showErrorMessage="1" sqref="G2:G999">
      <formula1>Lists!$H$2:$H$88</formula1>
    </dataValidation>
  </dataValidations>
  <hyperlinks>
    <hyperlink r:id="rId1" ref="C2"/>
    <hyperlink r:id="rId2" ref="M2"/>
    <hyperlink r:id="rId3" location="page/275/mode/1up" ref="Q2"/>
    <hyperlink r:id="rId4" ref="T2"/>
    <hyperlink r:id="rId5" ref="U2"/>
    <hyperlink r:id="rId6" ref="C3"/>
    <hyperlink r:id="rId7" ref="M3"/>
    <hyperlink r:id="rId8" location="page/183/mode/1up" ref="Q3"/>
    <hyperlink r:id="rId9" ref="T3"/>
    <hyperlink r:id="rId10" ref="U3"/>
    <hyperlink r:id="rId11" ref="C4"/>
    <hyperlink r:id="rId12" ref="M4"/>
    <hyperlink r:id="rId13" location="page/426/mode/1up" ref="Q4"/>
    <hyperlink r:id="rId14" ref="T4"/>
    <hyperlink r:id="rId15" ref="U4"/>
    <hyperlink r:id="rId16" ref="C5"/>
    <hyperlink r:id="rId17" ref="M5"/>
    <hyperlink r:id="rId18" location="page/218/mode/1up" ref="Q5"/>
    <hyperlink r:id="rId19" ref="T5"/>
    <hyperlink r:id="rId20" ref="U5"/>
    <hyperlink r:id="rId21" ref="C6"/>
    <hyperlink r:id="rId22" ref="M6"/>
    <hyperlink r:id="rId23" location="page/202/mode/1up" ref="Q6"/>
    <hyperlink r:id="rId24" ref="T6"/>
    <hyperlink r:id="rId25" ref="U6"/>
    <hyperlink r:id="rId26" ref="C7"/>
    <hyperlink r:id="rId27" ref="M7"/>
    <hyperlink r:id="rId28" location="page/200/mode/1up" ref="Q7"/>
    <hyperlink r:id="rId29" ref="T7"/>
    <hyperlink r:id="rId30" ref="U7"/>
    <hyperlink r:id="rId31" ref="C8"/>
    <hyperlink r:id="rId32" ref="M8"/>
    <hyperlink r:id="rId33" location="page/45/mode/1up" ref="Q8"/>
    <hyperlink r:id="rId34" ref="T8"/>
    <hyperlink r:id="rId35" ref="U8"/>
    <hyperlink r:id="rId36" ref="C9"/>
    <hyperlink r:id="rId37" ref="M9"/>
    <hyperlink r:id="rId38" location="page/365/mode/1up" ref="Q9"/>
    <hyperlink r:id="rId39" ref="C10"/>
    <hyperlink r:id="rId40" ref="M10"/>
    <hyperlink r:id="rId41" location="page/84/mode/1up" ref="Q10"/>
    <hyperlink r:id="rId42" ref="C11"/>
    <hyperlink r:id="rId43" ref="M11"/>
    <hyperlink r:id="rId44" location="page/214/mode/1up" ref="Q11"/>
    <hyperlink r:id="rId45" ref="T11"/>
    <hyperlink r:id="rId46" ref="U11"/>
    <hyperlink r:id="rId47" ref="C12"/>
    <hyperlink r:id="rId48" ref="M12"/>
    <hyperlink r:id="rId49" location="page/72/mode/1up" ref="Q12"/>
    <hyperlink r:id="rId50" ref="T12"/>
    <hyperlink r:id="rId51" ref="U12"/>
    <hyperlink r:id="rId52" ref="C13"/>
    <hyperlink r:id="rId53" ref="M13"/>
    <hyperlink r:id="rId54" location="v=onepage&amp;q&amp;f=false" ref="Q13"/>
    <hyperlink r:id="rId55" ref="T13"/>
    <hyperlink r:id="rId56" ref="U13"/>
    <hyperlink r:id="rId57" ref="C14"/>
    <hyperlink r:id="rId58" ref="M14"/>
    <hyperlink r:id="rId59" location="page/462/mode/1up" ref="Q14"/>
    <hyperlink r:id="rId60" ref="T14"/>
    <hyperlink r:id="rId61" ref="U14"/>
    <hyperlink r:id="rId62" ref="C15"/>
    <hyperlink r:id="rId63" ref="M15"/>
    <hyperlink r:id="rId64" location="page/210/mode/1up" ref="Q15"/>
    <hyperlink r:id="rId65" ref="T15"/>
    <hyperlink r:id="rId66" ref="U15"/>
    <hyperlink r:id="rId67" ref="C16"/>
    <hyperlink r:id="rId68" ref="M16"/>
    <hyperlink r:id="rId69" location="page/45/mode/1up" ref="Q16"/>
    <hyperlink r:id="rId70" ref="T16"/>
    <hyperlink r:id="rId71" ref="U16"/>
    <hyperlink r:id="rId72" ref="C17"/>
    <hyperlink r:id="rId73" ref="M17"/>
    <hyperlink r:id="rId74" location="page/59/mode/1up" ref="Q17"/>
    <hyperlink r:id="rId75" ref="C18"/>
    <hyperlink r:id="rId76" ref="M18"/>
    <hyperlink r:id="rId77" location="page/166/mode/1up" ref="Q18"/>
    <hyperlink r:id="rId78" ref="T18"/>
    <hyperlink r:id="rId79" ref="U18"/>
    <hyperlink r:id="rId80" ref="C19"/>
    <hyperlink r:id="rId81" ref="M19"/>
    <hyperlink r:id="rId82" location="page/64/mode/1up" ref="Q19"/>
    <hyperlink r:id="rId83" ref="T19"/>
    <hyperlink r:id="rId84" ref="U19"/>
    <hyperlink r:id="rId85" ref="C20"/>
    <hyperlink r:id="rId86" ref="M20"/>
    <hyperlink r:id="rId87" location="page/403/mode/1up" ref="Q20"/>
    <hyperlink r:id="rId88" ref="C21"/>
    <hyperlink r:id="rId89" ref="M21"/>
    <hyperlink r:id="rId90" location="page/156/mode/1up" ref="Q21"/>
    <hyperlink r:id="rId91" ref="T21"/>
    <hyperlink r:id="rId92" ref="U21"/>
    <hyperlink r:id="rId93" ref="C22"/>
    <hyperlink r:id="rId94" ref="M22"/>
    <hyperlink r:id="rId95" location="page/36/mode/1up" ref="Q22"/>
    <hyperlink r:id="rId96" ref="T22"/>
    <hyperlink r:id="rId97" ref="U22"/>
    <hyperlink r:id="rId98" ref="C23"/>
    <hyperlink r:id="rId99" ref="M23"/>
    <hyperlink r:id="rId100" location="page/43/mode/1up" ref="Q23"/>
    <hyperlink r:id="rId101" ref="T23"/>
    <hyperlink r:id="rId102" ref="U23"/>
    <hyperlink r:id="rId103" ref="C24"/>
    <hyperlink r:id="rId104" ref="M24"/>
    <hyperlink r:id="rId105" location="page/211/mode/1up" ref="Q24"/>
    <hyperlink r:id="rId106" ref="T24"/>
    <hyperlink r:id="rId107" ref="U24"/>
    <hyperlink r:id="rId108" ref="C25"/>
    <hyperlink r:id="rId109" ref="M25"/>
    <hyperlink r:id="rId110" location="page/204/mode/1up" ref="Q25"/>
    <hyperlink r:id="rId111" ref="T25"/>
    <hyperlink r:id="rId112" ref="U25"/>
    <hyperlink r:id="rId113" ref="C26"/>
    <hyperlink r:id="rId114" ref="M26"/>
    <hyperlink r:id="rId115" location="page/204/mode/1up" ref="Q26"/>
    <hyperlink r:id="rId116" ref="T26"/>
    <hyperlink r:id="rId117" ref="U26"/>
    <hyperlink r:id="rId118" ref="C27"/>
    <hyperlink r:id="rId119" ref="M27"/>
    <hyperlink r:id="rId120" location="page/119/mode/1up" ref="Q27"/>
    <hyperlink r:id="rId121" ref="T27"/>
    <hyperlink r:id="rId122" ref="U27"/>
    <hyperlink r:id="rId123" ref="C28"/>
    <hyperlink r:id="rId124" ref="M28"/>
    <hyperlink r:id="rId125" location="page/72/mode/1up" ref="Q28"/>
    <hyperlink r:id="rId126" ref="T28"/>
    <hyperlink r:id="rId127" ref="U28"/>
    <hyperlink r:id="rId128" ref="C29"/>
    <hyperlink r:id="rId129" ref="M29"/>
    <hyperlink r:id="rId130" location="page/219/mode/1up" ref="Q29"/>
    <hyperlink r:id="rId131" ref="T29"/>
    <hyperlink r:id="rId132" ref="U29"/>
    <hyperlink r:id="rId133" ref="C30"/>
    <hyperlink r:id="rId134" ref="M30"/>
    <hyperlink r:id="rId135" location="page/154/mode/1up" ref="Q30"/>
    <hyperlink r:id="rId136" ref="T30"/>
    <hyperlink r:id="rId137" ref="U30"/>
    <hyperlink r:id="rId138" ref="C31"/>
    <hyperlink r:id="rId139" ref="M31"/>
    <hyperlink r:id="rId140" location="page/201/mode/1up" ref="Q31"/>
    <hyperlink r:id="rId141" ref="T31"/>
    <hyperlink r:id="rId142" ref="U31"/>
    <hyperlink r:id="rId143" ref="C32"/>
    <hyperlink r:id="rId144" ref="M32"/>
    <hyperlink r:id="rId145" location="page/312/mode/1up" ref="Q32"/>
    <hyperlink r:id="rId146" ref="T32"/>
    <hyperlink r:id="rId147" ref="U32"/>
    <hyperlink r:id="rId148" ref="C33"/>
    <hyperlink r:id="rId149" ref="M33"/>
    <hyperlink r:id="rId150" location="page/184/mode/1up" ref="Q33"/>
    <hyperlink r:id="rId151" ref="T33"/>
    <hyperlink r:id="rId152" ref="U33"/>
    <hyperlink r:id="rId153" ref="C34"/>
    <hyperlink r:id="rId154" ref="M34"/>
    <hyperlink r:id="rId155" location="page/213/mode/1up" ref="Q34"/>
    <hyperlink r:id="rId156" ref="T34"/>
    <hyperlink r:id="rId157" ref="U34"/>
    <hyperlink r:id="rId158" ref="C35"/>
    <hyperlink r:id="rId159" ref="M35"/>
    <hyperlink r:id="rId160" location="page/167/mode/1up" ref="Q35"/>
    <hyperlink r:id="rId161" ref="T35"/>
    <hyperlink r:id="rId162" ref="U35"/>
    <hyperlink r:id="rId163" ref="C36"/>
    <hyperlink r:id="rId164" ref="M36"/>
    <hyperlink r:id="rId165" location="page/120/mode/1up" ref="Q36"/>
    <hyperlink r:id="rId166" ref="T36"/>
    <hyperlink r:id="rId167" ref="U36"/>
    <hyperlink r:id="rId168" ref="C37"/>
    <hyperlink r:id="rId169" ref="M37"/>
    <hyperlink r:id="rId170" location="page/207/mode/1up" ref="Q37"/>
    <hyperlink r:id="rId171" ref="T37"/>
    <hyperlink r:id="rId172" ref="U37"/>
    <hyperlink r:id="rId173" ref="C38"/>
    <hyperlink r:id="rId174" ref="M38"/>
    <hyperlink r:id="rId175" location="page/463/mode/1up" ref="Q38"/>
    <hyperlink r:id="rId176" ref="T38"/>
    <hyperlink r:id="rId177" ref="U38"/>
    <hyperlink r:id="rId178" ref="C39"/>
    <hyperlink r:id="rId179" ref="M39"/>
    <hyperlink r:id="rId180" location="page/120/mode/1up" ref="Q39"/>
    <hyperlink r:id="rId181" ref="T39"/>
    <hyperlink r:id="rId182" ref="U39"/>
    <hyperlink r:id="rId183" ref="C40"/>
    <hyperlink r:id="rId184" ref="M40"/>
    <hyperlink r:id="rId185" location="page/179/mode/1up" ref="Q40"/>
    <hyperlink r:id="rId186" ref="T40"/>
    <hyperlink r:id="rId187" ref="U40"/>
    <hyperlink r:id="rId188" ref="C41"/>
    <hyperlink r:id="rId189" ref="M41"/>
    <hyperlink r:id="rId190" location="page/210/mode/1up" ref="Q41"/>
    <hyperlink r:id="rId191" ref="T41"/>
    <hyperlink r:id="rId192" ref="U41"/>
    <hyperlink r:id="rId193" ref="C42"/>
    <hyperlink r:id="rId194" ref="M42"/>
    <hyperlink r:id="rId195" location="page/232/mode/1up" ref="Q42"/>
    <hyperlink r:id="rId196" ref="T42"/>
    <hyperlink r:id="rId197" ref="U42"/>
    <hyperlink r:id="rId198" ref="C43"/>
    <hyperlink r:id="rId199" ref="M43"/>
    <hyperlink r:id="rId200" location="page/319/mode/1up" ref="Q43"/>
    <hyperlink r:id="rId201" ref="T43"/>
    <hyperlink r:id="rId202" ref="U43"/>
    <hyperlink r:id="rId203" ref="C44"/>
    <hyperlink r:id="rId204" ref="M44"/>
    <hyperlink r:id="rId205" location="page/252/mode/1up" ref="Q44"/>
    <hyperlink r:id="rId206" ref="T44"/>
    <hyperlink r:id="rId207" ref="U44"/>
    <hyperlink r:id="rId208" ref="C45"/>
    <hyperlink r:id="rId209" ref="M45"/>
    <hyperlink r:id="rId210" location="page/297/mode/1up" ref="Q45"/>
    <hyperlink r:id="rId211" ref="T45"/>
    <hyperlink r:id="rId212" ref="U45"/>
    <hyperlink r:id="rId213" ref="C46"/>
    <hyperlink r:id="rId214" ref="M46"/>
    <hyperlink r:id="rId215" location="page/171/mode/1up" ref="Q46"/>
    <hyperlink r:id="rId216" ref="T46"/>
    <hyperlink r:id="rId217" ref="U46"/>
    <hyperlink r:id="rId218" ref="C47"/>
    <hyperlink r:id="rId219" ref="M47"/>
    <hyperlink r:id="rId220" location="page/225/mode/1up" ref="Q47"/>
    <hyperlink r:id="rId221" ref="T47"/>
    <hyperlink r:id="rId222" ref="U47"/>
    <hyperlink r:id="rId223" ref="C48"/>
    <hyperlink r:id="rId224" ref="M48"/>
    <hyperlink r:id="rId225" location="page/323/mode/1up" ref="Q48"/>
    <hyperlink r:id="rId226" ref="T48"/>
    <hyperlink r:id="rId227" ref="U48"/>
    <hyperlink r:id="rId228" ref="C49"/>
    <hyperlink r:id="rId229" ref="M49"/>
    <hyperlink r:id="rId230" location="page/155/mode/1up" ref="Q49"/>
    <hyperlink r:id="rId231" ref="T49"/>
    <hyperlink r:id="rId232" ref="U49"/>
    <hyperlink r:id="rId233" ref="C50"/>
    <hyperlink r:id="rId234" ref="M50"/>
    <hyperlink r:id="rId235" location="page/163/mode/1up" ref="Q50"/>
    <hyperlink r:id="rId236" ref="T50"/>
    <hyperlink r:id="rId237" ref="U50"/>
    <hyperlink r:id="rId238" ref="C51"/>
    <hyperlink r:id="rId239" ref="M51"/>
    <hyperlink r:id="rId240" location="page/203/mode/1up" ref="Q51"/>
    <hyperlink r:id="rId241" ref="T51"/>
    <hyperlink r:id="rId242" ref="U51"/>
    <hyperlink r:id="rId243" ref="C52"/>
    <hyperlink r:id="rId244" ref="M52"/>
    <hyperlink r:id="rId245" location="page/317/mode/1up" ref="Q52"/>
    <hyperlink r:id="rId246" ref="T52"/>
    <hyperlink r:id="rId247" ref="U52"/>
    <hyperlink r:id="rId248" ref="C53"/>
    <hyperlink r:id="rId249" ref="M53"/>
    <hyperlink r:id="rId250" location="page/316/mode/1up" ref="Q53"/>
    <hyperlink r:id="rId251" ref="T53"/>
    <hyperlink r:id="rId252" ref="U53"/>
    <hyperlink r:id="rId253" ref="C54"/>
    <hyperlink r:id="rId254" ref="M54"/>
    <hyperlink r:id="rId255" location="page/164/mode/1up" ref="Q54"/>
    <hyperlink r:id="rId256" ref="T54"/>
    <hyperlink r:id="rId257" ref="U54"/>
    <hyperlink r:id="rId258" ref="C55"/>
    <hyperlink r:id="rId259" ref="M55"/>
    <hyperlink r:id="rId260" location="page/25/mode/1up" ref="Q55"/>
    <hyperlink r:id="rId261" ref="T55"/>
    <hyperlink r:id="rId262" ref="U55"/>
    <hyperlink r:id="rId263" ref="C56"/>
    <hyperlink r:id="rId264" ref="M56"/>
    <hyperlink r:id="rId265" location="page/173/mode/1up" ref="Q56"/>
    <hyperlink r:id="rId266" ref="T56"/>
    <hyperlink r:id="rId267" ref="U56"/>
    <hyperlink r:id="rId268" ref="C57"/>
    <hyperlink r:id="rId269" ref="M57"/>
    <hyperlink r:id="rId270" location="page/181/mode/1up" ref="Q57"/>
    <hyperlink r:id="rId271" ref="T57"/>
    <hyperlink r:id="rId272" ref="U57"/>
    <hyperlink r:id="rId273" ref="C58"/>
    <hyperlink r:id="rId274" ref="M58"/>
    <hyperlink r:id="rId275" location="page/205/mode/1up" ref="Q58"/>
    <hyperlink r:id="rId276" ref="T58"/>
    <hyperlink r:id="rId277" ref="U58"/>
    <hyperlink r:id="rId278" ref="C59"/>
    <hyperlink r:id="rId279" ref="M59"/>
    <hyperlink r:id="rId280" location="page/191/mode/1up" ref="Q59"/>
    <hyperlink r:id="rId281" ref="T59"/>
    <hyperlink r:id="rId282" ref="U59"/>
    <hyperlink r:id="rId283" ref="C60"/>
    <hyperlink r:id="rId284" ref="M60"/>
    <hyperlink r:id="rId285" location="page/121/mode/1up" ref="Q60"/>
    <hyperlink r:id="rId286" ref="T60"/>
    <hyperlink r:id="rId287" ref="U60"/>
    <hyperlink r:id="rId288" ref="C61"/>
    <hyperlink r:id="rId289" ref="M61"/>
    <hyperlink r:id="rId290" location="page/116/mode/1up" ref="Q61"/>
    <hyperlink r:id="rId291" ref="T61"/>
    <hyperlink r:id="rId292" ref="U61"/>
    <hyperlink r:id="rId293" ref="C62"/>
    <hyperlink r:id="rId294" ref="M62"/>
    <hyperlink r:id="rId295" ref="Q62"/>
    <hyperlink r:id="rId296" ref="T62"/>
    <hyperlink r:id="rId297" ref="U62"/>
    <hyperlink r:id="rId298" ref="C63"/>
    <hyperlink r:id="rId299" ref="M63"/>
    <hyperlink r:id="rId300" location="page/43/mode/1up" ref="Q63"/>
    <hyperlink r:id="rId301" ref="T63"/>
    <hyperlink r:id="rId302" ref="U63"/>
    <hyperlink r:id="rId303" ref="C64"/>
    <hyperlink r:id="rId304" ref="M64"/>
    <hyperlink r:id="rId305" location="page/225/mode/1up" ref="Q64"/>
    <hyperlink r:id="rId306" ref="T64"/>
    <hyperlink r:id="rId307" ref="U64"/>
    <hyperlink r:id="rId308" ref="C65"/>
    <hyperlink r:id="rId309" ref="M65"/>
    <hyperlink r:id="rId310" location="page/152/mode/1up" ref="Q65"/>
    <hyperlink r:id="rId311" ref="T65"/>
    <hyperlink r:id="rId312" ref="U65"/>
    <hyperlink r:id="rId313" ref="C66"/>
    <hyperlink r:id="rId314" ref="M66"/>
    <hyperlink r:id="rId315" location="page/205/mode/1up" ref="Q66"/>
    <hyperlink r:id="rId316" ref="T66"/>
    <hyperlink r:id="rId317" ref="U66"/>
    <hyperlink r:id="rId318" ref="C67"/>
    <hyperlink r:id="rId319" ref="M67"/>
    <hyperlink r:id="rId320" location="page/208/mode/1up" ref="Q67"/>
    <hyperlink r:id="rId321" ref="T67"/>
    <hyperlink r:id="rId322" ref="U67"/>
    <hyperlink r:id="rId323" ref="C68"/>
    <hyperlink r:id="rId324" ref="M68"/>
    <hyperlink r:id="rId325" location="page/164/mode/1up" ref="Q68"/>
    <hyperlink r:id="rId326" ref="T68"/>
    <hyperlink r:id="rId327" ref="U68"/>
    <hyperlink r:id="rId328" ref="C69"/>
    <hyperlink r:id="rId329" ref="M69"/>
    <hyperlink r:id="rId330" location="page/260/mode/1up" ref="Q69"/>
    <hyperlink r:id="rId331" ref="T69"/>
    <hyperlink r:id="rId332" ref="U69"/>
    <hyperlink r:id="rId333" ref="C70"/>
    <hyperlink r:id="rId334" ref="M70"/>
    <hyperlink r:id="rId335" location="page/205/mode/1up" ref="Q70"/>
    <hyperlink r:id="rId336" ref="T70"/>
    <hyperlink r:id="rId337" ref="U70"/>
    <hyperlink r:id="rId338" ref="C71"/>
    <hyperlink r:id="rId339" ref="M71"/>
    <hyperlink r:id="rId340" location="page/316/mode/1up" ref="Q71"/>
    <hyperlink r:id="rId341" ref="T71"/>
    <hyperlink r:id="rId342" ref="U71"/>
    <hyperlink r:id="rId343" ref="C72"/>
    <hyperlink r:id="rId344" ref="M72"/>
    <hyperlink r:id="rId345" location="page/10/mode/1up" ref="Q72"/>
    <hyperlink r:id="rId346" ref="T72"/>
    <hyperlink r:id="rId347" ref="U72"/>
    <hyperlink r:id="rId348" ref="C73"/>
    <hyperlink r:id="rId349" ref="M73"/>
    <hyperlink r:id="rId350" location="page/115/mode/1up" ref="Q73"/>
    <hyperlink r:id="rId351" ref="T73"/>
    <hyperlink r:id="rId352" ref="U73"/>
    <hyperlink r:id="rId353" ref="C74"/>
    <hyperlink r:id="rId354" ref="M74"/>
    <hyperlink r:id="rId355" location="page/175/mode/1up" ref="Q74"/>
    <hyperlink r:id="rId356" ref="T74"/>
    <hyperlink r:id="rId357" ref="U74"/>
    <hyperlink r:id="rId358" ref="C75"/>
    <hyperlink r:id="rId359" ref="M75"/>
    <hyperlink r:id="rId360" location="page/146/mode/1up" ref="Q75"/>
    <hyperlink r:id="rId361" ref="T75"/>
    <hyperlink r:id="rId362" ref="U75"/>
    <hyperlink r:id="rId363" ref="C76"/>
    <hyperlink r:id="rId364" ref="M76"/>
    <hyperlink r:id="rId365" location="page/145/mode/1up" ref="Q76"/>
    <hyperlink r:id="rId366" ref="T76"/>
    <hyperlink r:id="rId367" ref="U76"/>
    <hyperlink r:id="rId368" ref="C77"/>
    <hyperlink r:id="rId369" ref="M77"/>
    <hyperlink r:id="rId370" ref="C78"/>
    <hyperlink r:id="rId371" ref="M78"/>
    <hyperlink r:id="rId372" location="page/206/mode/1up" ref="Q78"/>
    <hyperlink r:id="rId373" ref="T78"/>
    <hyperlink r:id="rId374" ref="U78"/>
    <hyperlink r:id="rId375" ref="C79"/>
    <hyperlink r:id="rId376" ref="M79"/>
    <hyperlink r:id="rId377" location="page/123/mode/1up" ref="Q79"/>
    <hyperlink r:id="rId378" ref="T79"/>
    <hyperlink r:id="rId379" ref="U79"/>
    <hyperlink r:id="rId380" ref="C80"/>
    <hyperlink r:id="rId381" ref="M80"/>
    <hyperlink r:id="rId382" location="page/439/mode/1up" ref="Q80"/>
    <hyperlink r:id="rId383" ref="T80"/>
    <hyperlink r:id="rId384" ref="U80"/>
    <hyperlink r:id="rId385" ref="C81"/>
    <hyperlink r:id="rId386" ref="M81"/>
    <hyperlink r:id="rId387" location="page/265/mode/1up" ref="Q81"/>
    <hyperlink r:id="rId388" ref="T81"/>
    <hyperlink r:id="rId389" ref="U81"/>
    <hyperlink r:id="rId390" ref="C82"/>
    <hyperlink r:id="rId391" ref="M82"/>
    <hyperlink r:id="rId392" location="page/168/mode/1up" ref="Q82"/>
    <hyperlink r:id="rId393" ref="T82"/>
    <hyperlink r:id="rId394" ref="U82"/>
    <hyperlink r:id="rId395" ref="C83"/>
    <hyperlink r:id="rId396" ref="M83"/>
    <hyperlink r:id="rId397" location="page/158/mode/1up" ref="Q83"/>
    <hyperlink r:id="rId398" ref="T83"/>
    <hyperlink r:id="rId399" ref="U83"/>
    <hyperlink r:id="rId400" ref="Q84"/>
    <hyperlink r:id="rId401" ref="T84"/>
    <hyperlink r:id="rId402" ref="Q85"/>
    <hyperlink r:id="rId403" ref="T85"/>
    <hyperlink r:id="rId404" ref="Q86"/>
    <hyperlink r:id="rId405" ref="T86"/>
    <hyperlink r:id="rId406" ref="Q87"/>
    <hyperlink r:id="rId407" ref="T87"/>
    <hyperlink r:id="rId408" ref="Q88"/>
    <hyperlink r:id="rId409" ref="T88"/>
    <hyperlink r:id="rId410" ref="Q89"/>
    <hyperlink r:id="rId411" ref="T89"/>
    <hyperlink r:id="rId412" ref="Q90"/>
    <hyperlink r:id="rId413" ref="T90"/>
    <hyperlink r:id="rId414" ref="Q91"/>
    <hyperlink r:id="rId415" ref="T91"/>
    <hyperlink r:id="rId416" ref="Q92"/>
    <hyperlink r:id="rId417" ref="T92"/>
    <hyperlink r:id="rId418" ref="Q93"/>
    <hyperlink r:id="rId419" ref="T93"/>
  </hyperlinks>
  <drawing r:id="rId420"/>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00B0F0"/>
    <pageSetUpPr/>
  </sheetPr>
  <sheetViews>
    <sheetView workbookViewId="0"/>
  </sheetViews>
  <sheetFormatPr customHeight="1" defaultColWidth="14.43" defaultRowHeight="15.0"/>
  <cols>
    <col customWidth="1" min="1" max="1" width="9.14"/>
    <col customWidth="1" min="2" max="2" width="72.43"/>
    <col customWidth="1" min="3" max="4" width="37.29"/>
    <col customWidth="1" min="5" max="5" width="38.57"/>
    <col customWidth="1" min="6" max="6" width="62.0"/>
    <col customWidth="1" min="7" max="10" width="38.57"/>
    <col customWidth="1" min="11" max="11" width="98.0"/>
    <col customWidth="1" min="12" max="12" width="42.71"/>
    <col customWidth="1" min="13" max="13" width="36.57"/>
    <col customWidth="1" min="14" max="14" width="30.0"/>
    <col customWidth="1" min="15" max="15" width="37.71"/>
    <col customWidth="1" min="16" max="16" width="60.43"/>
    <col customWidth="1" hidden="1" min="17" max="17" width="22.43"/>
    <col customWidth="1" hidden="1" min="18" max="18" width="33.43"/>
    <col customWidth="1" min="19" max="19" width="44.43"/>
    <col customWidth="1" min="20" max="20" width="26.43"/>
    <col customWidth="1" min="21" max="21" width="70.71"/>
    <col customWidth="1" hidden="1" min="22" max="22" width="28.86"/>
    <col customWidth="1" min="23" max="23" width="59.43"/>
    <col customWidth="1" hidden="1" min="24" max="24" width="28.86"/>
    <col customWidth="1" min="25" max="25" width="45.14"/>
    <col customWidth="1" hidden="1" min="26" max="26" width="28.86"/>
    <col customWidth="1" min="27" max="27" width="59.43"/>
    <col customWidth="1" hidden="1" min="28" max="28" width="18.14"/>
    <col customWidth="1" min="29" max="29" width="45.71"/>
    <col customWidth="1" min="30" max="30" width="44.0"/>
    <col customWidth="1" min="31" max="31" width="32.71"/>
    <col customWidth="1" min="32" max="32" width="34.14"/>
    <col customWidth="1" hidden="1" min="33" max="33" width="29.29"/>
    <col customWidth="1" hidden="1" min="34" max="34" width="37.71"/>
    <col customWidth="1" hidden="1" min="35" max="35" width="39.14"/>
    <col customWidth="1" min="36" max="36" width="74.71"/>
    <col customWidth="1" min="37" max="37" width="23.71"/>
    <col customWidth="1" min="38" max="38" width="66.43"/>
    <col customWidth="1" min="39" max="39" width="56.29"/>
    <col customWidth="1" min="40" max="40" width="67.14"/>
    <col customWidth="1" min="41" max="41" width="29.0"/>
    <col customWidth="1" min="42" max="42" width="86.29"/>
    <col customWidth="1" hidden="1" min="43" max="43" width="47.57"/>
    <col customWidth="1" min="44" max="44" width="129.43"/>
    <col customWidth="1" min="45" max="45" width="108.86"/>
    <col customWidth="1" min="46" max="46" width="37.57"/>
  </cols>
  <sheetData>
    <row r="1" ht="67.5" customHeight="1">
      <c r="A1" s="1"/>
      <c r="B1" s="4" t="s">
        <v>7262</v>
      </c>
      <c r="C1" s="301" t="s">
        <v>7263</v>
      </c>
      <c r="D1" s="3" t="s">
        <v>7264</v>
      </c>
      <c r="E1" s="4" t="s">
        <v>7265</v>
      </c>
      <c r="F1" s="4" t="s">
        <v>7266</v>
      </c>
      <c r="G1" s="302" t="s">
        <v>7267</v>
      </c>
      <c r="H1" s="302" t="s">
        <v>7268</v>
      </c>
      <c r="I1" s="302" t="s">
        <v>7269</v>
      </c>
      <c r="J1" s="302" t="s">
        <v>7270</v>
      </c>
      <c r="K1" s="4" t="s">
        <v>7271</v>
      </c>
      <c r="L1" s="4" t="s">
        <v>7272</v>
      </c>
      <c r="M1" s="4" t="s">
        <v>7273</v>
      </c>
      <c r="N1" s="4" t="s">
        <v>7274</v>
      </c>
      <c r="O1" s="4" t="s">
        <v>7275</v>
      </c>
      <c r="P1" s="4" t="s">
        <v>7276</v>
      </c>
      <c r="Q1" s="4" t="s">
        <v>7277</v>
      </c>
      <c r="R1" s="303" t="s">
        <v>6331</v>
      </c>
      <c r="S1" s="4" t="s">
        <v>10</v>
      </c>
      <c r="T1" s="4" t="s">
        <v>7278</v>
      </c>
      <c r="U1" s="302" t="s">
        <v>7279</v>
      </c>
      <c r="V1" s="304" t="s">
        <v>7280</v>
      </c>
      <c r="W1" s="302" t="s">
        <v>7281</v>
      </c>
      <c r="X1" s="304" t="s">
        <v>7280</v>
      </c>
      <c r="Y1" s="302" t="s">
        <v>7282</v>
      </c>
      <c r="Z1" s="4" t="s">
        <v>7280</v>
      </c>
      <c r="AA1" s="302" t="s">
        <v>7283</v>
      </c>
      <c r="AB1" s="4" t="s">
        <v>7280</v>
      </c>
      <c r="AC1" s="302" t="s">
        <v>7284</v>
      </c>
      <c r="AD1" s="302" t="s">
        <v>7285</v>
      </c>
      <c r="AE1" s="4" t="s">
        <v>7286</v>
      </c>
      <c r="AF1" s="302" t="s">
        <v>7287</v>
      </c>
      <c r="AG1" s="4" t="s">
        <v>7288</v>
      </c>
      <c r="AH1" s="1" t="s">
        <v>6331</v>
      </c>
      <c r="AI1" s="1" t="s">
        <v>10</v>
      </c>
      <c r="AJ1" s="4" t="s">
        <v>6334</v>
      </c>
      <c r="AK1" s="4" t="s">
        <v>7289</v>
      </c>
      <c r="AL1" s="4" t="s">
        <v>7290</v>
      </c>
      <c r="AM1" s="4" t="s">
        <v>784</v>
      </c>
      <c r="AN1" s="4" t="s">
        <v>7291</v>
      </c>
      <c r="AO1" s="4" t="s">
        <v>14</v>
      </c>
      <c r="AP1" s="4" t="s">
        <v>15</v>
      </c>
      <c r="AQ1" s="4" t="s">
        <v>7292</v>
      </c>
      <c r="AR1" s="4" t="s">
        <v>16</v>
      </c>
      <c r="AS1" s="4" t="s">
        <v>17</v>
      </c>
      <c r="AT1" s="29"/>
      <c r="AU1" s="29"/>
      <c r="AV1" s="29"/>
      <c r="AW1" s="29"/>
      <c r="AX1" s="29"/>
      <c r="AY1" s="29"/>
      <c r="AZ1" s="29"/>
      <c r="BA1" s="29"/>
      <c r="BB1" s="29"/>
      <c r="BC1" s="29"/>
      <c r="BD1" s="29"/>
    </row>
    <row r="2" ht="181.5" customHeight="1">
      <c r="A2" s="1">
        <f t="shared" ref="A2:A6" si="1">ROW(A1)</f>
        <v>1</v>
      </c>
      <c r="B2" s="305" t="s">
        <v>7293</v>
      </c>
      <c r="C2" s="306" t="s">
        <v>135</v>
      </c>
      <c r="D2" s="12" t="s">
        <v>1907</v>
      </c>
      <c r="E2" s="305" t="s">
        <v>7294</v>
      </c>
      <c r="F2" s="305" t="s">
        <v>7295</v>
      </c>
      <c r="G2" s="307" t="s">
        <v>7296</v>
      </c>
      <c r="H2" s="29"/>
      <c r="I2" s="29"/>
      <c r="J2" s="29"/>
      <c r="K2" s="308" t="s">
        <v>7297</v>
      </c>
      <c r="L2" s="12" t="s">
        <v>7298</v>
      </c>
      <c r="M2" s="12" t="s">
        <v>7299</v>
      </c>
      <c r="N2" s="12" t="s">
        <v>7300</v>
      </c>
      <c r="O2" s="12" t="s">
        <v>7301</v>
      </c>
      <c r="P2" s="11"/>
      <c r="Q2" s="11" t="s">
        <v>7302</v>
      </c>
      <c r="R2" s="309" t="s">
        <v>7303</v>
      </c>
      <c r="S2" s="310" t="s">
        <v>7304</v>
      </c>
      <c r="T2" s="11" t="s">
        <v>1788</v>
      </c>
      <c r="U2" s="295"/>
      <c r="V2" s="311"/>
      <c r="W2" s="312" t="s">
        <v>7305</v>
      </c>
      <c r="X2" s="313" t="s">
        <v>1907</v>
      </c>
      <c r="Y2" s="11"/>
      <c r="Z2" s="11"/>
      <c r="AA2" s="295" t="s">
        <v>7306</v>
      </c>
      <c r="AB2" s="12" t="s">
        <v>7307</v>
      </c>
      <c r="AC2" s="11"/>
      <c r="AD2" s="11"/>
      <c r="AE2" s="11" t="s">
        <v>7308</v>
      </c>
      <c r="AF2" s="16" t="s">
        <v>7309</v>
      </c>
      <c r="AG2" s="12" t="s">
        <v>7307</v>
      </c>
      <c r="AH2" s="16" t="s">
        <v>7310</v>
      </c>
      <c r="AI2" s="16" t="s">
        <v>7311</v>
      </c>
      <c r="AJ2" s="314" t="s">
        <v>7312</v>
      </c>
      <c r="AK2" s="16" t="s">
        <v>7313</v>
      </c>
      <c r="AL2" s="12" t="s">
        <v>20</v>
      </c>
      <c r="AM2" s="12" t="s">
        <v>20</v>
      </c>
      <c r="AN2" s="315" t="s">
        <v>7314</v>
      </c>
      <c r="AO2" s="16" t="s">
        <v>7315</v>
      </c>
      <c r="AP2" s="25" t="s">
        <v>7316</v>
      </c>
      <c r="AQ2" s="316" t="s">
        <v>7317</v>
      </c>
      <c r="AR2" s="317" t="s">
        <v>7318</v>
      </c>
      <c r="AS2" s="23" t="s">
        <v>7319</v>
      </c>
      <c r="AT2" s="29"/>
      <c r="AU2" s="29"/>
      <c r="AV2" s="29"/>
      <c r="AW2" s="29"/>
      <c r="AX2" s="29"/>
      <c r="AY2" s="29"/>
      <c r="AZ2" s="29"/>
      <c r="BA2" s="29"/>
      <c r="BB2" s="29"/>
      <c r="BC2" s="29"/>
      <c r="BD2" s="29"/>
    </row>
    <row r="3">
      <c r="A3" s="1">
        <f t="shared" si="1"/>
        <v>2</v>
      </c>
      <c r="B3" s="305" t="s">
        <v>7320</v>
      </c>
      <c r="C3" s="306" t="s">
        <v>135</v>
      </c>
      <c r="D3" s="12" t="s">
        <v>1907</v>
      </c>
      <c r="E3" s="305"/>
      <c r="F3" s="12"/>
      <c r="G3" s="307" t="s">
        <v>7321</v>
      </c>
      <c r="K3" s="39" t="s">
        <v>7322</v>
      </c>
      <c r="L3" s="12" t="s">
        <v>7323</v>
      </c>
      <c r="M3" s="12" t="s">
        <v>20</v>
      </c>
      <c r="N3" s="12" t="s">
        <v>7300</v>
      </c>
      <c r="O3" s="12" t="s">
        <v>7324</v>
      </c>
      <c r="P3" s="35"/>
      <c r="Q3" s="12" t="s">
        <v>7302</v>
      </c>
      <c r="R3" s="309" t="s">
        <v>7325</v>
      </c>
      <c r="S3" s="40" t="s">
        <v>7326</v>
      </c>
      <c r="T3" s="11" t="s">
        <v>1788</v>
      </c>
      <c r="U3" s="44"/>
      <c r="V3" s="318"/>
      <c r="W3" s="312" t="s">
        <v>7305</v>
      </c>
      <c r="X3" s="313" t="s">
        <v>1907</v>
      </c>
      <c r="Y3" s="11"/>
      <c r="Z3" s="35"/>
      <c r="AA3" s="295" t="s">
        <v>7306</v>
      </c>
      <c r="AB3" s="12" t="s">
        <v>7307</v>
      </c>
      <c r="AC3" s="11"/>
      <c r="AD3" s="11"/>
      <c r="AE3" s="11" t="s">
        <v>7308</v>
      </c>
      <c r="AF3" s="16" t="s">
        <v>7327</v>
      </c>
      <c r="AG3" s="12" t="s">
        <v>47</v>
      </c>
      <c r="AH3" s="16" t="s">
        <v>7328</v>
      </c>
      <c r="AI3" s="16" t="s">
        <v>7329</v>
      </c>
      <c r="AJ3" s="12"/>
      <c r="AK3" s="12" t="s">
        <v>7330</v>
      </c>
      <c r="AL3" s="12" t="s">
        <v>20</v>
      </c>
      <c r="AM3" s="12" t="s">
        <v>20</v>
      </c>
      <c r="AN3" s="25" t="s">
        <v>7331</v>
      </c>
      <c r="AO3" s="16" t="s">
        <v>7315</v>
      </c>
      <c r="AP3" s="25" t="s">
        <v>7332</v>
      </c>
      <c r="AQ3" s="319" t="s">
        <v>7333</v>
      </c>
      <c r="AR3" s="315" t="s">
        <v>7334</v>
      </c>
      <c r="AS3" s="23" t="s">
        <v>7335</v>
      </c>
      <c r="AT3" s="29"/>
      <c r="AU3" s="29"/>
      <c r="AV3" s="29"/>
      <c r="AW3" s="29"/>
      <c r="AX3" s="29"/>
      <c r="AY3" s="29"/>
      <c r="AZ3" s="29"/>
      <c r="BA3" s="29"/>
      <c r="BB3" s="29"/>
      <c r="BC3" s="29"/>
      <c r="BD3" s="29"/>
    </row>
    <row r="4">
      <c r="A4" s="1">
        <f t="shared" si="1"/>
        <v>3</v>
      </c>
      <c r="B4" s="305" t="s">
        <v>7336</v>
      </c>
      <c r="C4" s="306" t="s">
        <v>135</v>
      </c>
      <c r="D4" s="12" t="s">
        <v>1907</v>
      </c>
      <c r="E4" s="305"/>
      <c r="F4" s="320" t="s">
        <v>7337</v>
      </c>
      <c r="G4" s="12" t="s">
        <v>20</v>
      </c>
      <c r="K4" s="39" t="s">
        <v>7338</v>
      </c>
      <c r="L4" s="12" t="s">
        <v>7323</v>
      </c>
      <c r="M4" s="12" t="s">
        <v>20</v>
      </c>
      <c r="N4" s="12" t="s">
        <v>7300</v>
      </c>
      <c r="O4" s="12" t="s">
        <v>20</v>
      </c>
      <c r="P4" s="35"/>
      <c r="Q4" s="12" t="s">
        <v>7302</v>
      </c>
      <c r="R4" s="309" t="s">
        <v>7339</v>
      </c>
      <c r="S4" s="40" t="s">
        <v>7326</v>
      </c>
      <c r="T4" s="11" t="s">
        <v>1788</v>
      </c>
      <c r="U4" s="44"/>
      <c r="V4" s="318"/>
      <c r="W4" s="312" t="s">
        <v>7305</v>
      </c>
      <c r="X4" s="313" t="s">
        <v>1907</v>
      </c>
      <c r="Y4" s="11"/>
      <c r="Z4" s="35"/>
      <c r="AA4" s="295" t="s">
        <v>7306</v>
      </c>
      <c r="AB4" s="12" t="s">
        <v>7307</v>
      </c>
      <c r="AC4" s="11"/>
      <c r="AD4" s="11"/>
      <c r="AE4" s="11" t="s">
        <v>7308</v>
      </c>
      <c r="AF4" s="16" t="s">
        <v>7327</v>
      </c>
      <c r="AG4" s="12" t="s">
        <v>47</v>
      </c>
      <c r="AH4" s="16" t="s">
        <v>7328</v>
      </c>
      <c r="AI4" s="16" t="s">
        <v>7329</v>
      </c>
      <c r="AJ4" s="12"/>
      <c r="AK4" s="12" t="s">
        <v>7340</v>
      </c>
      <c r="AL4" s="12" t="s">
        <v>20</v>
      </c>
      <c r="AM4" s="12" t="s">
        <v>20</v>
      </c>
      <c r="AN4" s="25" t="s">
        <v>7341</v>
      </c>
      <c r="AO4" s="16" t="s">
        <v>7315</v>
      </c>
      <c r="AP4" s="25" t="s">
        <v>7342</v>
      </c>
      <c r="AQ4" s="319" t="s">
        <v>7343</v>
      </c>
      <c r="AR4" s="315" t="s">
        <v>7344</v>
      </c>
      <c r="AS4" s="29"/>
      <c r="AT4" s="29"/>
      <c r="AU4" s="29"/>
      <c r="AV4" s="29"/>
      <c r="AW4" s="29"/>
      <c r="AX4" s="29"/>
      <c r="AY4" s="29"/>
      <c r="AZ4" s="29"/>
      <c r="BA4" s="29"/>
      <c r="BB4" s="29"/>
      <c r="BC4" s="29"/>
      <c r="BD4" s="29"/>
    </row>
    <row r="5">
      <c r="A5" s="1">
        <f t="shared" si="1"/>
        <v>4</v>
      </c>
      <c r="B5" s="305" t="s">
        <v>7345</v>
      </c>
      <c r="C5" s="306" t="s">
        <v>98</v>
      </c>
      <c r="D5" s="12" t="s">
        <v>99</v>
      </c>
      <c r="E5" s="305"/>
      <c r="F5" s="12"/>
      <c r="G5" s="16" t="s">
        <v>7346</v>
      </c>
      <c r="K5" s="39" t="s">
        <v>7347</v>
      </c>
      <c r="L5" s="12" t="s">
        <v>7348</v>
      </c>
      <c r="M5" s="12" t="s">
        <v>7349</v>
      </c>
      <c r="N5" s="12" t="s">
        <v>7350</v>
      </c>
      <c r="O5" s="12" t="s">
        <v>7351</v>
      </c>
      <c r="P5" s="16" t="s">
        <v>7352</v>
      </c>
      <c r="Q5" s="12" t="s">
        <v>1038</v>
      </c>
      <c r="R5" s="321" t="s">
        <v>7353</v>
      </c>
      <c r="S5" s="312" t="s">
        <v>7354</v>
      </c>
      <c r="T5" s="11" t="s">
        <v>6836</v>
      </c>
      <c r="U5" s="295"/>
      <c r="V5" s="322" t="s">
        <v>7355</v>
      </c>
      <c r="W5" s="16" t="s">
        <v>7346</v>
      </c>
      <c r="X5" s="323" t="s">
        <v>99</v>
      </c>
      <c r="Y5" s="312" t="s">
        <v>7356</v>
      </c>
      <c r="Z5" s="12" t="s">
        <v>99</v>
      </c>
      <c r="AA5" s="324" t="s">
        <v>7357</v>
      </c>
      <c r="AB5" s="12" t="s">
        <v>7307</v>
      </c>
      <c r="AC5" s="325" t="s">
        <v>7358</v>
      </c>
      <c r="AD5" s="312" t="s">
        <v>7359</v>
      </c>
      <c r="AE5" s="11" t="s">
        <v>7308</v>
      </c>
      <c r="AF5" s="16" t="s">
        <v>7309</v>
      </c>
      <c r="AG5" s="12" t="s">
        <v>7307</v>
      </c>
      <c r="AH5" s="16" t="s">
        <v>7310</v>
      </c>
      <c r="AI5" s="16" t="s">
        <v>7311</v>
      </c>
      <c r="AJ5" s="314" t="s">
        <v>7360</v>
      </c>
      <c r="AK5" s="16" t="s">
        <v>7361</v>
      </c>
      <c r="AL5" s="57" t="s">
        <v>7362</v>
      </c>
      <c r="AM5" s="56" t="s">
        <v>7363</v>
      </c>
      <c r="AN5" s="25" t="s">
        <v>7364</v>
      </c>
      <c r="AO5" s="16" t="s">
        <v>7365</v>
      </c>
      <c r="AP5" s="25" t="s">
        <v>7366</v>
      </c>
      <c r="AQ5" s="319" t="s">
        <v>7367</v>
      </c>
      <c r="AR5" s="326" t="s">
        <v>7368</v>
      </c>
      <c r="AS5" s="23" t="s">
        <v>7369</v>
      </c>
      <c r="AT5" s="29"/>
      <c r="AU5" s="29"/>
      <c r="AV5" s="29"/>
      <c r="AW5" s="29"/>
      <c r="AX5" s="29"/>
      <c r="AY5" s="29"/>
      <c r="AZ5" s="29"/>
      <c r="BA5" s="29"/>
      <c r="BB5" s="29"/>
      <c r="BC5" s="29"/>
      <c r="BD5" s="29"/>
    </row>
    <row r="6">
      <c r="A6" s="1">
        <f t="shared" si="1"/>
        <v>5</v>
      </c>
      <c r="B6" s="305" t="s">
        <v>7370</v>
      </c>
      <c r="C6" s="306" t="s">
        <v>98</v>
      </c>
      <c r="D6" s="12" t="s">
        <v>99</v>
      </c>
      <c r="E6" s="305"/>
      <c r="F6" s="12"/>
      <c r="G6" s="12" t="s">
        <v>20</v>
      </c>
      <c r="K6" s="39" t="s">
        <v>7371</v>
      </c>
      <c r="L6" s="12" t="s">
        <v>7348</v>
      </c>
      <c r="M6" s="12" t="s">
        <v>7372</v>
      </c>
      <c r="N6" s="12" t="s">
        <v>7350</v>
      </c>
      <c r="O6" s="12">
        <v>1857.0</v>
      </c>
      <c r="P6" s="16" t="s">
        <v>7352</v>
      </c>
      <c r="Q6" s="12" t="s">
        <v>1038</v>
      </c>
      <c r="R6" s="321" t="s">
        <v>7353</v>
      </c>
      <c r="S6" s="312" t="s">
        <v>7354</v>
      </c>
      <c r="T6" s="11" t="s">
        <v>6836</v>
      </c>
      <c r="U6" s="295"/>
      <c r="V6" s="322" t="s">
        <v>7355</v>
      </c>
      <c r="W6" s="16" t="s">
        <v>7346</v>
      </c>
      <c r="X6" s="323" t="s">
        <v>99</v>
      </c>
      <c r="Y6" s="312" t="s">
        <v>7356</v>
      </c>
      <c r="Z6" s="12" t="s">
        <v>99</v>
      </c>
      <c r="AA6" s="324" t="s">
        <v>7357</v>
      </c>
      <c r="AB6" s="12" t="s">
        <v>7307</v>
      </c>
      <c r="AC6" s="325" t="s">
        <v>7358</v>
      </c>
      <c r="AD6" s="312" t="s">
        <v>7359</v>
      </c>
      <c r="AE6" s="11" t="s">
        <v>7308</v>
      </c>
      <c r="AF6" s="16" t="s">
        <v>7309</v>
      </c>
      <c r="AG6" s="12" t="s">
        <v>7307</v>
      </c>
      <c r="AH6" s="16" t="s">
        <v>7310</v>
      </c>
      <c r="AI6" s="16" t="s">
        <v>7311</v>
      </c>
      <c r="AJ6" s="314" t="s">
        <v>7360</v>
      </c>
      <c r="AK6" s="16" t="s">
        <v>7373</v>
      </c>
      <c r="AL6" s="57" t="s">
        <v>7374</v>
      </c>
      <c r="AM6" s="21" t="s">
        <v>7375</v>
      </c>
      <c r="AN6" s="25" t="s">
        <v>7376</v>
      </c>
      <c r="AO6" s="16" t="s">
        <v>7377</v>
      </c>
      <c r="AP6" s="25" t="s">
        <v>7378</v>
      </c>
      <c r="AQ6" s="319" t="s">
        <v>7379</v>
      </c>
      <c r="AR6" s="326" t="s">
        <v>7380</v>
      </c>
      <c r="AS6" s="23" t="s">
        <v>7381</v>
      </c>
      <c r="AT6" s="29"/>
      <c r="AU6" s="29"/>
      <c r="AV6" s="29"/>
      <c r="AW6" s="29"/>
      <c r="AX6" s="29"/>
      <c r="AY6" s="29"/>
      <c r="AZ6" s="29"/>
      <c r="BA6" s="29"/>
      <c r="BB6" s="29"/>
      <c r="BC6" s="29"/>
      <c r="BD6" s="29"/>
    </row>
    <row r="7">
      <c r="A7" s="4">
        <v>6.0</v>
      </c>
      <c r="B7" s="305" t="s">
        <v>7382</v>
      </c>
      <c r="C7" s="306" t="s">
        <v>98</v>
      </c>
      <c r="D7" s="12" t="s">
        <v>99</v>
      </c>
      <c r="E7" s="327"/>
      <c r="F7" s="328"/>
      <c r="G7" s="329" t="s">
        <v>7383</v>
      </c>
      <c r="K7" s="39" t="s">
        <v>7384</v>
      </c>
      <c r="L7" s="12" t="s">
        <v>7348</v>
      </c>
      <c r="M7" s="12" t="s">
        <v>7385</v>
      </c>
      <c r="N7" s="12" t="s">
        <v>7350</v>
      </c>
      <c r="O7" s="12">
        <v>1853.0</v>
      </c>
      <c r="P7" s="16" t="s">
        <v>7352</v>
      </c>
      <c r="Q7" s="12" t="s">
        <v>1038</v>
      </c>
      <c r="R7" s="321" t="s">
        <v>7353</v>
      </c>
      <c r="S7" s="312" t="s">
        <v>7354</v>
      </c>
      <c r="T7" s="11" t="s">
        <v>6836</v>
      </c>
      <c r="U7" s="295"/>
      <c r="V7" s="322" t="s">
        <v>7355</v>
      </c>
      <c r="W7" s="16" t="s">
        <v>7346</v>
      </c>
      <c r="X7" s="323" t="s">
        <v>99</v>
      </c>
      <c r="Y7" s="312" t="s">
        <v>7356</v>
      </c>
      <c r="Z7" s="12" t="s">
        <v>99</v>
      </c>
      <c r="AA7" s="295" t="s">
        <v>7386</v>
      </c>
      <c r="AB7" s="12" t="s">
        <v>7307</v>
      </c>
      <c r="AC7" s="325" t="s">
        <v>7358</v>
      </c>
      <c r="AD7" s="312" t="s">
        <v>7359</v>
      </c>
      <c r="AE7" s="11" t="s">
        <v>7308</v>
      </c>
      <c r="AF7" s="16" t="s">
        <v>7309</v>
      </c>
      <c r="AG7" s="12" t="s">
        <v>7307</v>
      </c>
      <c r="AH7" s="16" t="s">
        <v>7310</v>
      </c>
      <c r="AI7" s="16" t="s">
        <v>7311</v>
      </c>
      <c r="AJ7" s="314" t="s">
        <v>7360</v>
      </c>
      <c r="AK7" s="16" t="s">
        <v>7387</v>
      </c>
      <c r="AL7" s="23" t="s">
        <v>7388</v>
      </c>
      <c r="AM7" s="21" t="s">
        <v>7389</v>
      </c>
      <c r="AN7" s="25" t="s">
        <v>7390</v>
      </c>
      <c r="AO7" s="11"/>
      <c r="AP7" s="25"/>
      <c r="AQ7" s="319" t="s">
        <v>7391</v>
      </c>
      <c r="AR7" s="326" t="s">
        <v>7392</v>
      </c>
      <c r="AS7" s="23" t="s">
        <v>7393</v>
      </c>
      <c r="AT7" s="29"/>
      <c r="AU7" s="29"/>
      <c r="AV7" s="29"/>
      <c r="AW7" s="29"/>
      <c r="AX7" s="29"/>
      <c r="AY7" s="29"/>
      <c r="AZ7" s="29"/>
      <c r="BA7" s="29"/>
      <c r="BB7" s="29"/>
      <c r="BC7" s="29"/>
      <c r="BD7" s="29"/>
    </row>
    <row r="8">
      <c r="A8" s="4">
        <v>7.0</v>
      </c>
      <c r="B8" s="305" t="s">
        <v>7394</v>
      </c>
      <c r="C8" s="306" t="s">
        <v>98</v>
      </c>
      <c r="D8" s="12" t="s">
        <v>99</v>
      </c>
      <c r="E8" s="330"/>
      <c r="F8" s="11"/>
      <c r="G8" s="331" t="s">
        <v>7395</v>
      </c>
      <c r="K8" s="39" t="s">
        <v>7396</v>
      </c>
      <c r="L8" s="12" t="s">
        <v>7348</v>
      </c>
      <c r="M8" s="12" t="s">
        <v>20</v>
      </c>
      <c r="N8" s="12" t="s">
        <v>7350</v>
      </c>
      <c r="O8" s="12">
        <v>1857.0</v>
      </c>
      <c r="P8" s="16" t="s">
        <v>7397</v>
      </c>
      <c r="Q8" s="12" t="s">
        <v>1038</v>
      </c>
      <c r="R8" s="321" t="s">
        <v>7353</v>
      </c>
      <c r="S8" s="312" t="s">
        <v>7354</v>
      </c>
      <c r="T8" s="11" t="s">
        <v>6836</v>
      </c>
      <c r="U8" s="295"/>
      <c r="V8" s="322" t="s">
        <v>7355</v>
      </c>
      <c r="W8" s="16" t="s">
        <v>7346</v>
      </c>
      <c r="X8" s="323" t="s">
        <v>99</v>
      </c>
      <c r="Y8" s="312" t="s">
        <v>7356</v>
      </c>
      <c r="Z8" s="12" t="s">
        <v>99</v>
      </c>
      <c r="AA8" s="324" t="s">
        <v>7386</v>
      </c>
      <c r="AB8" s="12" t="s">
        <v>7307</v>
      </c>
      <c r="AC8" s="325" t="s">
        <v>7358</v>
      </c>
      <c r="AD8" s="312" t="s">
        <v>7359</v>
      </c>
      <c r="AE8" s="11" t="s">
        <v>7308</v>
      </c>
      <c r="AF8" s="16" t="s">
        <v>7309</v>
      </c>
      <c r="AG8" s="12" t="s">
        <v>7307</v>
      </c>
      <c r="AH8" s="16" t="s">
        <v>7310</v>
      </c>
      <c r="AI8" s="16" t="s">
        <v>7311</v>
      </c>
      <c r="AJ8" s="314" t="s">
        <v>7360</v>
      </c>
      <c r="AK8" s="16" t="s">
        <v>7398</v>
      </c>
      <c r="AL8" s="57" t="s">
        <v>7399</v>
      </c>
      <c r="AM8" s="21" t="s">
        <v>7400</v>
      </c>
      <c r="AN8" s="29"/>
      <c r="AO8" s="12" t="s">
        <v>7401</v>
      </c>
      <c r="AP8" s="25"/>
      <c r="AQ8" s="319" t="s">
        <v>7402</v>
      </c>
      <c r="AR8" s="326" t="s">
        <v>7403</v>
      </c>
      <c r="AS8" s="23" t="s">
        <v>7404</v>
      </c>
      <c r="AT8" s="29"/>
      <c r="AU8" s="29"/>
      <c r="AV8" s="29"/>
      <c r="AW8" s="29"/>
      <c r="AX8" s="29"/>
      <c r="AY8" s="29"/>
      <c r="AZ8" s="29"/>
      <c r="BA8" s="29"/>
      <c r="BB8" s="29"/>
      <c r="BC8" s="29"/>
      <c r="BD8" s="29"/>
    </row>
    <row r="9">
      <c r="A9" s="4">
        <v>8.0</v>
      </c>
      <c r="B9" s="305" t="s">
        <v>7405</v>
      </c>
      <c r="C9" s="306" t="s">
        <v>98</v>
      </c>
      <c r="D9" s="12" t="s">
        <v>99</v>
      </c>
      <c r="E9" s="327"/>
      <c r="F9" s="328"/>
      <c r="G9" s="329" t="s">
        <v>7406</v>
      </c>
      <c r="K9" s="39" t="s">
        <v>7407</v>
      </c>
      <c r="L9" s="12" t="s">
        <v>7348</v>
      </c>
      <c r="M9" s="12" t="s">
        <v>7408</v>
      </c>
      <c r="N9" s="12" t="s">
        <v>7350</v>
      </c>
      <c r="O9" s="12">
        <v>1843.0</v>
      </c>
      <c r="P9" s="16" t="s">
        <v>7397</v>
      </c>
      <c r="Q9" s="12" t="s">
        <v>1038</v>
      </c>
      <c r="R9" s="321" t="s">
        <v>7353</v>
      </c>
      <c r="S9" s="312" t="s">
        <v>7354</v>
      </c>
      <c r="T9" s="11" t="s">
        <v>6836</v>
      </c>
      <c r="U9" s="295"/>
      <c r="V9" s="322" t="s">
        <v>7355</v>
      </c>
      <c r="W9" s="16" t="s">
        <v>7346</v>
      </c>
      <c r="X9" s="323" t="s">
        <v>99</v>
      </c>
      <c r="Y9" s="312" t="s">
        <v>7356</v>
      </c>
      <c r="Z9" s="12" t="s">
        <v>99</v>
      </c>
      <c r="AA9" s="324" t="s">
        <v>7386</v>
      </c>
      <c r="AB9" s="12" t="s">
        <v>7307</v>
      </c>
      <c r="AC9" s="325" t="s">
        <v>7358</v>
      </c>
      <c r="AD9" s="312" t="s">
        <v>7359</v>
      </c>
      <c r="AE9" s="11" t="s">
        <v>7308</v>
      </c>
      <c r="AF9" s="16" t="s">
        <v>7309</v>
      </c>
      <c r="AG9" s="12" t="s">
        <v>7307</v>
      </c>
      <c r="AH9" s="16" t="s">
        <v>7310</v>
      </c>
      <c r="AI9" s="16" t="s">
        <v>7311</v>
      </c>
      <c r="AJ9" s="332" t="s">
        <v>7409</v>
      </c>
      <c r="AK9" s="16" t="s">
        <v>7410</v>
      </c>
      <c r="AL9" s="57" t="s">
        <v>7411</v>
      </c>
      <c r="AM9" s="52" t="s">
        <v>7412</v>
      </c>
      <c r="AN9" s="25" t="s">
        <v>7413</v>
      </c>
      <c r="AO9" s="12" t="s">
        <v>7401</v>
      </c>
      <c r="AP9" s="25"/>
      <c r="AQ9" s="319" t="s">
        <v>7414</v>
      </c>
      <c r="AR9" s="326" t="s">
        <v>7415</v>
      </c>
      <c r="AS9" s="23" t="s">
        <v>7416</v>
      </c>
      <c r="AT9" s="29"/>
      <c r="AU9" s="29"/>
      <c r="AV9" s="29"/>
      <c r="AW9" s="29"/>
      <c r="AX9" s="29"/>
      <c r="AY9" s="29"/>
      <c r="AZ9" s="29"/>
      <c r="BA9" s="29"/>
      <c r="BB9" s="29"/>
      <c r="BC9" s="29"/>
      <c r="BD9" s="29"/>
    </row>
    <row r="10">
      <c r="A10" s="4">
        <v>9.0</v>
      </c>
      <c r="B10" s="305" t="s">
        <v>7417</v>
      </c>
      <c r="C10" s="306" t="s">
        <v>98</v>
      </c>
      <c r="D10" s="12" t="s">
        <v>99</v>
      </c>
      <c r="E10" s="327"/>
      <c r="F10" s="328"/>
      <c r="G10" s="329" t="s">
        <v>7418</v>
      </c>
      <c r="H10" s="329" t="s">
        <v>7419</v>
      </c>
      <c r="I10" s="11"/>
      <c r="J10" s="11"/>
      <c r="K10" s="39" t="s">
        <v>7407</v>
      </c>
      <c r="L10" s="12" t="s">
        <v>7348</v>
      </c>
      <c r="M10" s="12" t="s">
        <v>7420</v>
      </c>
      <c r="N10" s="12" t="s">
        <v>7350</v>
      </c>
      <c r="O10" s="12">
        <v>1855.0</v>
      </c>
      <c r="P10" s="16" t="s">
        <v>7421</v>
      </c>
      <c r="Q10" s="12" t="s">
        <v>1038</v>
      </c>
      <c r="R10" s="321" t="s">
        <v>7353</v>
      </c>
      <c r="S10" s="312" t="s">
        <v>7354</v>
      </c>
      <c r="T10" s="11" t="s">
        <v>6836</v>
      </c>
      <c r="U10" s="295"/>
      <c r="V10" s="322" t="s">
        <v>7355</v>
      </c>
      <c r="W10" s="16" t="s">
        <v>7346</v>
      </c>
      <c r="X10" s="323" t="s">
        <v>99</v>
      </c>
      <c r="Y10" s="312" t="s">
        <v>7356</v>
      </c>
      <c r="Z10" s="12" t="s">
        <v>99</v>
      </c>
      <c r="AA10" s="324" t="s">
        <v>7386</v>
      </c>
      <c r="AB10" s="12" t="s">
        <v>7307</v>
      </c>
      <c r="AC10" s="325" t="s">
        <v>7358</v>
      </c>
      <c r="AD10" s="312" t="s">
        <v>7359</v>
      </c>
      <c r="AE10" s="11" t="s">
        <v>7308</v>
      </c>
      <c r="AF10" s="16" t="s">
        <v>7309</v>
      </c>
      <c r="AG10" s="12" t="s">
        <v>7307</v>
      </c>
      <c r="AH10" s="16" t="s">
        <v>7310</v>
      </c>
      <c r="AI10" s="16" t="s">
        <v>7311</v>
      </c>
      <c r="AJ10" s="314" t="s">
        <v>7422</v>
      </c>
      <c r="AK10" s="16" t="s">
        <v>7423</v>
      </c>
      <c r="AL10" s="21" t="s">
        <v>7424</v>
      </c>
      <c r="AM10" s="21" t="s">
        <v>7425</v>
      </c>
      <c r="AN10" s="29"/>
      <c r="AO10" s="12"/>
      <c r="AP10" s="25"/>
      <c r="AQ10" s="319" t="s">
        <v>7426</v>
      </c>
      <c r="AR10" s="326" t="s">
        <v>7427</v>
      </c>
      <c r="AS10" s="23" t="s">
        <v>7428</v>
      </c>
      <c r="AT10" s="29"/>
      <c r="AU10" s="29"/>
      <c r="AV10" s="29"/>
      <c r="AW10" s="29"/>
      <c r="AX10" s="29"/>
      <c r="AY10" s="29"/>
      <c r="AZ10" s="29"/>
      <c r="BA10" s="29"/>
      <c r="BB10" s="29"/>
      <c r="BC10" s="29"/>
      <c r="BD10" s="29"/>
    </row>
    <row r="11">
      <c r="A11" s="4">
        <v>10.0</v>
      </c>
      <c r="B11" s="305" t="s">
        <v>7429</v>
      </c>
      <c r="C11" s="306" t="s">
        <v>98</v>
      </c>
      <c r="D11" s="12" t="s">
        <v>99</v>
      </c>
      <c r="E11" s="327"/>
      <c r="F11" s="328"/>
      <c r="G11" s="329" t="s">
        <v>7418</v>
      </c>
      <c r="K11" s="39" t="s">
        <v>7430</v>
      </c>
      <c r="L11" s="12" t="s">
        <v>7348</v>
      </c>
      <c r="M11" s="12" t="s">
        <v>7408</v>
      </c>
      <c r="N11" s="12" t="s">
        <v>7350</v>
      </c>
      <c r="O11" s="12" t="s">
        <v>7431</v>
      </c>
      <c r="P11" s="16" t="s">
        <v>7352</v>
      </c>
      <c r="Q11" s="12" t="s">
        <v>1038</v>
      </c>
      <c r="R11" s="321" t="s">
        <v>7353</v>
      </c>
      <c r="S11" s="312" t="s">
        <v>7354</v>
      </c>
      <c r="T11" s="11" t="s">
        <v>6836</v>
      </c>
      <c r="U11" s="295"/>
      <c r="V11" s="322" t="s">
        <v>7355</v>
      </c>
      <c r="W11" s="16" t="s">
        <v>7346</v>
      </c>
      <c r="X11" s="323" t="s">
        <v>99</v>
      </c>
      <c r="Y11" s="312" t="s">
        <v>7356</v>
      </c>
      <c r="Z11" s="12" t="s">
        <v>99</v>
      </c>
      <c r="AA11" s="324" t="s">
        <v>7386</v>
      </c>
      <c r="AB11" s="12" t="s">
        <v>7307</v>
      </c>
      <c r="AC11" s="325" t="s">
        <v>7358</v>
      </c>
      <c r="AD11" s="312" t="s">
        <v>7359</v>
      </c>
      <c r="AE11" s="11" t="s">
        <v>7308</v>
      </c>
      <c r="AF11" s="16" t="s">
        <v>7309</v>
      </c>
      <c r="AG11" s="12" t="s">
        <v>7307</v>
      </c>
      <c r="AH11" s="16" t="s">
        <v>7310</v>
      </c>
      <c r="AI11" s="16" t="s">
        <v>7311</v>
      </c>
      <c r="AJ11" s="314" t="s">
        <v>7432</v>
      </c>
      <c r="AK11" s="16" t="s">
        <v>7433</v>
      </c>
      <c r="AL11" s="23" t="s">
        <v>7434</v>
      </c>
      <c r="AM11" s="21" t="s">
        <v>7435</v>
      </c>
      <c r="AN11" s="25"/>
      <c r="AO11" s="12"/>
      <c r="AP11" s="25"/>
      <c r="AQ11" s="319" t="s">
        <v>7436</v>
      </c>
      <c r="AR11" s="326" t="s">
        <v>7437</v>
      </c>
      <c r="AS11" s="23" t="s">
        <v>7438</v>
      </c>
      <c r="AT11" s="29"/>
      <c r="AU11" s="29"/>
      <c r="AV11" s="29"/>
      <c r="AW11" s="29"/>
      <c r="AX11" s="29"/>
      <c r="AY11" s="29"/>
      <c r="AZ11" s="29"/>
      <c r="BA11" s="29"/>
      <c r="BB11" s="29"/>
      <c r="BC11" s="29"/>
      <c r="BD11" s="29"/>
    </row>
    <row r="12">
      <c r="A12" s="4">
        <v>11.0</v>
      </c>
      <c r="B12" s="305" t="s">
        <v>7439</v>
      </c>
      <c r="C12" s="306" t="s">
        <v>98</v>
      </c>
      <c r="D12" s="12" t="s">
        <v>99</v>
      </c>
      <c r="E12" s="327"/>
      <c r="F12" s="328"/>
      <c r="G12" s="329" t="s">
        <v>7440</v>
      </c>
      <c r="K12" s="39" t="s">
        <v>7441</v>
      </c>
      <c r="L12" s="12" t="s">
        <v>7348</v>
      </c>
      <c r="M12" s="12" t="s">
        <v>7408</v>
      </c>
      <c r="N12" s="12" t="s">
        <v>7350</v>
      </c>
      <c r="O12" s="12">
        <v>1847.0</v>
      </c>
      <c r="P12" s="16" t="s">
        <v>7352</v>
      </c>
      <c r="Q12" s="12" t="s">
        <v>1038</v>
      </c>
      <c r="R12" s="321" t="s">
        <v>7353</v>
      </c>
      <c r="S12" s="312" t="s">
        <v>7354</v>
      </c>
      <c r="T12" s="11" t="s">
        <v>6836</v>
      </c>
      <c r="U12" s="295"/>
      <c r="V12" s="322" t="s">
        <v>7355</v>
      </c>
      <c r="W12" s="16" t="s">
        <v>7346</v>
      </c>
      <c r="X12" s="323" t="s">
        <v>99</v>
      </c>
      <c r="Y12" s="312" t="s">
        <v>7356</v>
      </c>
      <c r="Z12" s="12" t="s">
        <v>99</v>
      </c>
      <c r="AA12" s="324" t="s">
        <v>7386</v>
      </c>
      <c r="AB12" s="12" t="s">
        <v>7307</v>
      </c>
      <c r="AC12" s="325" t="s">
        <v>7358</v>
      </c>
      <c r="AD12" s="312" t="s">
        <v>7359</v>
      </c>
      <c r="AE12" s="11" t="s">
        <v>7308</v>
      </c>
      <c r="AF12" s="16" t="s">
        <v>7309</v>
      </c>
      <c r="AG12" s="12" t="s">
        <v>7307</v>
      </c>
      <c r="AH12" s="16" t="s">
        <v>7310</v>
      </c>
      <c r="AI12" s="16" t="s">
        <v>7311</v>
      </c>
      <c r="AJ12" s="25" t="s">
        <v>7442</v>
      </c>
      <c r="AK12" s="16" t="s">
        <v>7443</v>
      </c>
      <c r="AL12" s="57" t="s">
        <v>7444</v>
      </c>
      <c r="AM12" s="21" t="s">
        <v>7445</v>
      </c>
      <c r="AN12" s="25" t="s">
        <v>7446</v>
      </c>
      <c r="AO12" s="12"/>
      <c r="AP12" s="25"/>
      <c r="AQ12" s="319" t="s">
        <v>7447</v>
      </c>
      <c r="AR12" s="326" t="s">
        <v>7448</v>
      </c>
      <c r="AS12" s="23" t="s">
        <v>7449</v>
      </c>
      <c r="AT12" s="29"/>
      <c r="AU12" s="29"/>
      <c r="AV12" s="29"/>
      <c r="AW12" s="29"/>
      <c r="AX12" s="29"/>
      <c r="AY12" s="29"/>
      <c r="AZ12" s="29"/>
      <c r="BA12" s="29"/>
      <c r="BB12" s="29"/>
      <c r="BC12" s="29"/>
      <c r="BD12" s="29"/>
    </row>
    <row r="13">
      <c r="A13" s="4">
        <v>12.0</v>
      </c>
      <c r="B13" s="305" t="s">
        <v>7450</v>
      </c>
      <c r="C13" s="306" t="s">
        <v>98</v>
      </c>
      <c r="D13" s="12" t="s">
        <v>99</v>
      </c>
      <c r="E13" s="327"/>
      <c r="F13" s="328"/>
      <c r="G13" s="329" t="s">
        <v>7451</v>
      </c>
      <c r="K13" s="39" t="s">
        <v>7452</v>
      </c>
      <c r="L13" s="39" t="s">
        <v>7348</v>
      </c>
      <c r="M13" s="12" t="s">
        <v>7453</v>
      </c>
      <c r="N13" s="12" t="s">
        <v>7350</v>
      </c>
      <c r="O13" s="12" t="s">
        <v>7454</v>
      </c>
      <c r="P13" s="16" t="s">
        <v>7352</v>
      </c>
      <c r="Q13" s="12" t="s">
        <v>1038</v>
      </c>
      <c r="R13" s="321" t="s">
        <v>7353</v>
      </c>
      <c r="S13" s="312" t="s">
        <v>7354</v>
      </c>
      <c r="T13" s="11" t="s">
        <v>6836</v>
      </c>
      <c r="U13" s="295"/>
      <c r="V13" s="322" t="s">
        <v>7355</v>
      </c>
      <c r="W13" s="16" t="s">
        <v>7346</v>
      </c>
      <c r="X13" s="323" t="s">
        <v>99</v>
      </c>
      <c r="Y13" s="312" t="s">
        <v>7356</v>
      </c>
      <c r="Z13" s="12" t="s">
        <v>99</v>
      </c>
      <c r="AA13" s="324" t="s">
        <v>7386</v>
      </c>
      <c r="AB13" s="12" t="s">
        <v>7307</v>
      </c>
      <c r="AC13" s="325" t="s">
        <v>7358</v>
      </c>
      <c r="AD13" s="312" t="s">
        <v>7359</v>
      </c>
      <c r="AE13" s="12" t="s">
        <v>7308</v>
      </c>
      <c r="AF13" s="16" t="s">
        <v>7309</v>
      </c>
      <c r="AG13" s="12" t="s">
        <v>7307</v>
      </c>
      <c r="AH13" s="16" t="s">
        <v>7310</v>
      </c>
      <c r="AI13" s="16" t="s">
        <v>7311</v>
      </c>
      <c r="AJ13" s="25" t="s">
        <v>7442</v>
      </c>
      <c r="AK13" s="16" t="s">
        <v>7455</v>
      </c>
      <c r="AL13" s="23" t="s">
        <v>7456</v>
      </c>
      <c r="AM13" s="21" t="s">
        <v>7457</v>
      </c>
      <c r="AN13" s="29"/>
      <c r="AO13" s="12"/>
      <c r="AP13" s="25"/>
      <c r="AQ13" s="319" t="s">
        <v>7458</v>
      </c>
      <c r="AR13" s="326" t="s">
        <v>7459</v>
      </c>
      <c r="AS13" s="23" t="s">
        <v>7460</v>
      </c>
      <c r="AT13" s="29"/>
      <c r="AU13" s="29"/>
      <c r="AV13" s="29"/>
      <c r="AW13" s="29"/>
      <c r="AX13" s="29"/>
      <c r="AY13" s="29"/>
      <c r="AZ13" s="29"/>
      <c r="BA13" s="29"/>
      <c r="BB13" s="29"/>
      <c r="BC13" s="29"/>
      <c r="BD13" s="29"/>
    </row>
    <row r="14">
      <c r="A14" s="4">
        <v>13.0</v>
      </c>
      <c r="B14" s="305" t="s">
        <v>7461</v>
      </c>
      <c r="C14" s="306" t="s">
        <v>98</v>
      </c>
      <c r="D14" s="12" t="s">
        <v>99</v>
      </c>
      <c r="E14" s="327"/>
      <c r="F14" s="328"/>
      <c r="G14" s="329" t="s">
        <v>7462</v>
      </c>
      <c r="K14" s="39" t="s">
        <v>7463</v>
      </c>
      <c r="L14" s="39" t="s">
        <v>7348</v>
      </c>
      <c r="M14" s="12" t="s">
        <v>7408</v>
      </c>
      <c r="N14" s="12" t="s">
        <v>7350</v>
      </c>
      <c r="O14" s="12">
        <v>1845.0</v>
      </c>
      <c r="P14" s="16" t="s">
        <v>7352</v>
      </c>
      <c r="Q14" s="12" t="s">
        <v>1038</v>
      </c>
      <c r="R14" s="321" t="s">
        <v>7353</v>
      </c>
      <c r="S14" s="312" t="s">
        <v>7354</v>
      </c>
      <c r="T14" s="11" t="s">
        <v>6836</v>
      </c>
      <c r="U14" s="295"/>
      <c r="V14" s="322" t="s">
        <v>7355</v>
      </c>
      <c r="W14" s="16" t="s">
        <v>7346</v>
      </c>
      <c r="X14" s="323" t="s">
        <v>99</v>
      </c>
      <c r="Y14" s="312" t="s">
        <v>7356</v>
      </c>
      <c r="Z14" s="12" t="s">
        <v>99</v>
      </c>
      <c r="AA14" s="324" t="s">
        <v>7386</v>
      </c>
      <c r="AB14" s="12" t="s">
        <v>7307</v>
      </c>
      <c r="AC14" s="325" t="s">
        <v>7358</v>
      </c>
      <c r="AD14" s="312" t="s">
        <v>7359</v>
      </c>
      <c r="AE14" s="12" t="s">
        <v>7308</v>
      </c>
      <c r="AF14" s="16" t="s">
        <v>7309</v>
      </c>
      <c r="AG14" s="12" t="s">
        <v>7307</v>
      </c>
      <c r="AH14" s="16" t="s">
        <v>7310</v>
      </c>
      <c r="AI14" s="16" t="s">
        <v>7311</v>
      </c>
      <c r="AJ14" s="332" t="s">
        <v>7464</v>
      </c>
      <c r="AK14" s="16" t="s">
        <v>7465</v>
      </c>
      <c r="AL14" s="23" t="s">
        <v>7466</v>
      </c>
      <c r="AM14" s="21" t="s">
        <v>7467</v>
      </c>
      <c r="AN14" s="25" t="s">
        <v>7468</v>
      </c>
      <c r="AO14" s="12"/>
      <c r="AP14" s="25"/>
      <c r="AQ14" s="319" t="s">
        <v>7469</v>
      </c>
      <c r="AR14" s="326" t="s">
        <v>7470</v>
      </c>
      <c r="AS14" s="23" t="s">
        <v>7471</v>
      </c>
      <c r="AT14" s="29"/>
      <c r="AU14" s="29"/>
      <c r="AV14" s="29"/>
      <c r="AW14" s="29"/>
      <c r="AX14" s="29"/>
      <c r="AY14" s="29"/>
      <c r="AZ14" s="29"/>
      <c r="BA14" s="29"/>
      <c r="BB14" s="29"/>
      <c r="BC14" s="29"/>
      <c r="BD14" s="29"/>
    </row>
    <row r="15">
      <c r="A15" s="4">
        <v>14.0</v>
      </c>
      <c r="B15" s="333" t="s">
        <v>7472</v>
      </c>
      <c r="C15" s="306" t="s">
        <v>98</v>
      </c>
      <c r="D15" s="12" t="s">
        <v>99</v>
      </c>
      <c r="E15" s="327"/>
      <c r="F15" s="328"/>
      <c r="G15" s="329" t="s">
        <v>7473</v>
      </c>
      <c r="K15" s="39" t="s">
        <v>7474</v>
      </c>
      <c r="L15" s="39" t="s">
        <v>7348</v>
      </c>
      <c r="M15" s="12" t="s">
        <v>20</v>
      </c>
      <c r="N15" s="12" t="s">
        <v>7350</v>
      </c>
      <c r="O15" s="12">
        <v>1850.0</v>
      </c>
      <c r="P15" s="16" t="s">
        <v>7352</v>
      </c>
      <c r="Q15" s="12" t="s">
        <v>1038</v>
      </c>
      <c r="R15" s="321" t="s">
        <v>7353</v>
      </c>
      <c r="S15" s="312" t="s">
        <v>7354</v>
      </c>
      <c r="T15" s="11" t="s">
        <v>6836</v>
      </c>
      <c r="U15" s="295"/>
      <c r="V15" s="322" t="s">
        <v>7355</v>
      </c>
      <c r="W15" s="16" t="s">
        <v>7346</v>
      </c>
      <c r="X15" s="323" t="s">
        <v>99</v>
      </c>
      <c r="Y15" s="312" t="s">
        <v>7356</v>
      </c>
      <c r="Z15" s="12" t="s">
        <v>99</v>
      </c>
      <c r="AA15" s="324" t="s">
        <v>7386</v>
      </c>
      <c r="AB15" s="12" t="s">
        <v>7307</v>
      </c>
      <c r="AC15" s="325" t="s">
        <v>7358</v>
      </c>
      <c r="AD15" s="312" t="s">
        <v>7359</v>
      </c>
      <c r="AE15" s="12" t="s">
        <v>7308</v>
      </c>
      <c r="AF15" s="16" t="s">
        <v>7309</v>
      </c>
      <c r="AG15" s="12" t="s">
        <v>7307</v>
      </c>
      <c r="AH15" s="16" t="s">
        <v>7310</v>
      </c>
      <c r="AI15" s="16" t="s">
        <v>7311</v>
      </c>
      <c r="AJ15" s="314" t="s">
        <v>7442</v>
      </c>
      <c r="AK15" s="16" t="s">
        <v>7475</v>
      </c>
      <c r="AL15" s="21" t="s">
        <v>7476</v>
      </c>
      <c r="AM15" s="21" t="s">
        <v>7477</v>
      </c>
      <c r="AN15" s="25" t="s">
        <v>7478</v>
      </c>
      <c r="AO15" s="12"/>
      <c r="AP15" s="25"/>
      <c r="AQ15" s="319" t="s">
        <v>7479</v>
      </c>
      <c r="AR15" s="326" t="s">
        <v>7480</v>
      </c>
      <c r="AS15" s="23" t="s">
        <v>7481</v>
      </c>
      <c r="AT15" s="29"/>
      <c r="AU15" s="29"/>
      <c r="AV15" s="29"/>
      <c r="AW15" s="29"/>
      <c r="AX15" s="29"/>
      <c r="AY15" s="29"/>
      <c r="AZ15" s="29"/>
      <c r="BA15" s="29"/>
      <c r="BB15" s="29"/>
      <c r="BC15" s="29"/>
      <c r="BD15" s="29"/>
    </row>
    <row r="16">
      <c r="A16" s="4">
        <v>15.0</v>
      </c>
      <c r="B16" s="305" t="s">
        <v>7482</v>
      </c>
      <c r="C16" s="306" t="s">
        <v>98</v>
      </c>
      <c r="D16" s="12" t="s">
        <v>99</v>
      </c>
      <c r="E16" s="327"/>
      <c r="F16" s="328"/>
      <c r="G16" s="329" t="s">
        <v>7483</v>
      </c>
      <c r="K16" s="39" t="s">
        <v>7452</v>
      </c>
      <c r="L16" s="39" t="s">
        <v>7348</v>
      </c>
      <c r="M16" s="12" t="s">
        <v>7484</v>
      </c>
      <c r="N16" s="12" t="s">
        <v>7350</v>
      </c>
      <c r="O16" s="12">
        <v>1850.0</v>
      </c>
      <c r="P16" s="16" t="s">
        <v>7485</v>
      </c>
      <c r="Q16" s="12" t="s">
        <v>1038</v>
      </c>
      <c r="R16" s="321" t="s">
        <v>7353</v>
      </c>
      <c r="S16" s="312" t="s">
        <v>7354</v>
      </c>
      <c r="T16" s="11" t="s">
        <v>6836</v>
      </c>
      <c r="U16" s="295"/>
      <c r="V16" s="322" t="s">
        <v>7355</v>
      </c>
      <c r="W16" s="16" t="s">
        <v>7346</v>
      </c>
      <c r="X16" s="323" t="s">
        <v>99</v>
      </c>
      <c r="Y16" s="312" t="s">
        <v>7356</v>
      </c>
      <c r="Z16" s="12" t="s">
        <v>99</v>
      </c>
      <c r="AA16" s="324" t="s">
        <v>7386</v>
      </c>
      <c r="AB16" s="12" t="s">
        <v>7307</v>
      </c>
      <c r="AC16" s="325" t="s">
        <v>7358</v>
      </c>
      <c r="AD16" s="312" t="s">
        <v>7359</v>
      </c>
      <c r="AE16" s="12" t="s">
        <v>7308</v>
      </c>
      <c r="AF16" s="16" t="s">
        <v>7309</v>
      </c>
      <c r="AG16" s="12" t="s">
        <v>7307</v>
      </c>
      <c r="AH16" s="16" t="s">
        <v>7310</v>
      </c>
      <c r="AI16" s="16" t="s">
        <v>7311</v>
      </c>
      <c r="AJ16" s="314" t="s">
        <v>7442</v>
      </c>
      <c r="AK16" s="16" t="s">
        <v>7486</v>
      </c>
      <c r="AL16" s="57" t="s">
        <v>7487</v>
      </c>
      <c r="AM16" s="21" t="s">
        <v>7488</v>
      </c>
      <c r="AN16" s="25" t="s">
        <v>7489</v>
      </c>
      <c r="AO16" s="12"/>
      <c r="AP16" s="25"/>
      <c r="AQ16" s="319" t="s">
        <v>7490</v>
      </c>
      <c r="AR16" s="326" t="s">
        <v>7491</v>
      </c>
      <c r="AS16" s="23" t="s">
        <v>7492</v>
      </c>
      <c r="AT16" s="29"/>
      <c r="AU16" s="29"/>
      <c r="AV16" s="29"/>
      <c r="AW16" s="29"/>
      <c r="AX16" s="29"/>
      <c r="AY16" s="29"/>
      <c r="AZ16" s="29"/>
      <c r="BA16" s="29"/>
      <c r="BB16" s="29"/>
      <c r="BC16" s="29"/>
      <c r="BD16" s="29"/>
    </row>
    <row r="17">
      <c r="A17" s="4">
        <v>16.0</v>
      </c>
      <c r="B17" s="305" t="s">
        <v>7493</v>
      </c>
      <c r="C17" s="306" t="s">
        <v>98</v>
      </c>
      <c r="D17" s="12" t="s">
        <v>99</v>
      </c>
      <c r="E17" s="305"/>
      <c r="F17" s="12"/>
      <c r="G17" s="12"/>
      <c r="I17" s="12"/>
      <c r="J17" s="12" t="s">
        <v>7494</v>
      </c>
      <c r="K17" s="39" t="s">
        <v>7452</v>
      </c>
      <c r="L17" s="39" t="s">
        <v>7348</v>
      </c>
      <c r="M17" s="12" t="s">
        <v>20</v>
      </c>
      <c r="N17" s="12" t="s">
        <v>7350</v>
      </c>
      <c r="O17" s="12">
        <v>1854.0</v>
      </c>
      <c r="P17" s="16" t="s">
        <v>7352</v>
      </c>
      <c r="Q17" s="12" t="s">
        <v>1038</v>
      </c>
      <c r="R17" s="321" t="s">
        <v>7353</v>
      </c>
      <c r="S17" s="312" t="s">
        <v>7354</v>
      </c>
      <c r="T17" s="11" t="s">
        <v>6836</v>
      </c>
      <c r="U17" s="295"/>
      <c r="V17" s="322" t="s">
        <v>7355</v>
      </c>
      <c r="W17" s="16" t="s">
        <v>7346</v>
      </c>
      <c r="X17" s="323" t="s">
        <v>99</v>
      </c>
      <c r="Y17" s="312" t="s">
        <v>7356</v>
      </c>
      <c r="Z17" s="12" t="s">
        <v>99</v>
      </c>
      <c r="AA17" s="324" t="s">
        <v>7386</v>
      </c>
      <c r="AB17" s="12" t="s">
        <v>7307</v>
      </c>
      <c r="AC17" s="325" t="s">
        <v>7358</v>
      </c>
      <c r="AD17" s="312" t="s">
        <v>7359</v>
      </c>
      <c r="AE17" s="39" t="s">
        <v>7308</v>
      </c>
      <c r="AF17" s="16" t="s">
        <v>7309</v>
      </c>
      <c r="AG17" s="12" t="s">
        <v>7307</v>
      </c>
      <c r="AH17" s="16" t="s">
        <v>7310</v>
      </c>
      <c r="AI17" s="16" t="s">
        <v>7311</v>
      </c>
      <c r="AJ17" s="314" t="s">
        <v>7495</v>
      </c>
      <c r="AK17" s="16" t="s">
        <v>7496</v>
      </c>
      <c r="AL17" s="21" t="s">
        <v>7497</v>
      </c>
      <c r="AM17" s="21" t="s">
        <v>7498</v>
      </c>
      <c r="AN17" s="25" t="s">
        <v>7499</v>
      </c>
      <c r="AO17" s="12"/>
      <c r="AP17" s="25"/>
      <c r="AQ17" s="319" t="s">
        <v>7500</v>
      </c>
      <c r="AR17" s="326" t="s">
        <v>7501</v>
      </c>
      <c r="AS17" s="23" t="s">
        <v>7502</v>
      </c>
      <c r="AT17" s="29"/>
      <c r="AU17" s="29"/>
      <c r="AV17" s="29"/>
      <c r="AW17" s="29"/>
      <c r="AX17" s="29"/>
      <c r="AY17" s="29"/>
      <c r="AZ17" s="29"/>
      <c r="BA17" s="29"/>
      <c r="BB17" s="29"/>
      <c r="BC17" s="29"/>
      <c r="BD17" s="29"/>
    </row>
    <row r="18">
      <c r="A18" s="4">
        <v>17.0</v>
      </c>
      <c r="B18" s="305" t="s">
        <v>7503</v>
      </c>
      <c r="C18" s="306" t="s">
        <v>98</v>
      </c>
      <c r="D18" s="12" t="s">
        <v>99</v>
      </c>
      <c r="E18" s="334"/>
      <c r="F18" s="335"/>
      <c r="G18" s="336" t="s">
        <v>7504</v>
      </c>
      <c r="I18" s="337"/>
      <c r="J18" s="337"/>
      <c r="K18" s="39" t="s">
        <v>7505</v>
      </c>
      <c r="L18" s="39" t="s">
        <v>7348</v>
      </c>
      <c r="M18" s="12" t="s">
        <v>20</v>
      </c>
      <c r="N18" s="12" t="s">
        <v>7350</v>
      </c>
      <c r="O18" s="12">
        <v>1845.0</v>
      </c>
      <c r="P18" s="16" t="s">
        <v>7352</v>
      </c>
      <c r="Q18" s="12" t="s">
        <v>1038</v>
      </c>
      <c r="R18" s="321" t="s">
        <v>7353</v>
      </c>
      <c r="S18" s="312" t="s">
        <v>7354</v>
      </c>
      <c r="T18" s="11" t="s">
        <v>6836</v>
      </c>
      <c r="U18" s="295"/>
      <c r="V18" s="322" t="s">
        <v>7355</v>
      </c>
      <c r="W18" s="16" t="s">
        <v>7346</v>
      </c>
      <c r="X18" s="323" t="s">
        <v>99</v>
      </c>
      <c r="Y18" s="312" t="s">
        <v>7356</v>
      </c>
      <c r="Z18" s="12" t="s">
        <v>99</v>
      </c>
      <c r="AA18" s="324" t="s">
        <v>7386</v>
      </c>
      <c r="AB18" s="12" t="s">
        <v>7307</v>
      </c>
      <c r="AC18" s="325" t="s">
        <v>7358</v>
      </c>
      <c r="AD18" s="312" t="s">
        <v>7359</v>
      </c>
      <c r="AE18" s="12" t="s">
        <v>7308</v>
      </c>
      <c r="AF18" s="16" t="s">
        <v>7309</v>
      </c>
      <c r="AG18" s="12" t="s">
        <v>7307</v>
      </c>
      <c r="AH18" s="16" t="s">
        <v>7310</v>
      </c>
      <c r="AI18" s="16" t="s">
        <v>7311</v>
      </c>
      <c r="AJ18" s="314" t="s">
        <v>7442</v>
      </c>
      <c r="AK18" s="16" t="s">
        <v>7506</v>
      </c>
      <c r="AL18" s="21" t="s">
        <v>7507</v>
      </c>
      <c r="AM18" s="21" t="s">
        <v>7508</v>
      </c>
      <c r="AN18" s="25" t="s">
        <v>7509</v>
      </c>
      <c r="AO18" s="12"/>
      <c r="AP18" s="25"/>
      <c r="AQ18" s="319" t="s">
        <v>7510</v>
      </c>
      <c r="AR18" s="326" t="s">
        <v>7511</v>
      </c>
      <c r="AS18" s="23" t="s">
        <v>7512</v>
      </c>
      <c r="AT18" s="29"/>
      <c r="AU18" s="29"/>
      <c r="AV18" s="29"/>
      <c r="AW18" s="29"/>
      <c r="AX18" s="29"/>
      <c r="AY18" s="29"/>
      <c r="AZ18" s="29"/>
      <c r="BA18" s="29"/>
      <c r="BB18" s="29"/>
      <c r="BC18" s="29"/>
      <c r="BD18" s="29"/>
    </row>
    <row r="19">
      <c r="A19" s="4">
        <v>18.0</v>
      </c>
      <c r="B19" s="305" t="s">
        <v>7513</v>
      </c>
      <c r="C19" s="306" t="s">
        <v>98</v>
      </c>
      <c r="D19" s="12" t="s">
        <v>99</v>
      </c>
      <c r="E19" s="327"/>
      <c r="F19" s="328"/>
      <c r="G19" s="329" t="s">
        <v>7514</v>
      </c>
      <c r="I19" s="11"/>
      <c r="J19" s="11"/>
      <c r="K19" s="39" t="s">
        <v>7515</v>
      </c>
      <c r="L19" s="39" t="s">
        <v>7348</v>
      </c>
      <c r="M19" s="12" t="s">
        <v>7408</v>
      </c>
      <c r="N19" s="12" t="s">
        <v>7350</v>
      </c>
      <c r="O19" s="12">
        <v>1854.0</v>
      </c>
      <c r="P19" s="16" t="s">
        <v>7516</v>
      </c>
      <c r="Q19" s="12" t="s">
        <v>1038</v>
      </c>
      <c r="R19" s="321" t="s">
        <v>7353</v>
      </c>
      <c r="S19" s="312" t="s">
        <v>7354</v>
      </c>
      <c r="T19" s="11" t="s">
        <v>6836</v>
      </c>
      <c r="U19" s="295"/>
      <c r="V19" s="322" t="s">
        <v>7355</v>
      </c>
      <c r="W19" s="16" t="s">
        <v>7346</v>
      </c>
      <c r="X19" s="323" t="s">
        <v>99</v>
      </c>
      <c r="Y19" s="312" t="s">
        <v>7356</v>
      </c>
      <c r="Z19" s="12" t="s">
        <v>99</v>
      </c>
      <c r="AA19" s="324" t="s">
        <v>7386</v>
      </c>
      <c r="AB19" s="12" t="s">
        <v>7307</v>
      </c>
      <c r="AC19" s="325" t="s">
        <v>7358</v>
      </c>
      <c r="AD19" s="312" t="s">
        <v>7359</v>
      </c>
      <c r="AE19" s="39" t="s">
        <v>7308</v>
      </c>
      <c r="AF19" s="16" t="s">
        <v>7309</v>
      </c>
      <c r="AG19" s="12" t="s">
        <v>7307</v>
      </c>
      <c r="AH19" s="16" t="s">
        <v>7310</v>
      </c>
      <c r="AI19" s="16" t="s">
        <v>7311</v>
      </c>
      <c r="AJ19" s="314" t="s">
        <v>7495</v>
      </c>
      <c r="AK19" s="16" t="s">
        <v>7517</v>
      </c>
      <c r="AL19" s="23" t="s">
        <v>7518</v>
      </c>
      <c r="AM19" s="21" t="s">
        <v>7519</v>
      </c>
      <c r="AN19" s="25" t="s">
        <v>7520</v>
      </c>
      <c r="AO19" s="12"/>
      <c r="AP19" s="25"/>
      <c r="AQ19" s="319" t="s">
        <v>7521</v>
      </c>
      <c r="AR19" s="326" t="s">
        <v>7522</v>
      </c>
      <c r="AS19" s="23" t="s">
        <v>7523</v>
      </c>
      <c r="AT19" s="29"/>
      <c r="AU19" s="29"/>
      <c r="AV19" s="29"/>
      <c r="AW19" s="29"/>
      <c r="AX19" s="29"/>
      <c r="AY19" s="29"/>
      <c r="AZ19" s="29"/>
      <c r="BA19" s="29"/>
      <c r="BB19" s="29"/>
      <c r="BC19" s="29"/>
      <c r="BD19" s="29"/>
    </row>
    <row r="20">
      <c r="A20" s="4">
        <v>19.0</v>
      </c>
      <c r="B20" s="338" t="s">
        <v>7524</v>
      </c>
      <c r="C20" s="306" t="s">
        <v>98</v>
      </c>
      <c r="D20" s="12" t="s">
        <v>99</v>
      </c>
      <c r="E20" s="327"/>
      <c r="F20" s="328"/>
      <c r="G20" s="329" t="s">
        <v>7514</v>
      </c>
      <c r="I20" s="11"/>
      <c r="J20" s="11"/>
      <c r="K20" s="39" t="s">
        <v>7515</v>
      </c>
      <c r="L20" s="39" t="s">
        <v>7348</v>
      </c>
      <c r="M20" s="12" t="s">
        <v>7408</v>
      </c>
      <c r="N20" s="12" t="s">
        <v>7350</v>
      </c>
      <c r="O20" s="12">
        <v>1855.0</v>
      </c>
      <c r="P20" s="16" t="s">
        <v>7525</v>
      </c>
      <c r="Q20" s="12" t="s">
        <v>1038</v>
      </c>
      <c r="R20" s="321" t="s">
        <v>7353</v>
      </c>
      <c r="S20" s="312" t="s">
        <v>7526</v>
      </c>
      <c r="T20" s="11" t="s">
        <v>6836</v>
      </c>
      <c r="U20" s="295"/>
      <c r="V20" s="322" t="s">
        <v>7355</v>
      </c>
      <c r="W20" s="11"/>
      <c r="X20" s="323" t="s">
        <v>99</v>
      </c>
      <c r="Y20" s="339"/>
      <c r="Z20" s="12" t="s">
        <v>99</v>
      </c>
      <c r="AA20" s="324" t="s">
        <v>7386</v>
      </c>
      <c r="AB20" s="12" t="s">
        <v>7307</v>
      </c>
      <c r="AC20" s="325" t="s">
        <v>7358</v>
      </c>
      <c r="AD20" s="312" t="s">
        <v>7359</v>
      </c>
      <c r="AE20" s="12" t="s">
        <v>7308</v>
      </c>
      <c r="AF20" s="16" t="s">
        <v>7309</v>
      </c>
      <c r="AG20" s="12" t="s">
        <v>7307</v>
      </c>
      <c r="AH20" s="16" t="s">
        <v>7310</v>
      </c>
      <c r="AI20" s="16" t="s">
        <v>7311</v>
      </c>
      <c r="AJ20" s="314" t="s">
        <v>7495</v>
      </c>
      <c r="AK20" s="27" t="s">
        <v>7527</v>
      </c>
      <c r="AL20" s="23" t="s">
        <v>7528</v>
      </c>
      <c r="AM20" s="21" t="s">
        <v>7529</v>
      </c>
      <c r="AN20" s="29"/>
      <c r="AO20" s="12"/>
      <c r="AP20" s="25"/>
      <c r="AQ20" s="319" t="s">
        <v>7530</v>
      </c>
      <c r="AR20" s="326" t="s">
        <v>7531</v>
      </c>
      <c r="AS20" s="23" t="s">
        <v>7532</v>
      </c>
      <c r="AT20" s="29"/>
      <c r="AU20" s="29"/>
      <c r="AV20" s="29"/>
      <c r="AW20" s="29"/>
      <c r="AX20" s="29"/>
      <c r="AY20" s="29"/>
      <c r="AZ20" s="29"/>
      <c r="BA20" s="29"/>
      <c r="BB20" s="29"/>
      <c r="BC20" s="29"/>
      <c r="BD20" s="29"/>
    </row>
    <row r="21">
      <c r="A21" s="4">
        <v>20.0</v>
      </c>
      <c r="B21" s="305" t="s">
        <v>7533</v>
      </c>
      <c r="C21" s="306" t="s">
        <v>98</v>
      </c>
      <c r="D21" s="12" t="s">
        <v>99</v>
      </c>
      <c r="E21" s="327"/>
      <c r="F21" s="328"/>
      <c r="G21" s="329" t="s">
        <v>7534</v>
      </c>
      <c r="I21" s="11"/>
      <c r="J21" s="11"/>
      <c r="K21" s="39" t="s">
        <v>7515</v>
      </c>
      <c r="L21" s="39" t="s">
        <v>7348</v>
      </c>
      <c r="M21" s="12" t="s">
        <v>20</v>
      </c>
      <c r="N21" s="12" t="s">
        <v>7350</v>
      </c>
      <c r="O21" s="12">
        <v>1845.0</v>
      </c>
      <c r="P21" s="16" t="s">
        <v>7535</v>
      </c>
      <c r="Q21" s="12" t="s">
        <v>1038</v>
      </c>
      <c r="R21" s="321" t="s">
        <v>7353</v>
      </c>
      <c r="S21" s="312" t="s">
        <v>7526</v>
      </c>
      <c r="T21" s="11" t="s">
        <v>6836</v>
      </c>
      <c r="U21" s="295"/>
      <c r="V21" s="322" t="s">
        <v>7355</v>
      </c>
      <c r="W21" s="11"/>
      <c r="X21" s="323" t="s">
        <v>99</v>
      </c>
      <c r="Y21" s="339"/>
      <c r="Z21" s="12" t="s">
        <v>99</v>
      </c>
      <c r="AA21" s="324" t="s">
        <v>7386</v>
      </c>
      <c r="AB21" s="12" t="s">
        <v>7307</v>
      </c>
      <c r="AC21" s="325" t="s">
        <v>7358</v>
      </c>
      <c r="AD21" s="312" t="s">
        <v>7359</v>
      </c>
      <c r="AE21" s="12" t="s">
        <v>7308</v>
      </c>
      <c r="AF21" s="16" t="s">
        <v>7309</v>
      </c>
      <c r="AG21" s="12" t="s">
        <v>7307</v>
      </c>
      <c r="AH21" s="16" t="s">
        <v>7310</v>
      </c>
      <c r="AI21" s="16" t="s">
        <v>7311</v>
      </c>
      <c r="AJ21" s="314" t="s">
        <v>7442</v>
      </c>
      <c r="AK21" s="27" t="s">
        <v>7536</v>
      </c>
      <c r="AL21" s="21" t="s">
        <v>7537</v>
      </c>
      <c r="AM21" s="21" t="s">
        <v>7538</v>
      </c>
      <c r="AN21" s="29"/>
      <c r="AO21" s="12"/>
      <c r="AP21" s="25"/>
      <c r="AQ21" s="319" t="s">
        <v>7539</v>
      </c>
      <c r="AR21" s="326" t="s">
        <v>7540</v>
      </c>
      <c r="AS21" s="23" t="s">
        <v>7541</v>
      </c>
      <c r="AT21" s="29"/>
      <c r="AU21" s="29"/>
      <c r="AV21" s="29"/>
      <c r="AW21" s="29"/>
      <c r="AX21" s="29"/>
      <c r="AY21" s="29"/>
      <c r="AZ21" s="29"/>
      <c r="BA21" s="29"/>
      <c r="BB21" s="29"/>
      <c r="BC21" s="29"/>
      <c r="BD21" s="29"/>
    </row>
    <row r="22">
      <c r="A22" s="4">
        <v>21.0</v>
      </c>
      <c r="B22" s="305" t="s">
        <v>7542</v>
      </c>
      <c r="C22" s="306" t="s">
        <v>98</v>
      </c>
      <c r="D22" s="12" t="s">
        <v>99</v>
      </c>
      <c r="E22" s="327"/>
      <c r="F22" s="328"/>
      <c r="G22" s="329" t="s">
        <v>7543</v>
      </c>
      <c r="I22" s="11"/>
      <c r="J22" s="11"/>
      <c r="K22" s="39" t="s">
        <v>7544</v>
      </c>
      <c r="L22" s="39" t="s">
        <v>7348</v>
      </c>
      <c r="M22" s="12" t="s">
        <v>20</v>
      </c>
      <c r="N22" s="12" t="s">
        <v>7350</v>
      </c>
      <c r="O22" s="12">
        <v>1855.0</v>
      </c>
      <c r="P22" s="16" t="s">
        <v>7525</v>
      </c>
      <c r="Q22" s="12" t="s">
        <v>1038</v>
      </c>
      <c r="R22" s="321" t="s">
        <v>7353</v>
      </c>
      <c r="S22" s="312" t="s">
        <v>7354</v>
      </c>
      <c r="T22" s="11" t="s">
        <v>6836</v>
      </c>
      <c r="U22" s="295"/>
      <c r="V22" s="322" t="s">
        <v>7355</v>
      </c>
      <c r="W22" s="16" t="s">
        <v>7346</v>
      </c>
      <c r="X22" s="323" t="s">
        <v>99</v>
      </c>
      <c r="Y22" s="312" t="s">
        <v>7356</v>
      </c>
      <c r="Z22" s="12" t="s">
        <v>99</v>
      </c>
      <c r="AA22" s="324" t="s">
        <v>7386</v>
      </c>
      <c r="AB22" s="12" t="s">
        <v>7307</v>
      </c>
      <c r="AC22" s="325" t="s">
        <v>7358</v>
      </c>
      <c r="AD22" s="312" t="s">
        <v>7359</v>
      </c>
      <c r="AE22" s="12" t="s">
        <v>7308</v>
      </c>
      <c r="AF22" s="16" t="s">
        <v>7309</v>
      </c>
      <c r="AG22" s="12" t="s">
        <v>7307</v>
      </c>
      <c r="AH22" s="16" t="s">
        <v>7310</v>
      </c>
      <c r="AI22" s="16" t="s">
        <v>7311</v>
      </c>
      <c r="AJ22" s="314" t="s">
        <v>7495</v>
      </c>
      <c r="AK22" s="16" t="s">
        <v>7545</v>
      </c>
      <c r="AL22" s="21" t="s">
        <v>7546</v>
      </c>
      <c r="AM22" s="21" t="s">
        <v>7547</v>
      </c>
      <c r="AN22" s="29"/>
      <c r="AO22" s="12"/>
      <c r="AP22" s="25"/>
      <c r="AQ22" s="319" t="s">
        <v>7548</v>
      </c>
      <c r="AR22" s="326" t="s">
        <v>7549</v>
      </c>
      <c r="AS22" s="23" t="s">
        <v>7550</v>
      </c>
      <c r="AT22" s="29"/>
      <c r="AU22" s="29"/>
      <c r="AV22" s="29"/>
      <c r="AW22" s="29"/>
      <c r="AX22" s="29"/>
      <c r="AY22" s="29"/>
      <c r="AZ22" s="29"/>
      <c r="BA22" s="29"/>
      <c r="BB22" s="29"/>
      <c r="BC22" s="29"/>
      <c r="BD22" s="29"/>
    </row>
    <row r="23">
      <c r="A23" s="4">
        <v>22.0</v>
      </c>
      <c r="B23" s="338" t="s">
        <v>7551</v>
      </c>
      <c r="C23" s="306" t="s">
        <v>98</v>
      </c>
      <c r="D23" s="12" t="s">
        <v>99</v>
      </c>
      <c r="E23" s="327"/>
      <c r="F23" s="328"/>
      <c r="G23" s="329" t="s">
        <v>7543</v>
      </c>
      <c r="I23" s="11"/>
      <c r="J23" s="11"/>
      <c r="K23" s="39" t="s">
        <v>7452</v>
      </c>
      <c r="L23" s="39" t="s">
        <v>7348</v>
      </c>
      <c r="M23" s="12" t="s">
        <v>20</v>
      </c>
      <c r="N23" s="12" t="s">
        <v>7350</v>
      </c>
      <c r="O23" s="12">
        <v>1841.0</v>
      </c>
      <c r="P23" s="12" t="s">
        <v>7552</v>
      </c>
      <c r="Q23" s="12" t="s">
        <v>1038</v>
      </c>
      <c r="R23" s="321" t="s">
        <v>7353</v>
      </c>
      <c r="S23" s="312" t="s">
        <v>7354</v>
      </c>
      <c r="T23" s="11" t="s">
        <v>6836</v>
      </c>
      <c r="U23" s="295"/>
      <c r="V23" s="322" t="s">
        <v>7355</v>
      </c>
      <c r="W23" s="16" t="s">
        <v>7346</v>
      </c>
      <c r="X23" s="323" t="s">
        <v>99</v>
      </c>
      <c r="Y23" s="340" t="s">
        <v>7553</v>
      </c>
      <c r="Z23" s="12" t="s">
        <v>99</v>
      </c>
      <c r="AA23" s="324" t="s">
        <v>7386</v>
      </c>
      <c r="AB23" s="12" t="s">
        <v>7307</v>
      </c>
      <c r="AC23" s="325" t="s">
        <v>7358</v>
      </c>
      <c r="AD23" s="340" t="s">
        <v>7554</v>
      </c>
      <c r="AE23" s="12" t="s">
        <v>7308</v>
      </c>
      <c r="AF23" s="16" t="s">
        <v>7309</v>
      </c>
      <c r="AG23" s="12" t="s">
        <v>7307</v>
      </c>
      <c r="AH23" s="16" t="s">
        <v>7310</v>
      </c>
      <c r="AI23" s="16" t="s">
        <v>7311</v>
      </c>
      <c r="AJ23" s="314" t="s">
        <v>7442</v>
      </c>
      <c r="AK23" s="16" t="s">
        <v>7555</v>
      </c>
      <c r="AL23" s="21" t="s">
        <v>7556</v>
      </c>
      <c r="AM23" s="25"/>
      <c r="AN23" s="25" t="s">
        <v>7557</v>
      </c>
      <c r="AO23" s="12" t="s">
        <v>7401</v>
      </c>
      <c r="AP23" s="25"/>
      <c r="AQ23" s="319" t="s">
        <v>7558</v>
      </c>
      <c r="AR23" s="326" t="s">
        <v>7559</v>
      </c>
      <c r="AS23" s="23" t="s">
        <v>7560</v>
      </c>
      <c r="AT23" s="29"/>
      <c r="AU23" s="29"/>
      <c r="AV23" s="29"/>
      <c r="AW23" s="29"/>
      <c r="AX23" s="29"/>
      <c r="AY23" s="29"/>
      <c r="AZ23" s="29"/>
      <c r="BA23" s="29"/>
      <c r="BB23" s="29"/>
      <c r="BC23" s="29"/>
      <c r="BD23" s="29"/>
    </row>
    <row r="24">
      <c r="A24" s="4">
        <v>23.0</v>
      </c>
      <c r="B24" s="338" t="s">
        <v>7561</v>
      </c>
      <c r="C24" s="306" t="s">
        <v>98</v>
      </c>
      <c r="D24" s="12" t="s">
        <v>99</v>
      </c>
      <c r="E24" s="327"/>
      <c r="F24" s="328"/>
      <c r="G24" s="329" t="s">
        <v>7543</v>
      </c>
      <c r="I24" s="11"/>
      <c r="J24" s="11"/>
      <c r="K24" s="39" t="s">
        <v>7562</v>
      </c>
      <c r="L24" s="39" t="s">
        <v>7348</v>
      </c>
      <c r="M24" s="12" t="s">
        <v>20</v>
      </c>
      <c r="N24" s="12" t="s">
        <v>7350</v>
      </c>
      <c r="O24" s="12">
        <v>1852.0</v>
      </c>
      <c r="P24" s="12" t="s">
        <v>7563</v>
      </c>
      <c r="Q24" s="12" t="s">
        <v>1038</v>
      </c>
      <c r="R24" s="321" t="s">
        <v>7353</v>
      </c>
      <c r="S24" s="312" t="s">
        <v>7354</v>
      </c>
      <c r="T24" s="11" t="s">
        <v>6836</v>
      </c>
      <c r="U24" s="295"/>
      <c r="V24" s="322" t="s">
        <v>7355</v>
      </c>
      <c r="W24" s="16" t="s">
        <v>7346</v>
      </c>
      <c r="X24" s="323" t="s">
        <v>99</v>
      </c>
      <c r="Y24" s="340" t="s">
        <v>7564</v>
      </c>
      <c r="Z24" s="12" t="s">
        <v>99</v>
      </c>
      <c r="AA24" s="324" t="s">
        <v>7386</v>
      </c>
      <c r="AB24" s="12" t="s">
        <v>7307</v>
      </c>
      <c r="AC24" s="325" t="s">
        <v>7358</v>
      </c>
      <c r="AD24" s="340" t="s">
        <v>7565</v>
      </c>
      <c r="AE24" s="12" t="s">
        <v>7308</v>
      </c>
      <c r="AF24" s="16" t="s">
        <v>7309</v>
      </c>
      <c r="AG24" s="12" t="s">
        <v>7307</v>
      </c>
      <c r="AH24" s="16" t="s">
        <v>7310</v>
      </c>
      <c r="AI24" s="16" t="s">
        <v>7311</v>
      </c>
      <c r="AJ24" s="314" t="s">
        <v>7495</v>
      </c>
      <c r="AK24" s="16" t="s">
        <v>7566</v>
      </c>
      <c r="AL24" s="21" t="s">
        <v>7567</v>
      </c>
      <c r="AM24" s="25"/>
      <c r="AN24" s="25" t="s">
        <v>7568</v>
      </c>
      <c r="AO24" s="12" t="s">
        <v>7401</v>
      </c>
      <c r="AP24" s="25"/>
      <c r="AQ24" s="319" t="s">
        <v>7569</v>
      </c>
      <c r="AR24" s="326" t="s">
        <v>7570</v>
      </c>
      <c r="AS24" s="23" t="s">
        <v>7571</v>
      </c>
      <c r="AT24" s="29"/>
      <c r="AU24" s="29"/>
      <c r="AV24" s="29"/>
      <c r="AW24" s="29"/>
      <c r="AX24" s="29"/>
      <c r="AY24" s="29"/>
      <c r="AZ24" s="29"/>
      <c r="BA24" s="29"/>
      <c r="BB24" s="29"/>
      <c r="BC24" s="29"/>
      <c r="BD24" s="29"/>
    </row>
    <row r="25">
      <c r="A25" s="4">
        <v>24.0</v>
      </c>
      <c r="B25" s="305" t="s">
        <v>7572</v>
      </c>
      <c r="C25" s="306" t="s">
        <v>98</v>
      </c>
      <c r="D25" s="12" t="s">
        <v>99</v>
      </c>
      <c r="E25" s="327"/>
      <c r="F25" s="328"/>
      <c r="G25" s="329" t="s">
        <v>7573</v>
      </c>
      <c r="I25" s="11"/>
      <c r="J25" s="11"/>
      <c r="K25" s="39" t="s">
        <v>7505</v>
      </c>
      <c r="L25" s="39" t="s">
        <v>7348</v>
      </c>
      <c r="M25" s="12" t="s">
        <v>20</v>
      </c>
      <c r="N25" s="12" t="s">
        <v>7350</v>
      </c>
      <c r="O25" s="12">
        <v>1856.0</v>
      </c>
      <c r="P25" s="12" t="s">
        <v>7525</v>
      </c>
      <c r="Q25" s="12" t="s">
        <v>1038</v>
      </c>
      <c r="R25" s="321" t="s">
        <v>7353</v>
      </c>
      <c r="S25" s="341" t="s">
        <v>7574</v>
      </c>
      <c r="T25" s="11" t="s">
        <v>6836</v>
      </c>
      <c r="U25" s="295"/>
      <c r="V25" s="323"/>
      <c r="W25" s="312" t="s">
        <v>7575</v>
      </c>
      <c r="X25" s="323" t="s">
        <v>99</v>
      </c>
      <c r="Y25" s="11"/>
      <c r="Z25" s="12"/>
      <c r="AA25" s="324" t="s">
        <v>7306</v>
      </c>
      <c r="AB25" s="12" t="s">
        <v>7307</v>
      </c>
      <c r="AC25" s="325"/>
      <c r="AD25" s="11"/>
      <c r="AE25" s="12" t="s">
        <v>7576</v>
      </c>
      <c r="AF25" s="16" t="s">
        <v>7309</v>
      </c>
      <c r="AG25" s="12" t="s">
        <v>7307</v>
      </c>
      <c r="AH25" s="16" t="s">
        <v>7310</v>
      </c>
      <c r="AI25" s="16" t="s">
        <v>7311</v>
      </c>
      <c r="AJ25" s="314" t="s">
        <v>7495</v>
      </c>
      <c r="AK25" s="16" t="s">
        <v>7577</v>
      </c>
      <c r="AL25" s="21" t="s">
        <v>7578</v>
      </c>
      <c r="AM25" s="25"/>
      <c r="AN25" s="25" t="s">
        <v>7579</v>
      </c>
      <c r="AO25" s="16" t="s">
        <v>7580</v>
      </c>
      <c r="AP25" s="25" t="s">
        <v>7581</v>
      </c>
      <c r="AQ25" s="319" t="s">
        <v>7582</v>
      </c>
      <c r="AR25" s="326" t="s">
        <v>7583</v>
      </c>
      <c r="AS25" s="23" t="s">
        <v>7584</v>
      </c>
      <c r="AT25" s="29"/>
      <c r="AU25" s="29"/>
      <c r="AV25" s="29"/>
      <c r="AW25" s="29"/>
      <c r="AX25" s="29"/>
      <c r="AY25" s="29"/>
      <c r="AZ25" s="29"/>
      <c r="BA25" s="29"/>
      <c r="BB25" s="29"/>
      <c r="BC25" s="29"/>
      <c r="BD25" s="29"/>
    </row>
    <row r="26">
      <c r="A26" s="4">
        <v>25.0</v>
      </c>
      <c r="B26" s="338" t="s">
        <v>7585</v>
      </c>
      <c r="C26" s="306" t="s">
        <v>98</v>
      </c>
      <c r="D26" s="12" t="s">
        <v>99</v>
      </c>
      <c r="E26" s="305"/>
      <c r="F26" s="12"/>
      <c r="G26" s="12" t="s">
        <v>20</v>
      </c>
      <c r="I26" s="12"/>
      <c r="J26" s="12"/>
      <c r="K26" s="39" t="s">
        <v>7586</v>
      </c>
      <c r="L26" s="39" t="s">
        <v>7348</v>
      </c>
      <c r="M26" s="12" t="s">
        <v>7408</v>
      </c>
      <c r="N26" s="12" t="s">
        <v>7350</v>
      </c>
      <c r="O26" s="12" t="s">
        <v>20</v>
      </c>
      <c r="P26" s="16" t="s">
        <v>7352</v>
      </c>
      <c r="Q26" s="12" t="s">
        <v>1038</v>
      </c>
      <c r="R26" s="321" t="s">
        <v>7353</v>
      </c>
      <c r="S26" s="312" t="s">
        <v>7354</v>
      </c>
      <c r="T26" s="11" t="s">
        <v>6836</v>
      </c>
      <c r="U26" s="295"/>
      <c r="V26" s="322" t="s">
        <v>7355</v>
      </c>
      <c r="W26" s="16" t="s">
        <v>7346</v>
      </c>
      <c r="X26" s="323" t="s">
        <v>99</v>
      </c>
      <c r="Y26" s="340" t="s">
        <v>7587</v>
      </c>
      <c r="Z26" s="12" t="s">
        <v>99</v>
      </c>
      <c r="AA26" s="324" t="s">
        <v>7386</v>
      </c>
      <c r="AB26" s="12" t="s">
        <v>7307</v>
      </c>
      <c r="AC26" s="325" t="s">
        <v>7358</v>
      </c>
      <c r="AD26" s="340" t="s">
        <v>7588</v>
      </c>
      <c r="AE26" s="12" t="s">
        <v>7308</v>
      </c>
      <c r="AF26" s="16" t="s">
        <v>7309</v>
      </c>
      <c r="AG26" s="12" t="s">
        <v>7307</v>
      </c>
      <c r="AH26" s="16" t="s">
        <v>7310</v>
      </c>
      <c r="AI26" s="16" t="s">
        <v>7311</v>
      </c>
      <c r="AJ26" s="314" t="s">
        <v>7495</v>
      </c>
      <c r="AK26" s="27" t="s">
        <v>7589</v>
      </c>
      <c r="AL26" s="23" t="s">
        <v>7590</v>
      </c>
      <c r="AM26" s="25"/>
      <c r="AN26" s="29"/>
      <c r="AO26" s="12" t="s">
        <v>7401</v>
      </c>
      <c r="AP26" s="25"/>
      <c r="AQ26" s="319" t="s">
        <v>7591</v>
      </c>
      <c r="AR26" s="326" t="s">
        <v>7592</v>
      </c>
      <c r="AS26" s="23" t="s">
        <v>7593</v>
      </c>
      <c r="AT26" s="29"/>
      <c r="AU26" s="29"/>
      <c r="AV26" s="29"/>
      <c r="AW26" s="29"/>
      <c r="AX26" s="29"/>
      <c r="AY26" s="29"/>
      <c r="AZ26" s="29"/>
      <c r="BA26" s="29"/>
      <c r="BB26" s="29"/>
      <c r="BC26" s="29"/>
      <c r="BD26" s="29"/>
    </row>
    <row r="27">
      <c r="A27" s="4">
        <v>26.0</v>
      </c>
      <c r="B27" s="338" t="s">
        <v>7594</v>
      </c>
      <c r="C27" s="306" t="s">
        <v>98</v>
      </c>
      <c r="D27" s="12" t="s">
        <v>99</v>
      </c>
      <c r="E27" s="327"/>
      <c r="F27" s="328"/>
      <c r="G27" s="329" t="s">
        <v>7595</v>
      </c>
      <c r="I27" s="11"/>
      <c r="J27" s="11"/>
      <c r="K27" s="39" t="s">
        <v>7515</v>
      </c>
      <c r="L27" s="39" t="s">
        <v>7348</v>
      </c>
      <c r="M27" s="12" t="s">
        <v>20</v>
      </c>
      <c r="N27" s="12" t="s">
        <v>7350</v>
      </c>
      <c r="O27" s="12" t="s">
        <v>20</v>
      </c>
      <c r="P27" s="16" t="s">
        <v>7352</v>
      </c>
      <c r="Q27" s="12" t="s">
        <v>1038</v>
      </c>
      <c r="R27" s="321" t="s">
        <v>7353</v>
      </c>
      <c r="S27" s="312" t="s">
        <v>7354</v>
      </c>
      <c r="T27" s="11" t="s">
        <v>6836</v>
      </c>
      <c r="U27" s="295"/>
      <c r="V27" s="322" t="s">
        <v>7355</v>
      </c>
      <c r="W27" s="16" t="s">
        <v>7346</v>
      </c>
      <c r="X27" s="323" t="s">
        <v>99</v>
      </c>
      <c r="Y27" s="340" t="s">
        <v>7596</v>
      </c>
      <c r="Z27" s="12" t="s">
        <v>99</v>
      </c>
      <c r="AA27" s="324" t="s">
        <v>7386</v>
      </c>
      <c r="AB27" s="12" t="s">
        <v>7307</v>
      </c>
      <c r="AC27" s="325" t="s">
        <v>7358</v>
      </c>
      <c r="AD27" s="340" t="s">
        <v>7597</v>
      </c>
      <c r="AE27" s="12" t="s">
        <v>7308</v>
      </c>
      <c r="AF27" s="16" t="s">
        <v>7309</v>
      </c>
      <c r="AG27" s="12" t="s">
        <v>7307</v>
      </c>
      <c r="AH27" s="16" t="s">
        <v>7310</v>
      </c>
      <c r="AI27" s="16" t="s">
        <v>7311</v>
      </c>
      <c r="AJ27" s="314" t="s">
        <v>7442</v>
      </c>
      <c r="AK27" s="16" t="s">
        <v>7598</v>
      </c>
      <c r="AL27" s="57" t="s">
        <v>7599</v>
      </c>
      <c r="AM27" s="25"/>
      <c r="AN27" s="25" t="s">
        <v>7600</v>
      </c>
      <c r="AO27" s="12" t="s">
        <v>7401</v>
      </c>
      <c r="AP27" s="25"/>
      <c r="AQ27" s="319" t="s">
        <v>7601</v>
      </c>
      <c r="AR27" s="326" t="s">
        <v>7602</v>
      </c>
      <c r="AS27" s="23" t="s">
        <v>7603</v>
      </c>
      <c r="AT27" s="29"/>
      <c r="AU27" s="29"/>
      <c r="AV27" s="29"/>
      <c r="AW27" s="29"/>
      <c r="AX27" s="29"/>
      <c r="AY27" s="29"/>
      <c r="AZ27" s="29"/>
      <c r="BA27" s="29"/>
      <c r="BB27" s="29"/>
      <c r="BC27" s="29"/>
      <c r="BD27" s="29"/>
    </row>
    <row r="28">
      <c r="A28" s="4">
        <v>27.0</v>
      </c>
      <c r="B28" s="338" t="s">
        <v>7604</v>
      </c>
      <c r="C28" s="306" t="s">
        <v>98</v>
      </c>
      <c r="D28" s="12" t="s">
        <v>99</v>
      </c>
      <c r="E28" s="327"/>
      <c r="F28" s="328"/>
      <c r="G28" s="329" t="s">
        <v>7605</v>
      </c>
      <c r="I28" s="11"/>
      <c r="J28" s="11"/>
      <c r="K28" s="39" t="s">
        <v>7606</v>
      </c>
      <c r="L28" s="39" t="s">
        <v>7348</v>
      </c>
      <c r="M28" s="12" t="s">
        <v>20</v>
      </c>
      <c r="N28" s="12" t="s">
        <v>7350</v>
      </c>
      <c r="O28" s="12">
        <v>1854.0</v>
      </c>
      <c r="P28" s="16" t="s">
        <v>7352</v>
      </c>
      <c r="Q28" s="12" t="s">
        <v>1038</v>
      </c>
      <c r="R28" s="321" t="s">
        <v>7353</v>
      </c>
      <c r="S28" s="312" t="s">
        <v>7354</v>
      </c>
      <c r="T28" s="11" t="s">
        <v>6836</v>
      </c>
      <c r="U28" s="295"/>
      <c r="V28" s="322" t="s">
        <v>7355</v>
      </c>
      <c r="W28" s="16" t="s">
        <v>7346</v>
      </c>
      <c r="X28" s="323" t="s">
        <v>99</v>
      </c>
      <c r="Y28" s="340" t="s">
        <v>7607</v>
      </c>
      <c r="Z28" s="12" t="s">
        <v>99</v>
      </c>
      <c r="AA28" s="324" t="s">
        <v>7386</v>
      </c>
      <c r="AB28" s="12" t="s">
        <v>7307</v>
      </c>
      <c r="AC28" s="325" t="s">
        <v>7358</v>
      </c>
      <c r="AD28" s="340" t="s">
        <v>7608</v>
      </c>
      <c r="AE28" s="12" t="s">
        <v>7308</v>
      </c>
      <c r="AF28" s="16" t="s">
        <v>7309</v>
      </c>
      <c r="AG28" s="12" t="s">
        <v>7307</v>
      </c>
      <c r="AH28" s="16" t="s">
        <v>7310</v>
      </c>
      <c r="AI28" s="16" t="s">
        <v>7311</v>
      </c>
      <c r="AJ28" s="314" t="s">
        <v>7495</v>
      </c>
      <c r="AK28" s="16" t="s">
        <v>7609</v>
      </c>
      <c r="AL28" s="21" t="s">
        <v>7610</v>
      </c>
      <c r="AM28" s="25"/>
      <c r="AN28" s="25" t="s">
        <v>7611</v>
      </c>
      <c r="AO28" s="12" t="s">
        <v>7401</v>
      </c>
      <c r="AP28" s="25"/>
      <c r="AQ28" s="319" t="s">
        <v>7612</v>
      </c>
      <c r="AR28" s="326" t="s">
        <v>7613</v>
      </c>
      <c r="AS28" s="23" t="s">
        <v>7614</v>
      </c>
      <c r="AT28" s="29"/>
      <c r="AU28" s="29"/>
      <c r="AV28" s="29"/>
      <c r="AW28" s="29"/>
      <c r="AX28" s="29"/>
      <c r="AY28" s="29"/>
      <c r="AZ28" s="29"/>
      <c r="BA28" s="29"/>
      <c r="BB28" s="29"/>
      <c r="BC28" s="29"/>
      <c r="BD28" s="29"/>
    </row>
    <row r="29">
      <c r="A29" s="4">
        <v>28.0</v>
      </c>
      <c r="B29" s="305" t="s">
        <v>7615</v>
      </c>
      <c r="C29" s="306" t="s">
        <v>98</v>
      </c>
      <c r="D29" s="12" t="s">
        <v>99</v>
      </c>
      <c r="E29" s="327"/>
      <c r="F29" s="328"/>
      <c r="G29" s="329" t="s">
        <v>7616</v>
      </c>
      <c r="I29" s="11"/>
      <c r="J29" s="11"/>
      <c r="K29" s="39" t="s">
        <v>7505</v>
      </c>
      <c r="L29" s="39" t="s">
        <v>7348</v>
      </c>
      <c r="M29" s="12" t="s">
        <v>7408</v>
      </c>
      <c r="N29" s="12" t="s">
        <v>7350</v>
      </c>
      <c r="O29" s="12">
        <v>1856.0</v>
      </c>
      <c r="P29" s="16" t="s">
        <v>7352</v>
      </c>
      <c r="Q29" s="12" t="s">
        <v>1038</v>
      </c>
      <c r="R29" s="321" t="s">
        <v>7353</v>
      </c>
      <c r="S29" s="312" t="s">
        <v>7354</v>
      </c>
      <c r="T29" s="11" t="s">
        <v>6836</v>
      </c>
      <c r="U29" s="295"/>
      <c r="V29" s="322" t="s">
        <v>7355</v>
      </c>
      <c r="W29" s="16" t="s">
        <v>7346</v>
      </c>
      <c r="X29" s="323" t="s">
        <v>99</v>
      </c>
      <c r="Y29" s="340" t="s">
        <v>7617</v>
      </c>
      <c r="Z29" s="12" t="s">
        <v>99</v>
      </c>
      <c r="AA29" s="324" t="s">
        <v>7386</v>
      </c>
      <c r="AB29" s="12" t="s">
        <v>7307</v>
      </c>
      <c r="AC29" s="325" t="s">
        <v>7358</v>
      </c>
      <c r="AD29" s="340" t="s">
        <v>7618</v>
      </c>
      <c r="AE29" s="12" t="s">
        <v>7308</v>
      </c>
      <c r="AF29" s="16" t="s">
        <v>7309</v>
      </c>
      <c r="AG29" s="12" t="s">
        <v>7307</v>
      </c>
      <c r="AH29" s="16" t="s">
        <v>7310</v>
      </c>
      <c r="AI29" s="16" t="s">
        <v>7311</v>
      </c>
      <c r="AJ29" s="314" t="s">
        <v>7495</v>
      </c>
      <c r="AK29" s="16" t="s">
        <v>7619</v>
      </c>
      <c r="AL29" s="21" t="s">
        <v>7620</v>
      </c>
      <c r="AM29" s="25"/>
      <c r="AN29" s="25" t="s">
        <v>7621</v>
      </c>
      <c r="AO29" s="12" t="s">
        <v>7401</v>
      </c>
      <c r="AP29" s="25"/>
      <c r="AQ29" s="319" t="s">
        <v>7622</v>
      </c>
      <c r="AR29" s="326" t="s">
        <v>7623</v>
      </c>
      <c r="AS29" s="23" t="s">
        <v>7624</v>
      </c>
      <c r="AT29" s="29"/>
      <c r="AU29" s="29"/>
      <c r="AV29" s="29"/>
      <c r="AW29" s="29"/>
      <c r="AX29" s="29"/>
      <c r="AY29" s="29"/>
      <c r="AZ29" s="29"/>
      <c r="BA29" s="29"/>
      <c r="BB29" s="29"/>
      <c r="BC29" s="29"/>
      <c r="BD29" s="29"/>
    </row>
    <row r="30">
      <c r="A30" s="4">
        <v>29.0</v>
      </c>
      <c r="B30" s="338" t="s">
        <v>7625</v>
      </c>
      <c r="C30" s="306" t="s">
        <v>98</v>
      </c>
      <c r="D30" s="12" t="s">
        <v>99</v>
      </c>
      <c r="E30" s="327"/>
      <c r="F30" s="328"/>
      <c r="G30" s="329" t="s">
        <v>7626</v>
      </c>
      <c r="I30" s="307" t="s">
        <v>7627</v>
      </c>
      <c r="J30" s="11"/>
      <c r="K30" s="39" t="s">
        <v>7628</v>
      </c>
      <c r="L30" s="39" t="s">
        <v>7348</v>
      </c>
      <c r="M30" s="12" t="s">
        <v>7629</v>
      </c>
      <c r="N30" s="12" t="s">
        <v>7350</v>
      </c>
      <c r="O30" s="12">
        <v>1854.0</v>
      </c>
      <c r="P30" s="16" t="s">
        <v>7352</v>
      </c>
      <c r="Q30" s="12" t="s">
        <v>1038</v>
      </c>
      <c r="R30" s="321" t="s">
        <v>7353</v>
      </c>
      <c r="S30" s="312" t="s">
        <v>7354</v>
      </c>
      <c r="T30" s="11" t="s">
        <v>6836</v>
      </c>
      <c r="U30" s="295"/>
      <c r="V30" s="322" t="s">
        <v>7355</v>
      </c>
      <c r="W30" s="16" t="s">
        <v>7346</v>
      </c>
      <c r="X30" s="323" t="s">
        <v>99</v>
      </c>
      <c r="Y30" s="340" t="s">
        <v>7630</v>
      </c>
      <c r="Z30" s="12" t="s">
        <v>99</v>
      </c>
      <c r="AA30" s="324" t="s">
        <v>7386</v>
      </c>
      <c r="AB30" s="12" t="s">
        <v>7307</v>
      </c>
      <c r="AC30" s="325" t="s">
        <v>7358</v>
      </c>
      <c r="AD30" s="340" t="s">
        <v>7631</v>
      </c>
      <c r="AE30" s="12" t="s">
        <v>7308</v>
      </c>
      <c r="AF30" s="16" t="s">
        <v>7309</v>
      </c>
      <c r="AG30" s="12" t="s">
        <v>7307</v>
      </c>
      <c r="AH30" s="16" t="s">
        <v>7310</v>
      </c>
      <c r="AI30" s="16" t="s">
        <v>7311</v>
      </c>
      <c r="AJ30" s="314" t="s">
        <v>7495</v>
      </c>
      <c r="AK30" s="16" t="s">
        <v>7632</v>
      </c>
      <c r="AL30" s="21" t="s">
        <v>7633</v>
      </c>
      <c r="AM30" s="25"/>
      <c r="AN30" s="29"/>
      <c r="AO30" s="12" t="s">
        <v>7401</v>
      </c>
      <c r="AP30" s="25"/>
      <c r="AQ30" s="319" t="s">
        <v>7634</v>
      </c>
      <c r="AR30" s="326" t="s">
        <v>7635</v>
      </c>
      <c r="AS30" s="23" t="s">
        <v>7636</v>
      </c>
      <c r="AT30" s="29"/>
      <c r="AU30" s="29"/>
      <c r="AV30" s="29"/>
      <c r="AW30" s="29"/>
      <c r="AX30" s="29"/>
      <c r="AY30" s="29"/>
      <c r="AZ30" s="29"/>
      <c r="BA30" s="29"/>
      <c r="BB30" s="29"/>
      <c r="BC30" s="29"/>
      <c r="BD30" s="29"/>
    </row>
    <row r="31">
      <c r="A31" s="4">
        <v>30.0</v>
      </c>
      <c r="B31" s="338" t="s">
        <v>7637</v>
      </c>
      <c r="C31" s="306" t="s">
        <v>98</v>
      </c>
      <c r="D31" s="12" t="s">
        <v>99</v>
      </c>
      <c r="E31" s="305"/>
      <c r="F31" s="12"/>
      <c r="G31" s="307" t="s">
        <v>7638</v>
      </c>
      <c r="I31" s="12"/>
      <c r="J31" s="12"/>
      <c r="K31" s="39" t="s">
        <v>7474</v>
      </c>
      <c r="L31" s="39" t="s">
        <v>7348</v>
      </c>
      <c r="M31" s="12" t="s">
        <v>7639</v>
      </c>
      <c r="N31" s="12" t="s">
        <v>7350</v>
      </c>
      <c r="O31" s="12">
        <v>1848.0</v>
      </c>
      <c r="P31" s="16" t="s">
        <v>7352</v>
      </c>
      <c r="Q31" s="12" t="s">
        <v>1038</v>
      </c>
      <c r="R31" s="321" t="s">
        <v>7353</v>
      </c>
      <c r="S31" s="312" t="s">
        <v>7354</v>
      </c>
      <c r="T31" s="11" t="s">
        <v>6836</v>
      </c>
      <c r="U31" s="295"/>
      <c r="V31" s="322" t="s">
        <v>7355</v>
      </c>
      <c r="W31" s="16" t="s">
        <v>7346</v>
      </c>
      <c r="X31" s="323" t="s">
        <v>99</v>
      </c>
      <c r="Y31" s="340" t="s">
        <v>7640</v>
      </c>
      <c r="Z31" s="12" t="s">
        <v>99</v>
      </c>
      <c r="AA31" s="324" t="s">
        <v>7386</v>
      </c>
      <c r="AB31" s="12" t="s">
        <v>7307</v>
      </c>
      <c r="AC31" s="325" t="s">
        <v>7358</v>
      </c>
      <c r="AD31" s="340" t="s">
        <v>7641</v>
      </c>
      <c r="AE31" s="12" t="s">
        <v>7308</v>
      </c>
      <c r="AF31" s="16" t="s">
        <v>7309</v>
      </c>
      <c r="AG31" s="12" t="s">
        <v>7307</v>
      </c>
      <c r="AH31" s="16" t="s">
        <v>7310</v>
      </c>
      <c r="AI31" s="16" t="s">
        <v>7311</v>
      </c>
      <c r="AJ31" s="314" t="s">
        <v>7442</v>
      </c>
      <c r="AK31" s="16" t="s">
        <v>7642</v>
      </c>
      <c r="AL31" s="21" t="s">
        <v>7643</v>
      </c>
      <c r="AM31" s="25"/>
      <c r="AN31" s="29"/>
      <c r="AO31" s="12" t="s">
        <v>7401</v>
      </c>
      <c r="AP31" s="25"/>
      <c r="AQ31" s="319" t="s">
        <v>7644</v>
      </c>
      <c r="AR31" s="326" t="s">
        <v>7645</v>
      </c>
      <c r="AS31" s="23" t="s">
        <v>7646</v>
      </c>
      <c r="AT31" s="29"/>
      <c r="AU31" s="29"/>
      <c r="AV31" s="29"/>
      <c r="AW31" s="29"/>
      <c r="AX31" s="29"/>
      <c r="AY31" s="29"/>
      <c r="AZ31" s="29"/>
      <c r="BA31" s="29"/>
      <c r="BB31" s="29"/>
      <c r="BC31" s="29"/>
      <c r="BD31" s="29"/>
    </row>
    <row r="32">
      <c r="A32" s="4">
        <v>31.0</v>
      </c>
      <c r="B32" s="305" t="s">
        <v>7647</v>
      </c>
      <c r="C32" s="306" t="s">
        <v>98</v>
      </c>
      <c r="D32" s="12" t="s">
        <v>99</v>
      </c>
      <c r="E32" s="327"/>
      <c r="F32" s="328"/>
      <c r="G32" s="329" t="s">
        <v>7648</v>
      </c>
      <c r="I32" s="11" t="s">
        <v>20</v>
      </c>
      <c r="J32" s="11"/>
      <c r="K32" s="39" t="s">
        <v>7515</v>
      </c>
      <c r="L32" s="39" t="s">
        <v>7348</v>
      </c>
      <c r="M32" s="12" t="s">
        <v>7649</v>
      </c>
      <c r="N32" s="12" t="s">
        <v>7350</v>
      </c>
      <c r="O32" s="12">
        <v>1842.0</v>
      </c>
      <c r="P32" s="16" t="s">
        <v>7352</v>
      </c>
      <c r="Q32" s="12" t="s">
        <v>1038</v>
      </c>
      <c r="R32" s="321" t="s">
        <v>7353</v>
      </c>
      <c r="S32" s="312" t="s">
        <v>7354</v>
      </c>
      <c r="T32" s="11" t="s">
        <v>6836</v>
      </c>
      <c r="U32" s="295"/>
      <c r="V32" s="322" t="s">
        <v>7355</v>
      </c>
      <c r="W32" s="16" t="s">
        <v>7346</v>
      </c>
      <c r="X32" s="323" t="s">
        <v>99</v>
      </c>
      <c r="Y32" s="340" t="s">
        <v>7650</v>
      </c>
      <c r="Z32" s="12" t="s">
        <v>99</v>
      </c>
      <c r="AA32" s="324" t="s">
        <v>7386</v>
      </c>
      <c r="AB32" s="12" t="s">
        <v>7307</v>
      </c>
      <c r="AC32" s="325" t="s">
        <v>7358</v>
      </c>
      <c r="AD32" s="340" t="s">
        <v>7651</v>
      </c>
      <c r="AE32" s="12" t="s">
        <v>7308</v>
      </c>
      <c r="AF32" s="16" t="s">
        <v>7309</v>
      </c>
      <c r="AG32" s="12" t="s">
        <v>7307</v>
      </c>
      <c r="AH32" s="16" t="s">
        <v>7310</v>
      </c>
      <c r="AI32" s="16" t="s">
        <v>7311</v>
      </c>
      <c r="AJ32" s="314" t="s">
        <v>7442</v>
      </c>
      <c r="AK32" s="16" t="s">
        <v>7652</v>
      </c>
      <c r="AL32" s="23" t="s">
        <v>7653</v>
      </c>
      <c r="AM32" s="25"/>
      <c r="AN32" s="29"/>
      <c r="AO32" s="12" t="s">
        <v>7401</v>
      </c>
      <c r="AP32" s="25"/>
      <c r="AQ32" s="319" t="s">
        <v>7654</v>
      </c>
      <c r="AR32" s="326" t="s">
        <v>7655</v>
      </c>
      <c r="AS32" s="23" t="s">
        <v>7656</v>
      </c>
      <c r="AT32" s="29"/>
      <c r="AU32" s="29"/>
      <c r="AV32" s="29"/>
      <c r="AW32" s="29"/>
      <c r="AX32" s="29"/>
      <c r="AY32" s="29"/>
      <c r="AZ32" s="29"/>
      <c r="BA32" s="29"/>
      <c r="BB32" s="29"/>
      <c r="BC32" s="29"/>
      <c r="BD32" s="29"/>
    </row>
    <row r="33">
      <c r="A33" s="4">
        <v>32.0</v>
      </c>
      <c r="B33" s="338" t="s">
        <v>7657</v>
      </c>
      <c r="C33" s="306" t="s">
        <v>98</v>
      </c>
      <c r="D33" s="12" t="s">
        <v>99</v>
      </c>
      <c r="E33" s="327"/>
      <c r="F33" s="328"/>
      <c r="G33" s="329" t="s">
        <v>7658</v>
      </c>
      <c r="I33" s="11"/>
      <c r="J33" s="11"/>
      <c r="K33" s="39" t="s">
        <v>7515</v>
      </c>
      <c r="L33" s="39" t="s">
        <v>7348</v>
      </c>
      <c r="M33" s="12" t="s">
        <v>7659</v>
      </c>
      <c r="N33" s="12" t="s">
        <v>7350</v>
      </c>
      <c r="O33" s="12">
        <v>1841.0</v>
      </c>
      <c r="P33" s="16" t="s">
        <v>7352</v>
      </c>
      <c r="Q33" s="12" t="s">
        <v>1038</v>
      </c>
      <c r="R33" s="321" t="s">
        <v>7353</v>
      </c>
      <c r="S33" s="312" t="s">
        <v>7354</v>
      </c>
      <c r="T33" s="11" t="s">
        <v>6836</v>
      </c>
      <c r="U33" s="295"/>
      <c r="V33" s="322" t="s">
        <v>7355</v>
      </c>
      <c r="W33" s="16" t="s">
        <v>7346</v>
      </c>
      <c r="X33" s="323" t="s">
        <v>99</v>
      </c>
      <c r="Y33" s="340" t="s">
        <v>7660</v>
      </c>
      <c r="Z33" s="12" t="s">
        <v>99</v>
      </c>
      <c r="AA33" s="324" t="s">
        <v>7386</v>
      </c>
      <c r="AB33" s="12" t="s">
        <v>7307</v>
      </c>
      <c r="AC33" s="325" t="s">
        <v>7358</v>
      </c>
      <c r="AD33" s="340" t="s">
        <v>7661</v>
      </c>
      <c r="AE33" s="12" t="s">
        <v>7308</v>
      </c>
      <c r="AF33" s="16" t="s">
        <v>7309</v>
      </c>
      <c r="AG33" s="12" t="s">
        <v>7307</v>
      </c>
      <c r="AH33" s="16" t="s">
        <v>7310</v>
      </c>
      <c r="AI33" s="16" t="s">
        <v>7311</v>
      </c>
      <c r="AJ33" s="314" t="s">
        <v>7442</v>
      </c>
      <c r="AK33" s="16" t="s">
        <v>7662</v>
      </c>
      <c r="AL33" s="12" t="s">
        <v>20</v>
      </c>
      <c r="AM33" s="25"/>
      <c r="AN33" s="29"/>
      <c r="AO33" s="12" t="s">
        <v>7401</v>
      </c>
      <c r="AP33" s="25"/>
      <c r="AQ33" s="319" t="s">
        <v>7663</v>
      </c>
      <c r="AR33" s="326" t="s">
        <v>7664</v>
      </c>
      <c r="AS33" s="23" t="s">
        <v>7665</v>
      </c>
      <c r="AT33" s="29"/>
      <c r="AU33" s="29"/>
      <c r="AV33" s="29"/>
      <c r="AW33" s="29"/>
      <c r="AX33" s="29"/>
      <c r="AY33" s="29"/>
      <c r="AZ33" s="29"/>
      <c r="BA33" s="29"/>
      <c r="BB33" s="29"/>
      <c r="BC33" s="29"/>
      <c r="BD33" s="29"/>
    </row>
    <row r="34">
      <c r="A34" s="4">
        <v>33.0</v>
      </c>
      <c r="B34" s="338" t="s">
        <v>7666</v>
      </c>
      <c r="C34" s="306" t="s">
        <v>98</v>
      </c>
      <c r="D34" s="12" t="s">
        <v>99</v>
      </c>
      <c r="E34" s="327"/>
      <c r="F34" s="328"/>
      <c r="G34" s="329" t="s">
        <v>7667</v>
      </c>
      <c r="I34" s="11"/>
      <c r="J34" s="11"/>
      <c r="K34" s="39" t="s">
        <v>7668</v>
      </c>
      <c r="L34" s="39" t="s">
        <v>7348</v>
      </c>
      <c r="M34" s="12" t="s">
        <v>20</v>
      </c>
      <c r="N34" s="12" t="s">
        <v>7350</v>
      </c>
      <c r="O34" s="12">
        <v>1855.0</v>
      </c>
      <c r="P34" s="16" t="s">
        <v>7352</v>
      </c>
      <c r="Q34" s="12" t="s">
        <v>1038</v>
      </c>
      <c r="R34" s="321" t="s">
        <v>7353</v>
      </c>
      <c r="S34" s="312" t="s">
        <v>7354</v>
      </c>
      <c r="T34" s="11" t="s">
        <v>6836</v>
      </c>
      <c r="U34" s="295"/>
      <c r="V34" s="322" t="s">
        <v>7355</v>
      </c>
      <c r="W34" s="16" t="s">
        <v>7346</v>
      </c>
      <c r="X34" s="323" t="s">
        <v>99</v>
      </c>
      <c r="Y34" s="340" t="s">
        <v>7669</v>
      </c>
      <c r="Z34" s="12" t="s">
        <v>99</v>
      </c>
      <c r="AA34" s="324" t="s">
        <v>7386</v>
      </c>
      <c r="AB34" s="12" t="s">
        <v>7307</v>
      </c>
      <c r="AC34" s="325" t="s">
        <v>7358</v>
      </c>
      <c r="AD34" s="340" t="s">
        <v>7670</v>
      </c>
      <c r="AE34" s="12" t="s">
        <v>7576</v>
      </c>
      <c r="AF34" s="16" t="s">
        <v>7309</v>
      </c>
      <c r="AG34" s="12" t="s">
        <v>7307</v>
      </c>
      <c r="AH34" s="16" t="s">
        <v>7310</v>
      </c>
      <c r="AI34" s="16" t="s">
        <v>7311</v>
      </c>
      <c r="AJ34" s="314" t="s">
        <v>7495</v>
      </c>
      <c r="AK34" s="16" t="s">
        <v>7671</v>
      </c>
      <c r="AL34" s="21" t="s">
        <v>7672</v>
      </c>
      <c r="AM34" s="25"/>
      <c r="AN34" s="29"/>
      <c r="AO34" s="12" t="s">
        <v>7401</v>
      </c>
      <c r="AP34" s="25" t="s">
        <v>7673</v>
      </c>
      <c r="AQ34" s="319" t="s">
        <v>7674</v>
      </c>
      <c r="AR34" s="326" t="s">
        <v>7675</v>
      </c>
      <c r="AS34" s="23" t="s">
        <v>7676</v>
      </c>
      <c r="AT34" s="29"/>
      <c r="AU34" s="29"/>
      <c r="AV34" s="29"/>
      <c r="AW34" s="29"/>
      <c r="AX34" s="29"/>
      <c r="AY34" s="29"/>
      <c r="AZ34" s="29"/>
      <c r="BA34" s="29"/>
      <c r="BB34" s="29"/>
      <c r="BC34" s="29"/>
      <c r="BD34" s="29"/>
    </row>
    <row r="35">
      <c r="A35" s="4">
        <v>34.0</v>
      </c>
      <c r="B35" s="338" t="s">
        <v>7677</v>
      </c>
      <c r="C35" s="306" t="s">
        <v>98</v>
      </c>
      <c r="D35" s="12" t="s">
        <v>99</v>
      </c>
      <c r="E35" s="327"/>
      <c r="F35" s="328"/>
      <c r="G35" s="329" t="s">
        <v>7678</v>
      </c>
      <c r="I35" s="11"/>
      <c r="J35" s="11"/>
      <c r="K35" s="39" t="s">
        <v>7679</v>
      </c>
      <c r="L35" s="39" t="s">
        <v>7348</v>
      </c>
      <c r="M35" s="12" t="s">
        <v>7680</v>
      </c>
      <c r="N35" s="12" t="s">
        <v>7350</v>
      </c>
      <c r="O35" s="12">
        <v>1842.0</v>
      </c>
      <c r="P35" s="16" t="s">
        <v>7352</v>
      </c>
      <c r="Q35" s="12" t="s">
        <v>1038</v>
      </c>
      <c r="R35" s="321" t="s">
        <v>7353</v>
      </c>
      <c r="S35" s="312" t="s">
        <v>7354</v>
      </c>
      <c r="T35" s="11" t="s">
        <v>6836</v>
      </c>
      <c r="U35" s="295"/>
      <c r="V35" s="322" t="s">
        <v>7355</v>
      </c>
      <c r="W35" s="16" t="s">
        <v>7346</v>
      </c>
      <c r="X35" s="323" t="s">
        <v>99</v>
      </c>
      <c r="Y35" s="340" t="s">
        <v>7681</v>
      </c>
      <c r="Z35" s="12" t="s">
        <v>99</v>
      </c>
      <c r="AA35" s="324" t="s">
        <v>7386</v>
      </c>
      <c r="AB35" s="342" t="s">
        <v>7307</v>
      </c>
      <c r="AC35" s="325" t="s">
        <v>7358</v>
      </c>
      <c r="AD35" s="340" t="s">
        <v>7682</v>
      </c>
      <c r="AE35" s="12" t="s">
        <v>7576</v>
      </c>
      <c r="AF35" s="16" t="s">
        <v>7309</v>
      </c>
      <c r="AG35" s="12" t="s">
        <v>7307</v>
      </c>
      <c r="AH35" s="16" t="s">
        <v>7310</v>
      </c>
      <c r="AI35" s="16" t="s">
        <v>7311</v>
      </c>
      <c r="AJ35" s="314" t="s">
        <v>7442</v>
      </c>
      <c r="AK35" s="16" t="s">
        <v>7683</v>
      </c>
      <c r="AL35" s="21" t="s">
        <v>7684</v>
      </c>
      <c r="AM35" s="25"/>
      <c r="AN35" s="25" t="s">
        <v>7685</v>
      </c>
      <c r="AO35" s="12" t="s">
        <v>7401</v>
      </c>
      <c r="AP35" s="25" t="s">
        <v>7686</v>
      </c>
      <c r="AQ35" s="319" t="s">
        <v>7687</v>
      </c>
      <c r="AR35" s="326" t="s">
        <v>7688</v>
      </c>
      <c r="AS35" s="23" t="s">
        <v>7689</v>
      </c>
      <c r="AT35" s="29"/>
      <c r="AU35" s="29"/>
      <c r="AV35" s="29"/>
      <c r="AW35" s="29"/>
      <c r="AX35" s="29"/>
      <c r="AY35" s="29"/>
      <c r="AZ35" s="29"/>
      <c r="BA35" s="29"/>
      <c r="BB35" s="29"/>
      <c r="BC35" s="29"/>
      <c r="BD35" s="29"/>
    </row>
    <row r="36">
      <c r="A36" s="4">
        <v>35.0</v>
      </c>
      <c r="B36" s="338" t="s">
        <v>7690</v>
      </c>
      <c r="C36" s="306" t="s">
        <v>98</v>
      </c>
      <c r="D36" s="12" t="s">
        <v>99</v>
      </c>
      <c r="E36" s="305"/>
      <c r="F36" s="12"/>
      <c r="G36" s="12" t="s">
        <v>20</v>
      </c>
      <c r="I36" s="12"/>
      <c r="J36" s="12"/>
      <c r="K36" s="39" t="s">
        <v>7691</v>
      </c>
      <c r="L36" s="39" t="s">
        <v>7348</v>
      </c>
      <c r="M36" s="12" t="s">
        <v>20</v>
      </c>
      <c r="N36" s="12" t="s">
        <v>7350</v>
      </c>
      <c r="O36" s="12">
        <v>1842.0</v>
      </c>
      <c r="P36" s="16" t="s">
        <v>7692</v>
      </c>
      <c r="Q36" s="12" t="s">
        <v>1038</v>
      </c>
      <c r="R36" s="321" t="s">
        <v>7353</v>
      </c>
      <c r="S36" s="312" t="s">
        <v>7354</v>
      </c>
      <c r="T36" s="11" t="s">
        <v>6836</v>
      </c>
      <c r="U36" s="295"/>
      <c r="V36" s="322" t="s">
        <v>7355</v>
      </c>
      <c r="W36" s="16" t="s">
        <v>7346</v>
      </c>
      <c r="X36" s="323" t="s">
        <v>99</v>
      </c>
      <c r="Y36" s="340" t="s">
        <v>7693</v>
      </c>
      <c r="Z36" s="12" t="s">
        <v>99</v>
      </c>
      <c r="AA36" s="324" t="s">
        <v>7386</v>
      </c>
      <c r="AB36" s="342" t="s">
        <v>7307</v>
      </c>
      <c r="AC36" s="325" t="s">
        <v>7358</v>
      </c>
      <c r="AD36" s="340" t="s">
        <v>7694</v>
      </c>
      <c r="AE36" s="12" t="s">
        <v>7308</v>
      </c>
      <c r="AF36" s="16" t="s">
        <v>7309</v>
      </c>
      <c r="AG36" s="12" t="s">
        <v>7307</v>
      </c>
      <c r="AH36" s="16" t="s">
        <v>7310</v>
      </c>
      <c r="AI36" s="16" t="s">
        <v>7311</v>
      </c>
      <c r="AJ36" s="314" t="s">
        <v>7442</v>
      </c>
      <c r="AK36" s="16" t="s">
        <v>7695</v>
      </c>
      <c r="AL36" s="21" t="s">
        <v>7696</v>
      </c>
      <c r="AM36" s="25"/>
      <c r="AN36" s="29"/>
      <c r="AO36" s="12" t="s">
        <v>7401</v>
      </c>
      <c r="AP36" s="25"/>
      <c r="AQ36" s="319" t="s">
        <v>7697</v>
      </c>
      <c r="AR36" s="326" t="s">
        <v>7698</v>
      </c>
      <c r="AS36" s="23" t="s">
        <v>7699</v>
      </c>
      <c r="AT36" s="29"/>
      <c r="AU36" s="29"/>
      <c r="AV36" s="29"/>
      <c r="AW36" s="29"/>
      <c r="AX36" s="29"/>
      <c r="AY36" s="29"/>
      <c r="AZ36" s="29"/>
      <c r="BA36" s="29"/>
      <c r="BB36" s="29"/>
      <c r="BC36" s="29"/>
      <c r="BD36" s="29"/>
    </row>
    <row r="37">
      <c r="A37" s="4">
        <v>37.0</v>
      </c>
      <c r="B37" s="338" t="s">
        <v>7700</v>
      </c>
      <c r="C37" s="306" t="s">
        <v>286</v>
      </c>
      <c r="D37" s="12" t="s">
        <v>3570</v>
      </c>
      <c r="E37" s="343" t="s">
        <v>7701</v>
      </c>
      <c r="F37" s="320" t="s">
        <v>7702</v>
      </c>
      <c r="G37" s="16" t="s">
        <v>7703</v>
      </c>
      <c r="I37" s="11"/>
      <c r="J37" s="11"/>
      <c r="K37" s="39" t="s">
        <v>7704</v>
      </c>
      <c r="L37" s="39" t="s">
        <v>7348</v>
      </c>
      <c r="M37" s="12" t="s">
        <v>7705</v>
      </c>
      <c r="N37" s="12" t="s">
        <v>7706</v>
      </c>
      <c r="O37" s="12">
        <v>1858.0</v>
      </c>
      <c r="P37" s="12" t="s">
        <v>7707</v>
      </c>
      <c r="Q37" s="12" t="s">
        <v>286</v>
      </c>
      <c r="R37" s="344" t="s">
        <v>7708</v>
      </c>
      <c r="S37" s="40" t="s">
        <v>7709</v>
      </c>
      <c r="T37" s="12" t="s">
        <v>271</v>
      </c>
      <c r="U37" s="295"/>
      <c r="V37" s="323" t="s">
        <v>287</v>
      </c>
      <c r="W37" s="340" t="s">
        <v>7710</v>
      </c>
      <c r="X37" s="323" t="s">
        <v>287</v>
      </c>
      <c r="Y37" s="340" t="s">
        <v>7711</v>
      </c>
      <c r="Z37" s="12" t="s">
        <v>287</v>
      </c>
      <c r="AA37" s="324" t="s">
        <v>7306</v>
      </c>
      <c r="AB37" s="12" t="s">
        <v>7307</v>
      </c>
      <c r="AC37" s="339"/>
      <c r="AD37" s="340" t="s">
        <v>7712</v>
      </c>
      <c r="AE37" s="12" t="s">
        <v>7576</v>
      </c>
      <c r="AF37" s="16" t="s">
        <v>7309</v>
      </c>
      <c r="AG37" s="12" t="s">
        <v>7307</v>
      </c>
      <c r="AH37" s="16" t="s">
        <v>7310</v>
      </c>
      <c r="AI37" s="16" t="s">
        <v>7311</v>
      </c>
      <c r="AJ37" s="36" t="s">
        <v>7713</v>
      </c>
      <c r="AK37" s="16" t="s">
        <v>7714</v>
      </c>
      <c r="AL37" s="21" t="s">
        <v>7715</v>
      </c>
      <c r="AM37" s="29"/>
      <c r="AN37" s="25" t="s">
        <v>7716</v>
      </c>
      <c r="AO37" s="16" t="s">
        <v>7717</v>
      </c>
      <c r="AP37" s="25" t="s">
        <v>7718</v>
      </c>
      <c r="AQ37" s="319" t="s">
        <v>7719</v>
      </c>
      <c r="AR37" s="326" t="s">
        <v>7720</v>
      </c>
      <c r="AS37" s="23" t="s">
        <v>7721</v>
      </c>
      <c r="AT37" s="29"/>
      <c r="AU37" s="29"/>
      <c r="AV37" s="29"/>
      <c r="AW37" s="29"/>
      <c r="AX37" s="29"/>
      <c r="AY37" s="29"/>
      <c r="AZ37" s="29"/>
      <c r="BA37" s="29"/>
      <c r="BB37" s="29"/>
      <c r="BC37" s="29"/>
      <c r="BD37" s="29"/>
    </row>
    <row r="38">
      <c r="A38" s="4">
        <v>38.0</v>
      </c>
      <c r="B38" s="338" t="s">
        <v>7722</v>
      </c>
      <c r="C38" s="306" t="s">
        <v>286</v>
      </c>
      <c r="D38" s="12" t="s">
        <v>3570</v>
      </c>
      <c r="E38" s="343" t="s">
        <v>7723</v>
      </c>
      <c r="F38" s="320" t="s">
        <v>7724</v>
      </c>
      <c r="G38" s="345" t="s">
        <v>7725</v>
      </c>
      <c r="I38" s="11"/>
      <c r="J38" s="11"/>
      <c r="K38" s="39" t="s">
        <v>7726</v>
      </c>
      <c r="L38" s="39" t="s">
        <v>7348</v>
      </c>
      <c r="M38" s="12" t="s">
        <v>7705</v>
      </c>
      <c r="N38" s="12" t="s">
        <v>7706</v>
      </c>
      <c r="O38" s="12">
        <v>1857.0</v>
      </c>
      <c r="P38" s="12" t="s">
        <v>7727</v>
      </c>
      <c r="Q38" s="12" t="s">
        <v>286</v>
      </c>
      <c r="R38" s="344" t="s">
        <v>7708</v>
      </c>
      <c r="S38" s="40" t="s">
        <v>7709</v>
      </c>
      <c r="T38" s="12" t="s">
        <v>271</v>
      </c>
      <c r="U38" s="295"/>
      <c r="V38" s="323" t="s">
        <v>287</v>
      </c>
      <c r="W38" s="340" t="s">
        <v>7728</v>
      </c>
      <c r="X38" s="323" t="s">
        <v>287</v>
      </c>
      <c r="Y38" s="340" t="s">
        <v>7729</v>
      </c>
      <c r="Z38" s="12" t="s">
        <v>287</v>
      </c>
      <c r="AA38" s="324" t="s">
        <v>7306</v>
      </c>
      <c r="AB38" s="12" t="s">
        <v>7307</v>
      </c>
      <c r="AC38" s="11"/>
      <c r="AD38" s="340" t="s">
        <v>7730</v>
      </c>
      <c r="AE38" s="39" t="s">
        <v>7576</v>
      </c>
      <c r="AF38" s="16" t="s">
        <v>7309</v>
      </c>
      <c r="AG38" s="12" t="s">
        <v>7307</v>
      </c>
      <c r="AH38" s="16" t="s">
        <v>7310</v>
      </c>
      <c r="AI38" s="16" t="s">
        <v>7311</v>
      </c>
      <c r="AJ38" s="36" t="s">
        <v>7713</v>
      </c>
      <c r="AK38" s="16" t="s">
        <v>7731</v>
      </c>
      <c r="AL38" s="21" t="s">
        <v>7732</v>
      </c>
      <c r="AM38" s="29"/>
      <c r="AN38" s="25" t="s">
        <v>7733</v>
      </c>
      <c r="AO38" s="16" t="s">
        <v>7717</v>
      </c>
      <c r="AP38" s="25" t="s">
        <v>7734</v>
      </c>
      <c r="AQ38" s="319" t="s">
        <v>7735</v>
      </c>
      <c r="AR38" s="326" t="s">
        <v>7736</v>
      </c>
      <c r="AS38" s="53" t="s">
        <v>7737</v>
      </c>
      <c r="AT38" s="29"/>
      <c r="AU38" s="29"/>
      <c r="AV38" s="29"/>
      <c r="AW38" s="29"/>
      <c r="AX38" s="29"/>
      <c r="AY38" s="29"/>
      <c r="AZ38" s="29"/>
      <c r="BA38" s="29"/>
      <c r="BB38" s="29"/>
      <c r="BC38" s="29"/>
      <c r="BD38" s="29"/>
    </row>
    <row r="39">
      <c r="A39" s="4">
        <v>39.0</v>
      </c>
      <c r="B39" s="346" t="s">
        <v>7738</v>
      </c>
      <c r="C39" s="306" t="s">
        <v>286</v>
      </c>
      <c r="D39" s="12" t="s">
        <v>3570</v>
      </c>
      <c r="E39" s="330"/>
      <c r="F39" s="320" t="s">
        <v>7739</v>
      </c>
      <c r="G39" s="329" t="s">
        <v>7740</v>
      </c>
      <c r="I39" s="11"/>
      <c r="J39" s="345" t="s">
        <v>7725</v>
      </c>
      <c r="K39" s="39" t="s">
        <v>7741</v>
      </c>
      <c r="L39" s="39" t="s">
        <v>7348</v>
      </c>
      <c r="M39" s="12" t="s">
        <v>7742</v>
      </c>
      <c r="N39" s="12" t="s">
        <v>7743</v>
      </c>
      <c r="O39" s="12">
        <v>1835.0</v>
      </c>
      <c r="P39" s="12" t="s">
        <v>7744</v>
      </c>
      <c r="Q39" s="12" t="s">
        <v>286</v>
      </c>
      <c r="R39" s="344" t="s">
        <v>7708</v>
      </c>
      <c r="S39" s="16" t="s">
        <v>7745</v>
      </c>
      <c r="T39" s="12" t="s">
        <v>271</v>
      </c>
      <c r="U39" s="295"/>
      <c r="V39" s="323" t="s">
        <v>287</v>
      </c>
      <c r="W39" s="339"/>
      <c r="X39" s="323"/>
      <c r="Y39" s="340" t="s">
        <v>7746</v>
      </c>
      <c r="Z39" s="12" t="s">
        <v>287</v>
      </c>
      <c r="AA39" s="347" t="s">
        <v>7306</v>
      </c>
      <c r="AB39" s="12" t="s">
        <v>7307</v>
      </c>
      <c r="AC39" s="328"/>
      <c r="AD39" s="348" t="s">
        <v>7747</v>
      </c>
      <c r="AE39" s="39" t="s">
        <v>7576</v>
      </c>
      <c r="AF39" s="16" t="s">
        <v>7309</v>
      </c>
      <c r="AG39" s="12" t="s">
        <v>7307</v>
      </c>
      <c r="AH39" s="16" t="s">
        <v>7310</v>
      </c>
      <c r="AI39" s="16" t="s">
        <v>7311</v>
      </c>
      <c r="AJ39" s="36" t="s">
        <v>7748</v>
      </c>
      <c r="AK39" s="16" t="s">
        <v>7749</v>
      </c>
      <c r="AL39" s="12" t="s">
        <v>20</v>
      </c>
      <c r="AM39" s="35"/>
      <c r="AN39" s="29"/>
      <c r="AO39" s="16" t="s">
        <v>7750</v>
      </c>
      <c r="AP39" s="349" t="s">
        <v>7751</v>
      </c>
      <c r="AQ39" s="319" t="s">
        <v>7752</v>
      </c>
      <c r="AR39" s="326" t="s">
        <v>7753</v>
      </c>
      <c r="AS39" s="53" t="s">
        <v>7754</v>
      </c>
      <c r="AT39" s="29"/>
      <c r="AU39" s="29"/>
      <c r="AV39" s="29"/>
      <c r="AW39" s="29"/>
      <c r="AX39" s="29"/>
      <c r="AY39" s="29"/>
      <c r="AZ39" s="29"/>
      <c r="BA39" s="29"/>
      <c r="BB39" s="29"/>
      <c r="BC39" s="29"/>
      <c r="BD39" s="29"/>
    </row>
    <row r="40">
      <c r="A40" s="4">
        <v>40.0</v>
      </c>
      <c r="B40" s="346" t="s">
        <v>7755</v>
      </c>
      <c r="C40" s="306" t="s">
        <v>286</v>
      </c>
      <c r="D40" s="12" t="s">
        <v>3570</v>
      </c>
      <c r="E40" s="343" t="s">
        <v>7756</v>
      </c>
      <c r="F40" s="11"/>
      <c r="G40" s="16" t="s">
        <v>7757</v>
      </c>
      <c r="I40" s="11"/>
      <c r="J40" s="11"/>
      <c r="K40" s="39" t="s">
        <v>7396</v>
      </c>
      <c r="L40" s="39" t="s">
        <v>7348</v>
      </c>
      <c r="M40" s="12" t="s">
        <v>7758</v>
      </c>
      <c r="N40" s="12" t="s">
        <v>7706</v>
      </c>
      <c r="O40" s="12">
        <v>1854.0</v>
      </c>
      <c r="P40" s="12" t="s">
        <v>20</v>
      </c>
      <c r="Q40" s="12" t="s">
        <v>286</v>
      </c>
      <c r="R40" s="344" t="s">
        <v>7708</v>
      </c>
      <c r="S40" s="40" t="s">
        <v>7709</v>
      </c>
      <c r="T40" s="12" t="s">
        <v>271</v>
      </c>
      <c r="U40" s="295"/>
      <c r="V40" s="323" t="s">
        <v>287</v>
      </c>
      <c r="W40" s="340" t="s">
        <v>7759</v>
      </c>
      <c r="X40" s="323" t="s">
        <v>287</v>
      </c>
      <c r="Y40" s="340" t="s">
        <v>7760</v>
      </c>
      <c r="Z40" s="12" t="s">
        <v>287</v>
      </c>
      <c r="AA40" s="324" t="s">
        <v>7306</v>
      </c>
      <c r="AB40" s="12" t="s">
        <v>7307</v>
      </c>
      <c r="AC40" s="11"/>
      <c r="AD40" s="340" t="s">
        <v>7761</v>
      </c>
      <c r="AE40" s="39" t="s">
        <v>7576</v>
      </c>
      <c r="AF40" s="16" t="s">
        <v>7309</v>
      </c>
      <c r="AG40" s="12" t="s">
        <v>7307</v>
      </c>
      <c r="AH40" s="16" t="s">
        <v>7310</v>
      </c>
      <c r="AI40" s="16" t="s">
        <v>7311</v>
      </c>
      <c r="AJ40" s="36" t="s">
        <v>7713</v>
      </c>
      <c r="AK40" s="16" t="s">
        <v>7762</v>
      </c>
      <c r="AL40" s="350" t="s">
        <v>7763</v>
      </c>
      <c r="AM40" s="35"/>
      <c r="AN40" s="25" t="s">
        <v>7764</v>
      </c>
      <c r="AO40" s="16" t="s">
        <v>7717</v>
      </c>
      <c r="AP40" s="25" t="s">
        <v>7765</v>
      </c>
      <c r="AQ40" s="319" t="s">
        <v>7766</v>
      </c>
      <c r="AR40" s="326" t="s">
        <v>7767</v>
      </c>
      <c r="AS40" s="53" t="s">
        <v>7768</v>
      </c>
      <c r="AT40" s="29"/>
      <c r="AU40" s="29"/>
      <c r="AV40" s="29"/>
      <c r="AW40" s="29"/>
      <c r="AX40" s="29"/>
      <c r="AY40" s="29"/>
      <c r="AZ40" s="29"/>
      <c r="BA40" s="29"/>
      <c r="BB40" s="29"/>
      <c r="BC40" s="29"/>
      <c r="BD40" s="29"/>
    </row>
    <row r="41">
      <c r="A41" s="4">
        <v>41.0</v>
      </c>
      <c r="B41" s="346" t="s">
        <v>7769</v>
      </c>
      <c r="C41" s="306" t="s">
        <v>286</v>
      </c>
      <c r="D41" s="12" t="s">
        <v>3570</v>
      </c>
      <c r="E41" s="320" t="s">
        <v>7770</v>
      </c>
      <c r="F41" s="320" t="s">
        <v>7771</v>
      </c>
      <c r="I41" s="329" t="s">
        <v>7772</v>
      </c>
      <c r="J41" s="16" t="s">
        <v>7773</v>
      </c>
      <c r="K41" s="39" t="s">
        <v>7774</v>
      </c>
      <c r="L41" s="39" t="s">
        <v>7348</v>
      </c>
      <c r="M41" s="12" t="s">
        <v>7775</v>
      </c>
      <c r="N41" s="12" t="s">
        <v>7706</v>
      </c>
      <c r="O41" s="12">
        <v>1855.0</v>
      </c>
      <c r="P41" s="12" t="s">
        <v>7776</v>
      </c>
      <c r="Q41" s="12" t="s">
        <v>286</v>
      </c>
      <c r="R41" s="344" t="s">
        <v>7708</v>
      </c>
      <c r="S41" s="40" t="s">
        <v>7709</v>
      </c>
      <c r="T41" s="12" t="s">
        <v>271</v>
      </c>
      <c r="U41" s="295"/>
      <c r="V41" s="323" t="s">
        <v>287</v>
      </c>
      <c r="W41" s="340" t="s">
        <v>7777</v>
      </c>
      <c r="X41" s="323" t="s">
        <v>287</v>
      </c>
      <c r="Y41" s="340" t="s">
        <v>7778</v>
      </c>
      <c r="Z41" s="12" t="s">
        <v>287</v>
      </c>
      <c r="AA41" s="324" t="s">
        <v>7306</v>
      </c>
      <c r="AB41" s="12" t="s">
        <v>7307</v>
      </c>
      <c r="AC41" s="11"/>
      <c r="AD41" s="340" t="s">
        <v>7779</v>
      </c>
      <c r="AE41" s="39" t="s">
        <v>7576</v>
      </c>
      <c r="AF41" s="16" t="s">
        <v>7309</v>
      </c>
      <c r="AG41" s="12" t="s">
        <v>7307</v>
      </c>
      <c r="AH41" s="16" t="s">
        <v>7310</v>
      </c>
      <c r="AI41" s="16" t="s">
        <v>7311</v>
      </c>
      <c r="AJ41" s="36" t="s">
        <v>7713</v>
      </c>
      <c r="AK41" s="27" t="s">
        <v>7780</v>
      </c>
      <c r="AL41" s="51" t="s">
        <v>7781</v>
      </c>
      <c r="AM41" s="29"/>
      <c r="AN41" s="29"/>
      <c r="AO41" s="16" t="s">
        <v>7717</v>
      </c>
      <c r="AP41" s="25" t="s">
        <v>7782</v>
      </c>
      <c r="AQ41" s="319" t="s">
        <v>7783</v>
      </c>
      <c r="AR41" s="326" t="s">
        <v>7784</v>
      </c>
      <c r="AS41" s="53" t="s">
        <v>7785</v>
      </c>
      <c r="AT41" s="29"/>
      <c r="AU41" s="29"/>
      <c r="AV41" s="29"/>
      <c r="AW41" s="29"/>
      <c r="AX41" s="29"/>
      <c r="AY41" s="29"/>
      <c r="AZ41" s="29"/>
      <c r="BA41" s="29"/>
      <c r="BB41" s="29"/>
      <c r="BC41" s="29"/>
      <c r="BD41" s="29"/>
    </row>
    <row r="42">
      <c r="A42" s="4">
        <v>42.0</v>
      </c>
      <c r="B42" s="305" t="s">
        <v>7786</v>
      </c>
      <c r="C42" s="306" t="s">
        <v>286</v>
      </c>
      <c r="D42" s="12" t="s">
        <v>3570</v>
      </c>
      <c r="E42" s="343" t="s">
        <v>7787</v>
      </c>
      <c r="F42" s="320" t="s">
        <v>7788</v>
      </c>
      <c r="G42" s="307" t="s">
        <v>7789</v>
      </c>
      <c r="I42" s="329" t="s">
        <v>7790</v>
      </c>
      <c r="J42" s="16" t="s">
        <v>7791</v>
      </c>
      <c r="K42" s="39" t="s">
        <v>7792</v>
      </c>
      <c r="L42" s="39" t="s">
        <v>7348</v>
      </c>
      <c r="M42" s="12" t="s">
        <v>7705</v>
      </c>
      <c r="N42" s="12" t="s">
        <v>7706</v>
      </c>
      <c r="O42" s="12">
        <v>1858.0</v>
      </c>
      <c r="P42" s="12" t="s">
        <v>287</v>
      </c>
      <c r="Q42" s="12" t="s">
        <v>286</v>
      </c>
      <c r="R42" s="344" t="s">
        <v>7708</v>
      </c>
      <c r="S42" s="16" t="s">
        <v>7793</v>
      </c>
      <c r="T42" s="12" t="s">
        <v>271</v>
      </c>
      <c r="U42" s="295"/>
      <c r="V42" s="323"/>
      <c r="W42" s="340" t="s">
        <v>7794</v>
      </c>
      <c r="X42" s="323" t="s">
        <v>287</v>
      </c>
      <c r="Y42" s="11"/>
      <c r="Z42" s="12"/>
      <c r="AA42" s="324" t="s">
        <v>7386</v>
      </c>
      <c r="AB42" s="12" t="s">
        <v>7307</v>
      </c>
      <c r="AC42" s="351" t="s">
        <v>7795</v>
      </c>
      <c r="AD42" s="340" t="s">
        <v>7796</v>
      </c>
      <c r="AE42" s="39" t="s">
        <v>20</v>
      </c>
      <c r="AF42" s="16" t="s">
        <v>7309</v>
      </c>
      <c r="AG42" s="12" t="s">
        <v>7307</v>
      </c>
      <c r="AH42" s="16" t="s">
        <v>7310</v>
      </c>
      <c r="AI42" s="16" t="s">
        <v>7311</v>
      </c>
      <c r="AJ42" s="36" t="s">
        <v>7713</v>
      </c>
      <c r="AK42" s="16" t="s">
        <v>7797</v>
      </c>
      <c r="AL42" s="16" t="s">
        <v>7798</v>
      </c>
      <c r="AM42" s="29"/>
      <c r="AN42" s="25" t="s">
        <v>7799</v>
      </c>
      <c r="AO42" s="16" t="s">
        <v>7750</v>
      </c>
      <c r="AP42" s="25" t="s">
        <v>7800</v>
      </c>
      <c r="AQ42" s="319" t="s">
        <v>7801</v>
      </c>
      <c r="AR42" s="326" t="s">
        <v>7802</v>
      </c>
      <c r="AS42" s="53" t="s">
        <v>7803</v>
      </c>
      <c r="AT42" s="29"/>
      <c r="AU42" s="29"/>
      <c r="AV42" s="29"/>
      <c r="AW42" s="29"/>
      <c r="AX42" s="29"/>
      <c r="AY42" s="29"/>
      <c r="AZ42" s="29"/>
      <c r="BA42" s="29"/>
      <c r="BB42" s="29"/>
      <c r="BC42" s="29"/>
      <c r="BD42" s="29"/>
    </row>
    <row r="43">
      <c r="A43" s="4">
        <v>43.0</v>
      </c>
      <c r="B43" s="305" t="s">
        <v>7804</v>
      </c>
      <c r="C43" s="306" t="s">
        <v>286</v>
      </c>
      <c r="D43" s="12" t="s">
        <v>3570</v>
      </c>
      <c r="E43" s="343" t="s">
        <v>7805</v>
      </c>
      <c r="F43" s="320" t="s">
        <v>7806</v>
      </c>
      <c r="G43" s="329" t="s">
        <v>7807</v>
      </c>
      <c r="I43" s="329" t="s">
        <v>7808</v>
      </c>
      <c r="J43" s="11"/>
      <c r="K43" s="39" t="s">
        <v>7774</v>
      </c>
      <c r="L43" s="39" t="s">
        <v>7348</v>
      </c>
      <c r="M43" s="12" t="s">
        <v>7809</v>
      </c>
      <c r="N43" s="12" t="s">
        <v>7706</v>
      </c>
      <c r="O43" s="12">
        <v>1855.0</v>
      </c>
      <c r="P43" s="12" t="s">
        <v>7727</v>
      </c>
      <c r="Q43" s="12" t="s">
        <v>286</v>
      </c>
      <c r="R43" s="344" t="s">
        <v>7708</v>
      </c>
      <c r="S43" s="40" t="s">
        <v>7709</v>
      </c>
      <c r="T43" s="12" t="s">
        <v>271</v>
      </c>
      <c r="U43" s="295"/>
      <c r="V43" s="323" t="s">
        <v>287</v>
      </c>
      <c r="W43" s="340" t="s">
        <v>7810</v>
      </c>
      <c r="X43" s="323" t="s">
        <v>287</v>
      </c>
      <c r="Y43" s="340" t="s">
        <v>7811</v>
      </c>
      <c r="Z43" s="12" t="s">
        <v>287</v>
      </c>
      <c r="AA43" s="324" t="s">
        <v>7306</v>
      </c>
      <c r="AB43" s="12" t="s">
        <v>7307</v>
      </c>
      <c r="AC43" s="351" t="s">
        <v>7812</v>
      </c>
      <c r="AD43" s="340" t="s">
        <v>7813</v>
      </c>
      <c r="AE43" s="39" t="s">
        <v>7576</v>
      </c>
      <c r="AF43" s="16" t="s">
        <v>7309</v>
      </c>
      <c r="AG43" s="12" t="s">
        <v>7307</v>
      </c>
      <c r="AH43" s="16" t="s">
        <v>7310</v>
      </c>
      <c r="AI43" s="16" t="s">
        <v>7311</v>
      </c>
      <c r="AJ43" s="36" t="s">
        <v>7713</v>
      </c>
      <c r="AK43" s="16" t="s">
        <v>7814</v>
      </c>
      <c r="AL43" s="27" t="s">
        <v>7815</v>
      </c>
      <c r="AM43" s="29"/>
      <c r="AN43" s="25" t="s">
        <v>7816</v>
      </c>
      <c r="AO43" s="16" t="s">
        <v>7717</v>
      </c>
      <c r="AP43" s="25" t="s">
        <v>7817</v>
      </c>
      <c r="AQ43" s="319" t="s">
        <v>7818</v>
      </c>
      <c r="AR43" s="326" t="s">
        <v>7819</v>
      </c>
      <c r="AS43" s="53" t="s">
        <v>7820</v>
      </c>
      <c r="AT43" s="29"/>
      <c r="AU43" s="29"/>
      <c r="AV43" s="29"/>
      <c r="AW43" s="29"/>
      <c r="AX43" s="29"/>
      <c r="AY43" s="29"/>
      <c r="AZ43" s="29"/>
      <c r="BA43" s="29"/>
      <c r="BB43" s="29"/>
      <c r="BC43" s="29"/>
      <c r="BD43" s="29"/>
    </row>
    <row r="44">
      <c r="A44" s="4">
        <v>44.0</v>
      </c>
      <c r="B44" s="305" t="s">
        <v>7821</v>
      </c>
      <c r="C44" s="306" t="s">
        <v>286</v>
      </c>
      <c r="D44" s="12" t="s">
        <v>3570</v>
      </c>
      <c r="E44" s="343" t="s">
        <v>7822</v>
      </c>
      <c r="F44" s="352" t="s">
        <v>7823</v>
      </c>
      <c r="G44" s="12" t="s">
        <v>20</v>
      </c>
      <c r="I44" s="12"/>
      <c r="J44" s="12"/>
      <c r="K44" s="39" t="s">
        <v>7824</v>
      </c>
      <c r="L44" s="39" t="s">
        <v>7348</v>
      </c>
      <c r="M44" s="12" t="s">
        <v>7825</v>
      </c>
      <c r="N44" s="12" t="s">
        <v>7706</v>
      </c>
      <c r="O44" s="12">
        <v>1857.0</v>
      </c>
      <c r="P44" s="12" t="s">
        <v>7826</v>
      </c>
      <c r="Q44" s="12" t="s">
        <v>286</v>
      </c>
      <c r="R44" s="344" t="s">
        <v>7708</v>
      </c>
      <c r="S44" s="40" t="s">
        <v>7709</v>
      </c>
      <c r="T44" s="12" t="s">
        <v>271</v>
      </c>
      <c r="U44" s="295"/>
      <c r="V44" s="323" t="s">
        <v>287</v>
      </c>
      <c r="W44" s="340" t="s">
        <v>7827</v>
      </c>
      <c r="X44" s="323" t="s">
        <v>287</v>
      </c>
      <c r="Y44" s="340" t="s">
        <v>7828</v>
      </c>
      <c r="Z44" s="12" t="s">
        <v>287</v>
      </c>
      <c r="AA44" s="347" t="s">
        <v>7306</v>
      </c>
      <c r="AB44" s="12" t="s">
        <v>7307</v>
      </c>
      <c r="AC44" s="351" t="s">
        <v>7829</v>
      </c>
      <c r="AD44" s="340" t="s">
        <v>7830</v>
      </c>
      <c r="AE44" s="39" t="s">
        <v>7308</v>
      </c>
      <c r="AF44" s="16" t="s">
        <v>7309</v>
      </c>
      <c r="AG44" s="12" t="s">
        <v>7307</v>
      </c>
      <c r="AH44" s="16" t="s">
        <v>7310</v>
      </c>
      <c r="AI44" s="16" t="s">
        <v>7311</v>
      </c>
      <c r="AJ44" s="36" t="s">
        <v>7713</v>
      </c>
      <c r="AK44" s="16" t="s">
        <v>7831</v>
      </c>
      <c r="AL44" s="27" t="s">
        <v>7832</v>
      </c>
      <c r="AM44" s="29"/>
      <c r="AN44" s="29"/>
      <c r="AO44" s="16" t="s">
        <v>7750</v>
      </c>
      <c r="AP44" s="25" t="s">
        <v>7833</v>
      </c>
      <c r="AQ44" s="319" t="s">
        <v>7834</v>
      </c>
      <c r="AR44" s="326" t="s">
        <v>7835</v>
      </c>
      <c r="AS44" s="53" t="s">
        <v>7836</v>
      </c>
      <c r="AT44" s="29"/>
      <c r="AU44" s="29"/>
      <c r="AV44" s="29"/>
      <c r="AW44" s="29"/>
      <c r="AX44" s="29"/>
      <c r="AY44" s="29"/>
      <c r="AZ44" s="29"/>
      <c r="BA44" s="29"/>
      <c r="BB44" s="29"/>
      <c r="BC44" s="29"/>
      <c r="BD44" s="29"/>
    </row>
    <row r="45">
      <c r="A45" s="4">
        <v>45.0</v>
      </c>
      <c r="B45" s="305" t="s">
        <v>7837</v>
      </c>
      <c r="C45" s="306" t="s">
        <v>298</v>
      </c>
      <c r="D45" s="12" t="s">
        <v>303</v>
      </c>
      <c r="E45" s="330"/>
      <c r="F45" s="11"/>
      <c r="G45" s="16" t="s">
        <v>7838</v>
      </c>
      <c r="I45" s="11"/>
      <c r="J45" s="11"/>
      <c r="K45" s="39" t="s">
        <v>7839</v>
      </c>
      <c r="L45" s="39" t="s">
        <v>7348</v>
      </c>
      <c r="M45" s="12" t="s">
        <v>7840</v>
      </c>
      <c r="N45" s="12" t="s">
        <v>7841</v>
      </c>
      <c r="O45" s="12">
        <v>1841.0</v>
      </c>
      <c r="P45" s="16" t="s">
        <v>7842</v>
      </c>
      <c r="Q45" s="12" t="s">
        <v>298</v>
      </c>
      <c r="R45" s="353" t="s">
        <v>7843</v>
      </c>
      <c r="S45" s="40" t="s">
        <v>7844</v>
      </c>
      <c r="T45" s="12" t="s">
        <v>3639</v>
      </c>
      <c r="U45" s="295"/>
      <c r="V45" s="323"/>
      <c r="W45" s="340" t="s">
        <v>7845</v>
      </c>
      <c r="X45" s="323" t="s">
        <v>303</v>
      </c>
      <c r="Y45" s="16" t="s">
        <v>7846</v>
      </c>
      <c r="Z45" s="12" t="s">
        <v>303</v>
      </c>
      <c r="AA45" s="347" t="s">
        <v>7306</v>
      </c>
      <c r="AB45" s="12" t="s">
        <v>7307</v>
      </c>
      <c r="AC45" s="328"/>
      <c r="AD45" s="340" t="s">
        <v>7847</v>
      </c>
      <c r="AE45" s="39" t="s">
        <v>7308</v>
      </c>
      <c r="AF45" s="16" t="s">
        <v>7309</v>
      </c>
      <c r="AG45" s="12" t="s">
        <v>7307</v>
      </c>
      <c r="AH45" s="16" t="s">
        <v>7310</v>
      </c>
      <c r="AI45" s="16" t="s">
        <v>7311</v>
      </c>
      <c r="AJ45" s="314" t="s">
        <v>7442</v>
      </c>
      <c r="AK45" s="16" t="s">
        <v>7848</v>
      </c>
      <c r="AL45" s="21" t="s">
        <v>7849</v>
      </c>
      <c r="AM45" s="29"/>
      <c r="AN45" s="25" t="s">
        <v>7850</v>
      </c>
      <c r="AO45" s="16" t="s">
        <v>7851</v>
      </c>
      <c r="AP45" s="25" t="s">
        <v>7852</v>
      </c>
      <c r="AQ45" s="319" t="s">
        <v>7853</v>
      </c>
      <c r="AR45" s="326" t="s">
        <v>7854</v>
      </c>
      <c r="AS45" s="332" t="s">
        <v>7855</v>
      </c>
      <c r="AT45" s="29"/>
      <c r="AU45" s="29"/>
      <c r="AV45" s="29"/>
      <c r="AW45" s="29"/>
      <c r="AX45" s="29"/>
      <c r="AY45" s="29"/>
      <c r="AZ45" s="29"/>
      <c r="BA45" s="29"/>
      <c r="BB45" s="29"/>
      <c r="BC45" s="29"/>
      <c r="BD45" s="29"/>
    </row>
    <row r="46">
      <c r="A46" s="4">
        <v>46.0</v>
      </c>
      <c r="B46" s="305" t="s">
        <v>7856</v>
      </c>
      <c r="C46" s="306" t="s">
        <v>286</v>
      </c>
      <c r="D46" s="12" t="s">
        <v>3570</v>
      </c>
      <c r="E46" s="330"/>
      <c r="F46" s="11"/>
      <c r="G46" s="16" t="s">
        <v>7857</v>
      </c>
      <c r="I46" s="11"/>
      <c r="J46" s="11"/>
      <c r="K46" s="39" t="s">
        <v>7858</v>
      </c>
      <c r="L46" s="39" t="s">
        <v>7348</v>
      </c>
      <c r="M46" s="12" t="s">
        <v>7859</v>
      </c>
      <c r="N46" s="12" t="s">
        <v>7841</v>
      </c>
      <c r="O46" s="12">
        <v>1856.0</v>
      </c>
      <c r="P46" s="12" t="s">
        <v>7860</v>
      </c>
      <c r="Q46" s="12" t="s">
        <v>286</v>
      </c>
      <c r="R46" s="344" t="s">
        <v>7708</v>
      </c>
      <c r="S46" s="16" t="s">
        <v>7793</v>
      </c>
      <c r="T46" s="12" t="s">
        <v>271</v>
      </c>
      <c r="U46" s="295"/>
      <c r="V46" s="323"/>
      <c r="W46" s="340" t="s">
        <v>7861</v>
      </c>
      <c r="X46" s="323" t="s">
        <v>287</v>
      </c>
      <c r="Y46" s="328"/>
      <c r="Z46" s="12"/>
      <c r="AA46" s="347"/>
      <c r="AB46" s="12"/>
      <c r="AC46" s="328"/>
      <c r="AD46" s="340" t="s">
        <v>7862</v>
      </c>
      <c r="AE46" s="39" t="s">
        <v>7308</v>
      </c>
      <c r="AF46" s="16" t="s">
        <v>7309</v>
      </c>
      <c r="AG46" s="12" t="s">
        <v>7307</v>
      </c>
      <c r="AH46" s="16" t="s">
        <v>7310</v>
      </c>
      <c r="AI46" s="16" t="s">
        <v>7311</v>
      </c>
      <c r="AJ46" s="314" t="s">
        <v>7495</v>
      </c>
      <c r="AK46" s="16" t="s">
        <v>7863</v>
      </c>
      <c r="AL46" s="21" t="s">
        <v>7864</v>
      </c>
      <c r="AM46" s="29"/>
      <c r="AN46" s="29"/>
      <c r="AO46" s="16" t="s">
        <v>7750</v>
      </c>
      <c r="AP46" s="25" t="s">
        <v>7865</v>
      </c>
      <c r="AQ46" s="319" t="s">
        <v>7866</v>
      </c>
      <c r="AR46" s="326" t="s">
        <v>7867</v>
      </c>
      <c r="AS46" s="332" t="s">
        <v>7868</v>
      </c>
      <c r="AT46" s="29"/>
      <c r="AU46" s="29"/>
      <c r="AV46" s="29"/>
      <c r="AW46" s="29"/>
      <c r="AX46" s="29"/>
      <c r="AY46" s="29"/>
      <c r="AZ46" s="29"/>
      <c r="BA46" s="29"/>
      <c r="BB46" s="29"/>
      <c r="BC46" s="29"/>
      <c r="BD46" s="29"/>
    </row>
    <row r="47">
      <c r="A47" s="4">
        <v>47.0</v>
      </c>
      <c r="B47" s="305" t="s">
        <v>7869</v>
      </c>
      <c r="C47" s="306" t="s">
        <v>286</v>
      </c>
      <c r="D47" s="12" t="s">
        <v>3570</v>
      </c>
      <c r="E47" s="320" t="s">
        <v>7870</v>
      </c>
      <c r="F47" s="320" t="s">
        <v>7871</v>
      </c>
      <c r="G47" s="11"/>
      <c r="I47" s="329" t="s">
        <v>7872</v>
      </c>
      <c r="J47" s="11"/>
      <c r="K47" s="39" t="s">
        <v>7774</v>
      </c>
      <c r="L47" s="39" t="s">
        <v>7348</v>
      </c>
      <c r="M47" s="12" t="s">
        <v>7873</v>
      </c>
      <c r="N47" s="12" t="s">
        <v>7874</v>
      </c>
      <c r="O47" s="12">
        <v>1855.0</v>
      </c>
      <c r="P47" s="12" t="s">
        <v>287</v>
      </c>
      <c r="Q47" s="12" t="s">
        <v>286</v>
      </c>
      <c r="R47" s="344" t="s">
        <v>7708</v>
      </c>
      <c r="S47" s="40" t="s">
        <v>7709</v>
      </c>
      <c r="T47" s="12" t="s">
        <v>271</v>
      </c>
      <c r="U47" s="295"/>
      <c r="V47" s="323" t="s">
        <v>287</v>
      </c>
      <c r="W47" s="340" t="s">
        <v>7875</v>
      </c>
      <c r="X47" s="323" t="s">
        <v>287</v>
      </c>
      <c r="Y47" s="340" t="s">
        <v>7876</v>
      </c>
      <c r="Z47" s="12" t="s">
        <v>287</v>
      </c>
      <c r="AA47" s="324" t="s">
        <v>7306</v>
      </c>
      <c r="AB47" s="12" t="s">
        <v>7307</v>
      </c>
      <c r="AC47" s="11"/>
      <c r="AD47" s="340" t="s">
        <v>7877</v>
      </c>
      <c r="AE47" s="39" t="s">
        <v>7576</v>
      </c>
      <c r="AF47" s="16" t="s">
        <v>7309</v>
      </c>
      <c r="AG47" s="12" t="s">
        <v>7307</v>
      </c>
      <c r="AH47" s="16" t="s">
        <v>7310</v>
      </c>
      <c r="AI47" s="16" t="s">
        <v>7311</v>
      </c>
      <c r="AJ47" s="36" t="s">
        <v>7713</v>
      </c>
      <c r="AK47" s="16" t="s">
        <v>7878</v>
      </c>
      <c r="AL47" s="21" t="s">
        <v>7879</v>
      </c>
      <c r="AM47" s="29"/>
      <c r="AN47" s="29"/>
      <c r="AO47" s="16" t="s">
        <v>7717</v>
      </c>
      <c r="AP47" s="25" t="s">
        <v>7880</v>
      </c>
      <c r="AQ47" s="319" t="s">
        <v>7881</v>
      </c>
      <c r="AR47" s="326" t="s">
        <v>7882</v>
      </c>
      <c r="AS47" s="332" t="s">
        <v>7883</v>
      </c>
      <c r="AT47" s="29"/>
      <c r="AU47" s="29"/>
      <c r="AV47" s="29"/>
      <c r="AW47" s="29"/>
      <c r="AX47" s="29"/>
      <c r="AY47" s="29"/>
      <c r="AZ47" s="29"/>
      <c r="BA47" s="29"/>
      <c r="BB47" s="29"/>
      <c r="BC47" s="29"/>
      <c r="BD47" s="29"/>
    </row>
    <row r="48">
      <c r="A48" s="4">
        <v>48.0</v>
      </c>
      <c r="B48" s="305" t="s">
        <v>7884</v>
      </c>
      <c r="C48" s="306" t="s">
        <v>286</v>
      </c>
      <c r="D48" s="12" t="s">
        <v>3570</v>
      </c>
      <c r="E48" s="305"/>
      <c r="F48" s="352" t="s">
        <v>7885</v>
      </c>
      <c r="G48" s="307" t="s">
        <v>7886</v>
      </c>
      <c r="H48" s="12"/>
      <c r="I48" s="12"/>
      <c r="J48" s="12"/>
      <c r="K48" s="39" t="s">
        <v>7887</v>
      </c>
      <c r="L48" s="39" t="s">
        <v>7348</v>
      </c>
      <c r="M48" s="12" t="s">
        <v>20</v>
      </c>
      <c r="N48" s="12" t="s">
        <v>7706</v>
      </c>
      <c r="O48" s="12">
        <v>1823.0</v>
      </c>
      <c r="P48" s="12" t="s">
        <v>7888</v>
      </c>
      <c r="Q48" s="12" t="s">
        <v>286</v>
      </c>
      <c r="R48" s="344" t="s">
        <v>7708</v>
      </c>
      <c r="S48" s="27" t="s">
        <v>7793</v>
      </c>
      <c r="T48" s="12" t="s">
        <v>271</v>
      </c>
      <c r="U48" s="295"/>
      <c r="V48" s="323" t="s">
        <v>287</v>
      </c>
      <c r="W48" s="340" t="s">
        <v>7889</v>
      </c>
      <c r="X48" s="323" t="s">
        <v>287</v>
      </c>
      <c r="Y48" s="340" t="s">
        <v>7890</v>
      </c>
      <c r="Z48" s="12" t="s">
        <v>287</v>
      </c>
      <c r="AA48" s="295" t="s">
        <v>7306</v>
      </c>
      <c r="AB48" s="12" t="s">
        <v>7307</v>
      </c>
      <c r="AC48" s="339"/>
      <c r="AD48" s="340" t="s">
        <v>7891</v>
      </c>
      <c r="AE48" s="39" t="s">
        <v>7576</v>
      </c>
      <c r="AF48" s="16" t="s">
        <v>7309</v>
      </c>
      <c r="AG48" s="12" t="s">
        <v>7307</v>
      </c>
      <c r="AH48" s="16" t="s">
        <v>7310</v>
      </c>
      <c r="AI48" s="16" t="s">
        <v>7311</v>
      </c>
      <c r="AJ48" s="36" t="s">
        <v>7713</v>
      </c>
      <c r="AK48" s="16" t="s">
        <v>7892</v>
      </c>
      <c r="AL48" s="12" t="s">
        <v>20</v>
      </c>
      <c r="AM48" s="29"/>
      <c r="AN48" s="29"/>
      <c r="AO48" s="16" t="s">
        <v>7750</v>
      </c>
      <c r="AP48" s="25" t="s">
        <v>7893</v>
      </c>
      <c r="AQ48" s="319" t="s">
        <v>7894</v>
      </c>
      <c r="AR48" s="326" t="s">
        <v>7895</v>
      </c>
      <c r="AS48" s="332" t="s">
        <v>7896</v>
      </c>
      <c r="AT48" s="29"/>
      <c r="AU48" s="29"/>
      <c r="AV48" s="29"/>
      <c r="AW48" s="29"/>
      <c r="AX48" s="29"/>
      <c r="AY48" s="29"/>
      <c r="AZ48" s="29"/>
      <c r="BA48" s="29"/>
      <c r="BB48" s="29"/>
      <c r="BC48" s="29"/>
      <c r="BD48" s="29"/>
    </row>
    <row r="49">
      <c r="A49" s="4">
        <v>49.0</v>
      </c>
      <c r="B49" s="354" t="s">
        <v>7897</v>
      </c>
      <c r="C49" s="306" t="s">
        <v>298</v>
      </c>
      <c r="D49" s="12" t="s">
        <v>303</v>
      </c>
      <c r="E49" s="343" t="s">
        <v>7898</v>
      </c>
      <c r="F49" s="320" t="s">
        <v>7899</v>
      </c>
      <c r="G49" s="329" t="s">
        <v>7900</v>
      </c>
      <c r="H49" s="305" t="s">
        <v>7901</v>
      </c>
      <c r="I49" s="11"/>
      <c r="J49" s="11"/>
      <c r="K49" s="39" t="s">
        <v>7902</v>
      </c>
      <c r="L49" s="39" t="s">
        <v>7348</v>
      </c>
      <c r="M49" s="12" t="s">
        <v>7903</v>
      </c>
      <c r="N49" s="12" t="s">
        <v>7706</v>
      </c>
      <c r="O49" s="12">
        <v>1788.0</v>
      </c>
      <c r="P49" s="12" t="s">
        <v>7904</v>
      </c>
      <c r="Q49" s="12" t="s">
        <v>298</v>
      </c>
      <c r="R49" s="355" t="s">
        <v>7905</v>
      </c>
      <c r="S49" s="16" t="s">
        <v>7906</v>
      </c>
      <c r="T49" s="12" t="s">
        <v>3639</v>
      </c>
      <c r="U49" s="295"/>
      <c r="V49" s="323"/>
      <c r="W49" s="16" t="s">
        <v>7907</v>
      </c>
      <c r="X49" s="323" t="s">
        <v>303</v>
      </c>
      <c r="Y49" s="328"/>
      <c r="Z49" s="12"/>
      <c r="AA49" s="347" t="s">
        <v>7386</v>
      </c>
      <c r="AB49" s="12" t="s">
        <v>7307</v>
      </c>
      <c r="AC49" s="351" t="s">
        <v>7908</v>
      </c>
      <c r="AD49" s="340" t="s">
        <v>7909</v>
      </c>
      <c r="AE49" s="12" t="s">
        <v>7308</v>
      </c>
      <c r="AF49" s="16" t="s">
        <v>7309</v>
      </c>
      <c r="AG49" s="12" t="s">
        <v>7307</v>
      </c>
      <c r="AH49" s="16" t="s">
        <v>7310</v>
      </c>
      <c r="AI49" s="16" t="s">
        <v>7311</v>
      </c>
      <c r="AJ49" s="36" t="s">
        <v>7713</v>
      </c>
      <c r="AK49" s="16" t="s">
        <v>7910</v>
      </c>
      <c r="AL49" s="21" t="s">
        <v>7911</v>
      </c>
      <c r="AM49" s="25"/>
      <c r="AN49" s="25" t="s">
        <v>7912</v>
      </c>
      <c r="AO49" s="16" t="s">
        <v>7913</v>
      </c>
      <c r="AP49" s="25" t="s">
        <v>7914</v>
      </c>
      <c r="AQ49" s="319" t="s">
        <v>7915</v>
      </c>
      <c r="AR49" s="326" t="s">
        <v>7916</v>
      </c>
      <c r="AS49" s="20" t="s">
        <v>7917</v>
      </c>
      <c r="AT49" s="29"/>
      <c r="AU49" s="29"/>
      <c r="AV49" s="29"/>
      <c r="AW49" s="29"/>
      <c r="AX49" s="29"/>
      <c r="AY49" s="29"/>
      <c r="AZ49" s="29"/>
      <c r="BA49" s="29"/>
      <c r="BB49" s="29"/>
      <c r="BC49" s="29"/>
      <c r="BD49" s="29"/>
    </row>
    <row r="50">
      <c r="A50" s="4">
        <v>50.0</v>
      </c>
      <c r="B50" s="305" t="s">
        <v>7918</v>
      </c>
      <c r="C50" s="306" t="s">
        <v>298</v>
      </c>
      <c r="D50" s="12" t="s">
        <v>303</v>
      </c>
      <c r="E50" s="343" t="s">
        <v>7919</v>
      </c>
      <c r="F50" s="320" t="s">
        <v>7920</v>
      </c>
      <c r="G50" s="307" t="s">
        <v>7921</v>
      </c>
      <c r="H50" s="35"/>
      <c r="I50" s="35"/>
      <c r="J50" s="35"/>
      <c r="K50" s="39" t="s">
        <v>7922</v>
      </c>
      <c r="L50" s="39" t="s">
        <v>7348</v>
      </c>
      <c r="M50" s="12" t="s">
        <v>20</v>
      </c>
      <c r="N50" s="12" t="s">
        <v>7706</v>
      </c>
      <c r="O50" s="12">
        <v>1622.0</v>
      </c>
      <c r="P50" s="12" t="s">
        <v>7923</v>
      </c>
      <c r="Q50" s="12" t="s">
        <v>298</v>
      </c>
      <c r="R50" s="355" t="s">
        <v>7905</v>
      </c>
      <c r="S50" s="16" t="s">
        <v>7906</v>
      </c>
      <c r="T50" s="12" t="s">
        <v>3639</v>
      </c>
      <c r="U50" s="44"/>
      <c r="V50" s="356"/>
      <c r="W50" s="16" t="s">
        <v>7924</v>
      </c>
      <c r="X50" s="323" t="s">
        <v>303</v>
      </c>
      <c r="Y50" s="29"/>
      <c r="Z50" s="29"/>
      <c r="AA50" s="357" t="s">
        <v>7386</v>
      </c>
      <c r="AB50" s="12" t="s">
        <v>7307</v>
      </c>
      <c r="AC50" s="351" t="s">
        <v>7925</v>
      </c>
      <c r="AD50" s="340" t="s">
        <v>7926</v>
      </c>
      <c r="AE50" s="39" t="s">
        <v>7308</v>
      </c>
      <c r="AF50" s="16" t="s">
        <v>7309</v>
      </c>
      <c r="AG50" s="12" t="s">
        <v>7307</v>
      </c>
      <c r="AH50" s="16" t="s">
        <v>7310</v>
      </c>
      <c r="AI50" s="16" t="s">
        <v>7311</v>
      </c>
      <c r="AJ50" s="36" t="s">
        <v>7713</v>
      </c>
      <c r="AK50" s="16" t="s">
        <v>7927</v>
      </c>
      <c r="AL50" s="21" t="s">
        <v>7928</v>
      </c>
      <c r="AM50" s="29"/>
      <c r="AN50" s="25" t="s">
        <v>7929</v>
      </c>
      <c r="AO50" s="16" t="s">
        <v>7913</v>
      </c>
      <c r="AP50" s="314" t="s">
        <v>7930</v>
      </c>
      <c r="AQ50" s="319" t="s">
        <v>7931</v>
      </c>
      <c r="AR50" s="326" t="s">
        <v>7932</v>
      </c>
      <c r="AS50" s="20" t="s">
        <v>7933</v>
      </c>
      <c r="AT50" s="29"/>
      <c r="AU50" s="29"/>
      <c r="AV50" s="29"/>
      <c r="AW50" s="29"/>
      <c r="AX50" s="29"/>
      <c r="AY50" s="29"/>
      <c r="AZ50" s="29"/>
      <c r="BA50" s="29"/>
      <c r="BB50" s="29"/>
      <c r="BC50" s="29"/>
      <c r="BD50" s="29"/>
    </row>
    <row r="51">
      <c r="A51" s="1">
        <f t="shared" ref="A51:A117" si="2">ROW(A50)</f>
        <v>50</v>
      </c>
      <c r="B51" s="305" t="s">
        <v>7934</v>
      </c>
      <c r="C51" s="306" t="s">
        <v>298</v>
      </c>
      <c r="D51" s="12" t="s">
        <v>303</v>
      </c>
      <c r="E51" s="343" t="s">
        <v>7935</v>
      </c>
      <c r="F51" s="320" t="s">
        <v>7936</v>
      </c>
      <c r="G51" s="307" t="s">
        <v>7937</v>
      </c>
      <c r="H51" s="35"/>
      <c r="I51" s="35"/>
      <c r="J51" s="35"/>
      <c r="K51" s="39" t="s">
        <v>7938</v>
      </c>
      <c r="L51" s="39" t="s">
        <v>7348</v>
      </c>
      <c r="M51" s="12" t="s">
        <v>20</v>
      </c>
      <c r="N51" s="12" t="s">
        <v>7706</v>
      </c>
      <c r="O51" s="12">
        <v>1622.0</v>
      </c>
      <c r="P51" s="12" t="s">
        <v>7923</v>
      </c>
      <c r="Q51" s="12" t="s">
        <v>298</v>
      </c>
      <c r="R51" s="355" t="s">
        <v>7905</v>
      </c>
      <c r="S51" s="16" t="s">
        <v>7906</v>
      </c>
      <c r="T51" s="12" t="s">
        <v>3639</v>
      </c>
      <c r="U51" s="44"/>
      <c r="V51" s="356"/>
      <c r="W51" s="16" t="s">
        <v>7939</v>
      </c>
      <c r="X51" s="323" t="s">
        <v>303</v>
      </c>
      <c r="Y51" s="29"/>
      <c r="Z51" s="29"/>
      <c r="AA51" s="357" t="s">
        <v>7386</v>
      </c>
      <c r="AB51" s="12" t="s">
        <v>7307</v>
      </c>
      <c r="AC51" s="351" t="s">
        <v>7940</v>
      </c>
      <c r="AD51" s="340" t="s">
        <v>7941</v>
      </c>
      <c r="AE51" s="39" t="s">
        <v>7308</v>
      </c>
      <c r="AF51" s="16" t="s">
        <v>7309</v>
      </c>
      <c r="AG51" s="12" t="s">
        <v>7307</v>
      </c>
      <c r="AH51" s="16" t="s">
        <v>7310</v>
      </c>
      <c r="AI51" s="16" t="s">
        <v>7311</v>
      </c>
      <c r="AJ51" s="36" t="s">
        <v>7713</v>
      </c>
      <c r="AK51" s="16" t="s">
        <v>7942</v>
      </c>
      <c r="AL51" s="21" t="s">
        <v>7943</v>
      </c>
      <c r="AM51" s="29"/>
      <c r="AN51" s="25" t="s">
        <v>7944</v>
      </c>
      <c r="AO51" s="16" t="s">
        <v>7913</v>
      </c>
      <c r="AP51" s="25" t="s">
        <v>7945</v>
      </c>
      <c r="AQ51" s="319" t="s">
        <v>7946</v>
      </c>
      <c r="AR51" s="326" t="s">
        <v>7947</v>
      </c>
      <c r="AS51" s="20" t="s">
        <v>7948</v>
      </c>
      <c r="AT51" s="29"/>
      <c r="AU51" s="29"/>
      <c r="AV51" s="29"/>
      <c r="AW51" s="29"/>
      <c r="AX51" s="29"/>
      <c r="AY51" s="29"/>
      <c r="AZ51" s="29"/>
      <c r="BA51" s="29"/>
      <c r="BB51" s="29"/>
      <c r="BC51" s="29"/>
      <c r="BD51" s="29"/>
    </row>
    <row r="52">
      <c r="A52" s="1">
        <f t="shared" si="2"/>
        <v>51</v>
      </c>
      <c r="B52" s="305" t="s">
        <v>7949</v>
      </c>
      <c r="C52" s="306" t="s">
        <v>286</v>
      </c>
      <c r="D52" s="12" t="s">
        <v>3570</v>
      </c>
      <c r="E52" s="320" t="s">
        <v>7950</v>
      </c>
      <c r="F52" s="320" t="s">
        <v>7951</v>
      </c>
      <c r="G52" s="329" t="s">
        <v>7952</v>
      </c>
      <c r="H52" s="35"/>
      <c r="I52" s="35"/>
      <c r="J52" s="35"/>
      <c r="K52" s="39" t="s">
        <v>7953</v>
      </c>
      <c r="L52" s="39" t="s">
        <v>7348</v>
      </c>
      <c r="M52" s="12" t="s">
        <v>7954</v>
      </c>
      <c r="N52" s="12" t="s">
        <v>7706</v>
      </c>
      <c r="O52" s="12">
        <v>1724.0</v>
      </c>
      <c r="P52" s="12" t="s">
        <v>7955</v>
      </c>
      <c r="Q52" s="12" t="s">
        <v>286</v>
      </c>
      <c r="R52" s="344" t="s">
        <v>7708</v>
      </c>
      <c r="S52" s="40" t="s">
        <v>7709</v>
      </c>
      <c r="T52" s="12" t="s">
        <v>271</v>
      </c>
      <c r="U52" s="357"/>
      <c r="V52" s="323" t="s">
        <v>287</v>
      </c>
      <c r="W52" s="340" t="s">
        <v>7956</v>
      </c>
      <c r="X52" s="323" t="s">
        <v>287</v>
      </c>
      <c r="Y52" s="340" t="s">
        <v>7957</v>
      </c>
      <c r="Z52" s="12" t="s">
        <v>287</v>
      </c>
      <c r="AA52" s="357" t="s">
        <v>7386</v>
      </c>
      <c r="AB52" s="12" t="s">
        <v>7307</v>
      </c>
      <c r="AC52" s="351" t="s">
        <v>7958</v>
      </c>
      <c r="AD52" s="340" t="s">
        <v>7959</v>
      </c>
      <c r="AE52" s="39" t="s">
        <v>7308</v>
      </c>
      <c r="AF52" s="16" t="s">
        <v>7309</v>
      </c>
      <c r="AG52" s="12" t="s">
        <v>7307</v>
      </c>
      <c r="AH52" s="16" t="s">
        <v>7310</v>
      </c>
      <c r="AI52" s="16" t="s">
        <v>7311</v>
      </c>
      <c r="AJ52" s="36" t="s">
        <v>7713</v>
      </c>
      <c r="AK52" s="16" t="s">
        <v>7960</v>
      </c>
      <c r="AL52" s="21" t="s">
        <v>7961</v>
      </c>
      <c r="AM52" s="29"/>
      <c r="AN52" s="25" t="s">
        <v>7962</v>
      </c>
      <c r="AO52" s="16" t="s">
        <v>7750</v>
      </c>
      <c r="AP52" s="25" t="s">
        <v>7963</v>
      </c>
      <c r="AQ52" s="319" t="s">
        <v>7964</v>
      </c>
      <c r="AR52" s="326" t="s">
        <v>7965</v>
      </c>
      <c r="AS52" s="20" t="s">
        <v>7966</v>
      </c>
      <c r="AT52" s="29"/>
      <c r="AU52" s="29"/>
      <c r="AV52" s="29"/>
      <c r="AW52" s="29"/>
      <c r="AX52" s="29"/>
      <c r="AY52" s="29"/>
      <c r="AZ52" s="29"/>
      <c r="BA52" s="29"/>
      <c r="BB52" s="29"/>
      <c r="BC52" s="29"/>
      <c r="BD52" s="29"/>
    </row>
    <row r="53">
      <c r="A53" s="1">
        <f t="shared" si="2"/>
        <v>52</v>
      </c>
      <c r="B53" s="305" t="s">
        <v>7967</v>
      </c>
      <c r="C53" s="306" t="s">
        <v>286</v>
      </c>
      <c r="D53" s="12" t="s">
        <v>3570</v>
      </c>
      <c r="E53" s="343" t="s">
        <v>7968</v>
      </c>
      <c r="F53" s="320" t="s">
        <v>7969</v>
      </c>
      <c r="G53" s="329" t="s">
        <v>7970</v>
      </c>
      <c r="H53" s="35"/>
      <c r="I53" s="35"/>
      <c r="J53" s="35"/>
      <c r="K53" s="39" t="s">
        <v>7971</v>
      </c>
      <c r="L53" s="39" t="s">
        <v>7348</v>
      </c>
      <c r="M53" s="12" t="s">
        <v>7972</v>
      </c>
      <c r="N53" s="12" t="s">
        <v>7706</v>
      </c>
      <c r="O53" s="12">
        <v>1645.0</v>
      </c>
      <c r="P53" s="12" t="s">
        <v>7973</v>
      </c>
      <c r="Q53" s="12" t="s">
        <v>286</v>
      </c>
      <c r="R53" s="344" t="s">
        <v>7708</v>
      </c>
      <c r="S53" s="40" t="s">
        <v>7709</v>
      </c>
      <c r="T53" s="12" t="s">
        <v>271</v>
      </c>
      <c r="U53" s="357"/>
      <c r="V53" s="323" t="s">
        <v>287</v>
      </c>
      <c r="W53" s="340" t="s">
        <v>7974</v>
      </c>
      <c r="X53" s="323" t="s">
        <v>287</v>
      </c>
      <c r="Y53" s="340" t="s">
        <v>7975</v>
      </c>
      <c r="Z53" s="12" t="s">
        <v>287</v>
      </c>
      <c r="AA53" s="357" t="s">
        <v>7386</v>
      </c>
      <c r="AB53" s="12" t="s">
        <v>7307</v>
      </c>
      <c r="AC53" s="351" t="s">
        <v>7976</v>
      </c>
      <c r="AD53" s="340" t="s">
        <v>7977</v>
      </c>
      <c r="AE53" s="39" t="s">
        <v>7308</v>
      </c>
      <c r="AF53" s="16" t="s">
        <v>7309</v>
      </c>
      <c r="AG53" s="12" t="s">
        <v>7307</v>
      </c>
      <c r="AH53" s="16" t="s">
        <v>7310</v>
      </c>
      <c r="AI53" s="16" t="s">
        <v>7311</v>
      </c>
      <c r="AJ53" s="36" t="s">
        <v>7713</v>
      </c>
      <c r="AK53" s="16" t="s">
        <v>7978</v>
      </c>
      <c r="AL53" s="21" t="s">
        <v>7961</v>
      </c>
      <c r="AM53" s="29"/>
      <c r="AN53" s="25" t="s">
        <v>7979</v>
      </c>
      <c r="AO53" s="16" t="s">
        <v>7750</v>
      </c>
      <c r="AP53" s="25" t="s">
        <v>7980</v>
      </c>
      <c r="AQ53" s="319" t="s">
        <v>7981</v>
      </c>
      <c r="AR53" s="326" t="s">
        <v>7982</v>
      </c>
      <c r="AS53" s="20" t="s">
        <v>7983</v>
      </c>
      <c r="AT53" s="29"/>
      <c r="AU53" s="29"/>
      <c r="AV53" s="29"/>
      <c r="AW53" s="29"/>
      <c r="AX53" s="29"/>
      <c r="AY53" s="29"/>
      <c r="AZ53" s="29"/>
      <c r="BA53" s="29"/>
      <c r="BB53" s="29"/>
      <c r="BC53" s="29"/>
      <c r="BD53" s="29"/>
    </row>
    <row r="54">
      <c r="A54" s="1">
        <f t="shared" si="2"/>
        <v>53</v>
      </c>
      <c r="B54" s="305" t="s">
        <v>7984</v>
      </c>
      <c r="C54" s="306" t="s">
        <v>286</v>
      </c>
      <c r="D54" s="12" t="s">
        <v>3570</v>
      </c>
      <c r="E54" s="343" t="s">
        <v>7985</v>
      </c>
      <c r="F54" s="352" t="s">
        <v>7986</v>
      </c>
      <c r="G54" s="12" t="s">
        <v>20</v>
      </c>
      <c r="H54" s="35"/>
      <c r="I54" s="35"/>
      <c r="J54" s="35"/>
      <c r="K54" s="39" t="s">
        <v>7987</v>
      </c>
      <c r="L54" s="39" t="s">
        <v>7348</v>
      </c>
      <c r="M54" s="12" t="s">
        <v>7988</v>
      </c>
      <c r="N54" s="12" t="s">
        <v>7706</v>
      </c>
      <c r="O54" s="12">
        <v>1667.0</v>
      </c>
      <c r="P54" s="12" t="s">
        <v>7989</v>
      </c>
      <c r="Q54" s="12" t="s">
        <v>286</v>
      </c>
      <c r="R54" s="344" t="s">
        <v>7708</v>
      </c>
      <c r="S54" s="27" t="s">
        <v>7793</v>
      </c>
      <c r="T54" s="12" t="s">
        <v>271</v>
      </c>
      <c r="U54" s="357"/>
      <c r="V54" s="323" t="s">
        <v>287</v>
      </c>
      <c r="W54" s="340" t="s">
        <v>7990</v>
      </c>
      <c r="X54" s="323" t="s">
        <v>287</v>
      </c>
      <c r="Y54" s="340" t="s">
        <v>7991</v>
      </c>
      <c r="Z54" s="12" t="s">
        <v>287</v>
      </c>
      <c r="AA54" s="357" t="s">
        <v>7386</v>
      </c>
      <c r="AB54" s="12" t="s">
        <v>7307</v>
      </c>
      <c r="AC54" s="351" t="s">
        <v>7992</v>
      </c>
      <c r="AD54" s="340" t="s">
        <v>7993</v>
      </c>
      <c r="AE54" s="39" t="s">
        <v>7308</v>
      </c>
      <c r="AF54" s="16" t="s">
        <v>7309</v>
      </c>
      <c r="AG54" s="12" t="s">
        <v>7307</v>
      </c>
      <c r="AH54" s="16" t="s">
        <v>7310</v>
      </c>
      <c r="AI54" s="16" t="s">
        <v>7311</v>
      </c>
      <c r="AJ54" s="36" t="s">
        <v>7713</v>
      </c>
      <c r="AK54" s="16" t="s">
        <v>7994</v>
      </c>
      <c r="AL54" s="21" t="s">
        <v>7995</v>
      </c>
      <c r="AM54" s="29"/>
      <c r="AN54" s="29"/>
      <c r="AO54" s="16" t="s">
        <v>7750</v>
      </c>
      <c r="AP54" s="25" t="s">
        <v>7996</v>
      </c>
      <c r="AQ54" s="319" t="s">
        <v>7997</v>
      </c>
      <c r="AR54" s="315" t="s">
        <v>7998</v>
      </c>
      <c r="AS54" s="20" t="s">
        <v>7999</v>
      </c>
      <c r="AT54" s="29"/>
      <c r="AU54" s="29"/>
      <c r="AV54" s="29"/>
      <c r="AW54" s="29"/>
      <c r="AX54" s="29"/>
      <c r="AY54" s="29"/>
      <c r="AZ54" s="29"/>
      <c r="BA54" s="29"/>
      <c r="BB54" s="29"/>
      <c r="BC54" s="29"/>
      <c r="BD54" s="29"/>
    </row>
    <row r="55">
      <c r="A55" s="1">
        <f t="shared" si="2"/>
        <v>54</v>
      </c>
      <c r="B55" s="305" t="s">
        <v>8000</v>
      </c>
      <c r="C55" s="306" t="s">
        <v>298</v>
      </c>
      <c r="D55" s="12" t="s">
        <v>303</v>
      </c>
      <c r="E55" s="343" t="s">
        <v>8001</v>
      </c>
      <c r="F55" s="320" t="s">
        <v>8002</v>
      </c>
      <c r="G55" s="307" t="s">
        <v>8003</v>
      </c>
      <c r="H55" s="305" t="s">
        <v>7901</v>
      </c>
      <c r="I55" s="35"/>
      <c r="J55" s="35"/>
      <c r="K55" s="39" t="s">
        <v>8004</v>
      </c>
      <c r="L55" s="39" t="s">
        <v>7348</v>
      </c>
      <c r="M55" s="12" t="s">
        <v>8005</v>
      </c>
      <c r="N55" s="12" t="s">
        <v>7706</v>
      </c>
      <c r="O55" s="12">
        <v>1812.0</v>
      </c>
      <c r="P55" s="12" t="s">
        <v>8006</v>
      </c>
      <c r="Q55" s="12" t="s">
        <v>298</v>
      </c>
      <c r="R55" s="355" t="s">
        <v>7905</v>
      </c>
      <c r="S55" s="16" t="s">
        <v>7906</v>
      </c>
      <c r="T55" s="12" t="s">
        <v>3639</v>
      </c>
      <c r="U55" s="44"/>
      <c r="V55" s="356"/>
      <c r="W55" s="16" t="s">
        <v>8007</v>
      </c>
      <c r="X55" s="323" t="s">
        <v>303</v>
      </c>
      <c r="Y55" s="29"/>
      <c r="Z55" s="29"/>
      <c r="AA55" s="357" t="s">
        <v>7386</v>
      </c>
      <c r="AB55" s="12" t="s">
        <v>7307</v>
      </c>
      <c r="AC55" s="351" t="s">
        <v>8008</v>
      </c>
      <c r="AD55" s="340" t="s">
        <v>8009</v>
      </c>
      <c r="AE55" s="39" t="s">
        <v>7308</v>
      </c>
      <c r="AF55" s="16" t="s">
        <v>7309</v>
      </c>
      <c r="AG55" s="12" t="s">
        <v>7307</v>
      </c>
      <c r="AH55" s="16" t="s">
        <v>7310</v>
      </c>
      <c r="AI55" s="16" t="s">
        <v>7311</v>
      </c>
      <c r="AJ55" s="36" t="s">
        <v>7713</v>
      </c>
      <c r="AK55" s="16" t="s">
        <v>8010</v>
      </c>
      <c r="AL55" s="57" t="s">
        <v>8011</v>
      </c>
      <c r="AM55" s="29"/>
      <c r="AN55" s="25" t="s">
        <v>8012</v>
      </c>
      <c r="AO55" s="16" t="s">
        <v>7913</v>
      </c>
      <c r="AP55" s="25" t="s">
        <v>8013</v>
      </c>
      <c r="AQ55" s="319" t="s">
        <v>8014</v>
      </c>
      <c r="AR55" s="315" t="s">
        <v>8015</v>
      </c>
      <c r="AS55" s="20" t="s">
        <v>8016</v>
      </c>
      <c r="AT55" s="29"/>
      <c r="AU55" s="29"/>
      <c r="AV55" s="29"/>
      <c r="AW55" s="29"/>
      <c r="AX55" s="29"/>
      <c r="AY55" s="29"/>
      <c r="AZ55" s="29"/>
      <c r="BA55" s="29"/>
      <c r="BB55" s="29"/>
      <c r="BC55" s="29"/>
      <c r="BD55" s="29"/>
    </row>
    <row r="56">
      <c r="A56" s="1">
        <f t="shared" si="2"/>
        <v>55</v>
      </c>
      <c r="B56" s="305" t="s">
        <v>8017</v>
      </c>
      <c r="C56" s="306" t="s">
        <v>298</v>
      </c>
      <c r="D56" s="12" t="s">
        <v>303</v>
      </c>
      <c r="E56" s="343" t="s">
        <v>8018</v>
      </c>
      <c r="F56" s="320" t="s">
        <v>8019</v>
      </c>
      <c r="G56" s="331" t="s">
        <v>8020</v>
      </c>
      <c r="H56" s="35"/>
      <c r="I56" s="35"/>
      <c r="J56" s="35"/>
      <c r="K56" s="39" t="s">
        <v>8021</v>
      </c>
      <c r="L56" s="39" t="s">
        <v>7348</v>
      </c>
      <c r="M56" s="12" t="s">
        <v>8022</v>
      </c>
      <c r="N56" s="12" t="s">
        <v>7706</v>
      </c>
      <c r="O56" s="12" t="s">
        <v>8023</v>
      </c>
      <c r="P56" s="12" t="s">
        <v>20</v>
      </c>
      <c r="Q56" s="12" t="s">
        <v>298</v>
      </c>
      <c r="R56" s="355" t="s">
        <v>7905</v>
      </c>
      <c r="S56" s="16" t="s">
        <v>7906</v>
      </c>
      <c r="T56" s="12" t="s">
        <v>3639</v>
      </c>
      <c r="U56" s="44"/>
      <c r="V56" s="356"/>
      <c r="W56" s="16" t="s">
        <v>8024</v>
      </c>
      <c r="X56" s="323" t="s">
        <v>303</v>
      </c>
      <c r="Y56" s="29"/>
      <c r="Z56" s="29"/>
      <c r="AA56" s="357" t="s">
        <v>7386</v>
      </c>
      <c r="AB56" s="12" t="s">
        <v>7307</v>
      </c>
      <c r="AC56" s="351" t="s">
        <v>8025</v>
      </c>
      <c r="AD56" s="340" t="s">
        <v>8026</v>
      </c>
      <c r="AE56" s="39" t="s">
        <v>7308</v>
      </c>
      <c r="AF56" s="16" t="s">
        <v>7309</v>
      </c>
      <c r="AG56" s="12" t="s">
        <v>7307</v>
      </c>
      <c r="AH56" s="16" t="s">
        <v>7310</v>
      </c>
      <c r="AI56" s="16" t="s">
        <v>7311</v>
      </c>
      <c r="AJ56" s="36" t="s">
        <v>7713</v>
      </c>
      <c r="AK56" s="16" t="s">
        <v>8027</v>
      </c>
      <c r="AL56" s="21" t="s">
        <v>8028</v>
      </c>
      <c r="AM56" s="29"/>
      <c r="AN56" s="25" t="s">
        <v>8029</v>
      </c>
      <c r="AO56" s="16" t="s">
        <v>7913</v>
      </c>
      <c r="AP56" s="25" t="s">
        <v>8030</v>
      </c>
      <c r="AQ56" s="319" t="s">
        <v>8031</v>
      </c>
      <c r="AR56" s="315" t="s">
        <v>8032</v>
      </c>
      <c r="AS56" s="20" t="s">
        <v>8033</v>
      </c>
      <c r="AT56" s="29"/>
      <c r="AU56" s="29"/>
      <c r="AV56" s="29"/>
      <c r="AW56" s="29"/>
      <c r="AX56" s="29"/>
      <c r="AY56" s="29"/>
      <c r="AZ56" s="29"/>
      <c r="BA56" s="29"/>
      <c r="BB56" s="29"/>
      <c r="BC56" s="29"/>
      <c r="BD56" s="29"/>
    </row>
    <row r="57">
      <c r="A57" s="1">
        <f t="shared" si="2"/>
        <v>56</v>
      </c>
      <c r="B57" s="305" t="s">
        <v>8034</v>
      </c>
      <c r="C57" s="306" t="s">
        <v>298</v>
      </c>
      <c r="D57" s="12" t="s">
        <v>303</v>
      </c>
      <c r="E57" s="343" t="s">
        <v>8035</v>
      </c>
      <c r="F57" s="352" t="s">
        <v>8036</v>
      </c>
      <c r="G57" s="329" t="s">
        <v>8037</v>
      </c>
      <c r="H57" s="305" t="s">
        <v>7901</v>
      </c>
      <c r="I57" s="35"/>
      <c r="J57" s="35"/>
      <c r="K57" s="39" t="s">
        <v>8038</v>
      </c>
      <c r="L57" s="39" t="s">
        <v>7348</v>
      </c>
      <c r="M57" s="12" t="s">
        <v>8039</v>
      </c>
      <c r="N57" s="12" t="s">
        <v>7706</v>
      </c>
      <c r="O57" s="12">
        <v>1670.0</v>
      </c>
      <c r="P57" s="12" t="s">
        <v>8040</v>
      </c>
      <c r="Q57" s="12" t="s">
        <v>298</v>
      </c>
      <c r="R57" s="355" t="s">
        <v>7905</v>
      </c>
      <c r="S57" s="16" t="s">
        <v>7906</v>
      </c>
      <c r="T57" s="12" t="s">
        <v>3639</v>
      </c>
      <c r="U57" s="44"/>
      <c r="V57" s="356"/>
      <c r="W57" s="16" t="s">
        <v>8041</v>
      </c>
      <c r="X57" s="323" t="s">
        <v>303</v>
      </c>
      <c r="Y57" s="29"/>
      <c r="Z57" s="29"/>
      <c r="AA57" s="357" t="s">
        <v>7386</v>
      </c>
      <c r="AB57" s="12" t="s">
        <v>7307</v>
      </c>
      <c r="AC57" s="351" t="s">
        <v>8042</v>
      </c>
      <c r="AD57" s="340" t="s">
        <v>8043</v>
      </c>
      <c r="AE57" s="39" t="s">
        <v>7308</v>
      </c>
      <c r="AF57" s="16" t="s">
        <v>7309</v>
      </c>
      <c r="AG57" s="12" t="s">
        <v>7307</v>
      </c>
      <c r="AH57" s="16" t="s">
        <v>7310</v>
      </c>
      <c r="AI57" s="16" t="s">
        <v>7311</v>
      </c>
      <c r="AJ57" s="36" t="s">
        <v>7713</v>
      </c>
      <c r="AK57" s="16" t="s">
        <v>8044</v>
      </c>
      <c r="AL57" s="23" t="s">
        <v>8045</v>
      </c>
      <c r="AM57" s="29"/>
      <c r="AN57" s="29"/>
      <c r="AO57" s="16" t="s">
        <v>7913</v>
      </c>
      <c r="AP57" s="25" t="s">
        <v>8046</v>
      </c>
      <c r="AQ57" s="319" t="s">
        <v>8047</v>
      </c>
      <c r="AR57" s="315" t="s">
        <v>8048</v>
      </c>
      <c r="AS57" s="20" t="s">
        <v>8049</v>
      </c>
      <c r="AT57" s="29"/>
      <c r="AU57" s="29"/>
      <c r="AV57" s="29"/>
      <c r="AW57" s="29"/>
      <c r="AX57" s="29"/>
      <c r="AY57" s="29"/>
      <c r="AZ57" s="29"/>
      <c r="BA57" s="29"/>
      <c r="BB57" s="29"/>
      <c r="BC57" s="29"/>
      <c r="BD57" s="29"/>
    </row>
    <row r="58">
      <c r="A58" s="1">
        <f t="shared" si="2"/>
        <v>57</v>
      </c>
      <c r="B58" s="305" t="s">
        <v>8050</v>
      </c>
      <c r="C58" s="306" t="s">
        <v>298</v>
      </c>
      <c r="D58" s="12" t="s">
        <v>303</v>
      </c>
      <c r="E58" s="343" t="s">
        <v>8051</v>
      </c>
      <c r="F58" s="352" t="s">
        <v>8052</v>
      </c>
      <c r="G58" s="329" t="s">
        <v>8053</v>
      </c>
      <c r="H58" s="35"/>
      <c r="I58" s="35"/>
      <c r="J58" s="35"/>
      <c r="K58" s="39" t="s">
        <v>8054</v>
      </c>
      <c r="L58" s="39" t="s">
        <v>7348</v>
      </c>
      <c r="M58" s="12" t="s">
        <v>8055</v>
      </c>
      <c r="N58" s="12" t="s">
        <v>7706</v>
      </c>
      <c r="O58" s="12">
        <v>1760.0</v>
      </c>
      <c r="P58" s="12" t="s">
        <v>8056</v>
      </c>
      <c r="Q58" s="12" t="s">
        <v>298</v>
      </c>
      <c r="R58" s="355" t="s">
        <v>7905</v>
      </c>
      <c r="S58" s="16" t="s">
        <v>7906</v>
      </c>
      <c r="T58" s="12" t="s">
        <v>3639</v>
      </c>
      <c r="U58" s="44"/>
      <c r="V58" s="356"/>
      <c r="W58" s="16" t="s">
        <v>8057</v>
      </c>
      <c r="X58" s="323" t="s">
        <v>303</v>
      </c>
      <c r="Y58" s="29"/>
      <c r="Z58" s="29"/>
      <c r="AA58" s="357" t="s">
        <v>7386</v>
      </c>
      <c r="AB58" s="12" t="s">
        <v>7307</v>
      </c>
      <c r="AC58" s="351" t="s">
        <v>8058</v>
      </c>
      <c r="AD58" s="340" t="s">
        <v>8059</v>
      </c>
      <c r="AE58" s="39" t="s">
        <v>7308</v>
      </c>
      <c r="AF58" s="16" t="s">
        <v>7309</v>
      </c>
      <c r="AG58" s="12" t="s">
        <v>7307</v>
      </c>
      <c r="AH58" s="16" t="s">
        <v>7310</v>
      </c>
      <c r="AI58" s="16" t="s">
        <v>7311</v>
      </c>
      <c r="AJ58" s="36" t="s">
        <v>7713</v>
      </c>
      <c r="AK58" s="16" t="s">
        <v>8060</v>
      </c>
      <c r="AL58" s="57" t="s">
        <v>8061</v>
      </c>
      <c r="AM58" s="29"/>
      <c r="AN58" s="29"/>
      <c r="AO58" s="16" t="s">
        <v>7913</v>
      </c>
      <c r="AP58" s="25" t="s">
        <v>8062</v>
      </c>
      <c r="AQ58" s="319" t="s">
        <v>8063</v>
      </c>
      <c r="AR58" s="315" t="s">
        <v>8064</v>
      </c>
      <c r="AS58" s="20" t="s">
        <v>8065</v>
      </c>
      <c r="AT58" s="29"/>
      <c r="AU58" s="29"/>
      <c r="AV58" s="29"/>
      <c r="AW58" s="29"/>
      <c r="AX58" s="29"/>
      <c r="AY58" s="29"/>
      <c r="AZ58" s="29"/>
      <c r="BA58" s="29"/>
      <c r="BB58" s="29"/>
      <c r="BC58" s="29"/>
      <c r="BD58" s="29"/>
    </row>
    <row r="59">
      <c r="A59" s="1">
        <f t="shared" si="2"/>
        <v>58</v>
      </c>
      <c r="B59" s="305" t="s">
        <v>8066</v>
      </c>
      <c r="C59" s="306" t="s">
        <v>298</v>
      </c>
      <c r="D59" s="12" t="s">
        <v>303</v>
      </c>
      <c r="E59" s="320" t="s">
        <v>8067</v>
      </c>
      <c r="F59" s="320" t="s">
        <v>8068</v>
      </c>
      <c r="G59" s="358" t="s">
        <v>8069</v>
      </c>
      <c r="H59" s="35"/>
      <c r="I59" s="35"/>
      <c r="J59" s="35"/>
      <c r="K59" s="39" t="s">
        <v>7971</v>
      </c>
      <c r="L59" s="39" t="s">
        <v>7348</v>
      </c>
      <c r="M59" s="12" t="s">
        <v>20</v>
      </c>
      <c r="N59" s="12" t="s">
        <v>7706</v>
      </c>
      <c r="O59" s="12">
        <v>1668.0</v>
      </c>
      <c r="P59" s="12" t="s">
        <v>8070</v>
      </c>
      <c r="Q59" s="12" t="s">
        <v>298</v>
      </c>
      <c r="R59" s="355" t="s">
        <v>7905</v>
      </c>
      <c r="S59" s="16" t="s">
        <v>7906</v>
      </c>
      <c r="T59" s="12" t="s">
        <v>3639</v>
      </c>
      <c r="U59" s="44"/>
      <c r="V59" s="356"/>
      <c r="W59" s="16" t="s">
        <v>8071</v>
      </c>
      <c r="X59" s="323" t="s">
        <v>303</v>
      </c>
      <c r="Y59" s="29"/>
      <c r="Z59" s="29"/>
      <c r="AA59" s="357" t="s">
        <v>7386</v>
      </c>
      <c r="AB59" s="12" t="s">
        <v>7307</v>
      </c>
      <c r="AC59" s="351" t="s">
        <v>8072</v>
      </c>
      <c r="AD59" s="340" t="s">
        <v>8073</v>
      </c>
      <c r="AE59" s="39" t="s">
        <v>7308</v>
      </c>
      <c r="AF59" s="16" t="s">
        <v>7309</v>
      </c>
      <c r="AG59" s="12" t="s">
        <v>7307</v>
      </c>
      <c r="AH59" s="16" t="s">
        <v>7310</v>
      </c>
      <c r="AI59" s="16" t="s">
        <v>7311</v>
      </c>
      <c r="AJ59" s="36" t="s">
        <v>7713</v>
      </c>
      <c r="AK59" s="16" t="s">
        <v>8074</v>
      </c>
      <c r="AL59" s="21" t="s">
        <v>8075</v>
      </c>
      <c r="AM59" s="29"/>
      <c r="AN59" s="25" t="s">
        <v>8076</v>
      </c>
      <c r="AO59" s="16" t="s">
        <v>7913</v>
      </c>
      <c r="AP59" s="25" t="s">
        <v>8077</v>
      </c>
      <c r="AQ59" s="319" t="s">
        <v>8078</v>
      </c>
      <c r="AR59" s="315" t="s">
        <v>8079</v>
      </c>
      <c r="AS59" s="20" t="s">
        <v>8080</v>
      </c>
      <c r="AT59" s="29"/>
      <c r="AU59" s="29"/>
      <c r="AV59" s="29"/>
      <c r="AW59" s="29"/>
      <c r="AX59" s="29"/>
      <c r="AY59" s="29"/>
      <c r="AZ59" s="29"/>
      <c r="BA59" s="29"/>
      <c r="BB59" s="29"/>
      <c r="BC59" s="29"/>
      <c r="BD59" s="29"/>
    </row>
    <row r="60">
      <c r="A60" s="1">
        <f t="shared" si="2"/>
        <v>59</v>
      </c>
      <c r="B60" s="305" t="s">
        <v>8081</v>
      </c>
      <c r="C60" s="306" t="s">
        <v>298</v>
      </c>
      <c r="D60" s="12" t="s">
        <v>303</v>
      </c>
      <c r="E60" s="330"/>
      <c r="F60" s="11"/>
      <c r="G60" s="345" t="s">
        <v>7725</v>
      </c>
      <c r="H60" s="35"/>
      <c r="I60" s="35"/>
      <c r="J60" s="35"/>
      <c r="K60" s="39" t="s">
        <v>8082</v>
      </c>
      <c r="L60" s="39" t="s">
        <v>7348</v>
      </c>
      <c r="M60" s="12" t="s">
        <v>8083</v>
      </c>
      <c r="N60" s="12" t="s">
        <v>8084</v>
      </c>
      <c r="O60" s="12">
        <v>1830.0</v>
      </c>
      <c r="P60" s="12" t="s">
        <v>245</v>
      </c>
      <c r="Q60" s="12" t="s">
        <v>298</v>
      </c>
      <c r="R60" s="355"/>
      <c r="S60" s="40" t="s">
        <v>8085</v>
      </c>
      <c r="T60" s="12" t="s">
        <v>3639</v>
      </c>
      <c r="U60" s="357"/>
      <c r="V60" s="356"/>
      <c r="W60" s="16" t="s">
        <v>8086</v>
      </c>
      <c r="X60" s="323" t="s">
        <v>303</v>
      </c>
      <c r="Y60" s="29"/>
      <c r="Z60" s="29"/>
      <c r="AA60" s="357" t="s">
        <v>7386</v>
      </c>
      <c r="AB60" s="12" t="s">
        <v>7307</v>
      </c>
      <c r="AC60" s="29"/>
      <c r="AD60" s="340" t="s">
        <v>8087</v>
      </c>
      <c r="AE60" s="39" t="s">
        <v>7308</v>
      </c>
      <c r="AF60" s="16" t="s">
        <v>7309</v>
      </c>
      <c r="AG60" s="12" t="s">
        <v>7307</v>
      </c>
      <c r="AH60" s="16" t="s">
        <v>7310</v>
      </c>
      <c r="AI60" s="16" t="s">
        <v>7311</v>
      </c>
      <c r="AJ60" s="314" t="s">
        <v>8088</v>
      </c>
      <c r="AK60" s="16" t="s">
        <v>8089</v>
      </c>
      <c r="AL60" s="21" t="s">
        <v>8090</v>
      </c>
      <c r="AM60" s="29"/>
      <c r="AN60" s="25" t="s">
        <v>8091</v>
      </c>
      <c r="AO60" s="16" t="s">
        <v>7913</v>
      </c>
      <c r="AP60" s="25" t="s">
        <v>8092</v>
      </c>
      <c r="AQ60" s="319" t="s">
        <v>8093</v>
      </c>
      <c r="AR60" s="315" t="s">
        <v>8094</v>
      </c>
      <c r="AS60" s="20" t="s">
        <v>8095</v>
      </c>
      <c r="AT60" s="29"/>
      <c r="AU60" s="29"/>
      <c r="AV60" s="29"/>
      <c r="AW60" s="29"/>
      <c r="AX60" s="29"/>
      <c r="AY60" s="29"/>
      <c r="AZ60" s="29"/>
      <c r="BA60" s="29"/>
      <c r="BB60" s="29"/>
      <c r="BC60" s="29"/>
      <c r="BD60" s="29"/>
    </row>
    <row r="61">
      <c r="A61" s="1">
        <f t="shared" si="2"/>
        <v>60</v>
      </c>
      <c r="B61" s="305" t="s">
        <v>8096</v>
      </c>
      <c r="C61" s="306" t="s">
        <v>298</v>
      </c>
      <c r="D61" s="12" t="s">
        <v>303</v>
      </c>
      <c r="E61" s="359"/>
      <c r="F61" s="35"/>
      <c r="G61" s="35"/>
      <c r="H61" s="35"/>
      <c r="I61" s="35"/>
      <c r="J61" s="16" t="s">
        <v>8097</v>
      </c>
      <c r="K61" s="39" t="s">
        <v>8098</v>
      </c>
      <c r="L61" s="39" t="s">
        <v>7348</v>
      </c>
      <c r="M61" s="12" t="s">
        <v>8099</v>
      </c>
      <c r="N61" s="12" t="s">
        <v>8100</v>
      </c>
      <c r="O61" s="12">
        <v>1855.0</v>
      </c>
      <c r="P61" s="12" t="s">
        <v>8101</v>
      </c>
      <c r="Q61" s="12" t="s">
        <v>298</v>
      </c>
      <c r="R61" s="355"/>
      <c r="S61" s="40" t="s">
        <v>8102</v>
      </c>
      <c r="T61" s="12" t="s">
        <v>3639</v>
      </c>
      <c r="U61" s="357"/>
      <c r="V61" s="323" t="s">
        <v>303</v>
      </c>
      <c r="W61" s="16" t="s">
        <v>8103</v>
      </c>
      <c r="X61" s="323" t="s">
        <v>303</v>
      </c>
      <c r="Y61" s="16" t="s">
        <v>8104</v>
      </c>
      <c r="Z61" s="12" t="s">
        <v>303</v>
      </c>
      <c r="AA61" s="357" t="s">
        <v>7386</v>
      </c>
      <c r="AB61" s="12" t="s">
        <v>7307</v>
      </c>
      <c r="AC61" s="29"/>
      <c r="AD61" s="340" t="s">
        <v>8105</v>
      </c>
      <c r="AE61" s="39" t="s">
        <v>7308</v>
      </c>
      <c r="AF61" s="16" t="s">
        <v>7309</v>
      </c>
      <c r="AG61" s="12" t="s">
        <v>7307</v>
      </c>
      <c r="AH61" s="16" t="s">
        <v>7310</v>
      </c>
      <c r="AI61" s="16" t="s">
        <v>7311</v>
      </c>
      <c r="AJ61" s="314" t="s">
        <v>8106</v>
      </c>
      <c r="AK61" s="16" t="s">
        <v>8107</v>
      </c>
      <c r="AL61" s="21" t="s">
        <v>8108</v>
      </c>
      <c r="AM61" s="29"/>
      <c r="AN61" s="29"/>
      <c r="AO61" s="16" t="s">
        <v>8109</v>
      </c>
      <c r="AP61" s="25" t="s">
        <v>8110</v>
      </c>
      <c r="AQ61" s="319" t="s">
        <v>8111</v>
      </c>
      <c r="AR61" s="315" t="s">
        <v>8112</v>
      </c>
      <c r="AS61" s="20" t="s">
        <v>8113</v>
      </c>
      <c r="AT61" s="29"/>
      <c r="AU61" s="29"/>
      <c r="AV61" s="29"/>
      <c r="AW61" s="29"/>
      <c r="AX61" s="29"/>
      <c r="AY61" s="29"/>
      <c r="AZ61" s="29"/>
      <c r="BA61" s="29"/>
      <c r="BB61" s="29"/>
      <c r="BC61" s="29"/>
      <c r="BD61" s="29"/>
    </row>
    <row r="62">
      <c r="A62" s="1">
        <f t="shared" si="2"/>
        <v>61</v>
      </c>
      <c r="B62" s="305" t="s">
        <v>8114</v>
      </c>
      <c r="C62" s="306" t="s">
        <v>298</v>
      </c>
      <c r="D62" s="12" t="s">
        <v>303</v>
      </c>
      <c r="E62" s="330"/>
      <c r="F62" s="11"/>
      <c r="G62" s="329" t="s">
        <v>8115</v>
      </c>
      <c r="H62" s="35"/>
      <c r="I62" s="35"/>
      <c r="J62" s="35"/>
      <c r="K62" s="39" t="s">
        <v>8116</v>
      </c>
      <c r="L62" s="39" t="s">
        <v>7348</v>
      </c>
      <c r="M62" s="12" t="s">
        <v>20</v>
      </c>
      <c r="N62" s="12" t="s">
        <v>8117</v>
      </c>
      <c r="O62" s="12">
        <v>1857.0</v>
      </c>
      <c r="P62" s="12" t="s">
        <v>8101</v>
      </c>
      <c r="Q62" s="12" t="s">
        <v>298</v>
      </c>
      <c r="R62" s="323" t="s">
        <v>8118</v>
      </c>
      <c r="S62" s="40" t="s">
        <v>8102</v>
      </c>
      <c r="T62" s="12" t="s">
        <v>3639</v>
      </c>
      <c r="U62" s="357"/>
      <c r="V62" s="323" t="s">
        <v>303</v>
      </c>
      <c r="W62" s="16" t="s">
        <v>8119</v>
      </c>
      <c r="X62" s="323" t="s">
        <v>303</v>
      </c>
      <c r="Y62" s="16" t="s">
        <v>8120</v>
      </c>
      <c r="Z62" s="12" t="s">
        <v>303</v>
      </c>
      <c r="AA62" s="357" t="s">
        <v>7386</v>
      </c>
      <c r="AB62" s="12" t="s">
        <v>7307</v>
      </c>
      <c r="AC62" s="29"/>
      <c r="AD62" s="340" t="s">
        <v>8121</v>
      </c>
      <c r="AE62" s="39" t="s">
        <v>7308</v>
      </c>
      <c r="AF62" s="16" t="s">
        <v>7309</v>
      </c>
      <c r="AG62" s="12" t="s">
        <v>7307</v>
      </c>
      <c r="AH62" s="16" t="s">
        <v>7310</v>
      </c>
      <c r="AI62" s="16" t="s">
        <v>7311</v>
      </c>
      <c r="AJ62" s="314" t="s">
        <v>8106</v>
      </c>
      <c r="AK62" s="16" t="s">
        <v>8122</v>
      </c>
      <c r="AL62" s="21" t="s">
        <v>8123</v>
      </c>
      <c r="AM62" s="29"/>
      <c r="AN62" s="29"/>
      <c r="AO62" s="16" t="s">
        <v>8124</v>
      </c>
      <c r="AP62" s="25" t="s">
        <v>8125</v>
      </c>
      <c r="AQ62" s="319" t="s">
        <v>8126</v>
      </c>
      <c r="AR62" s="315" t="s">
        <v>8127</v>
      </c>
      <c r="AS62" s="20" t="s">
        <v>8128</v>
      </c>
      <c r="AT62" s="29"/>
      <c r="AU62" s="29"/>
      <c r="AV62" s="29"/>
      <c r="AW62" s="29"/>
      <c r="AX62" s="29"/>
      <c r="AY62" s="29"/>
      <c r="AZ62" s="29"/>
      <c r="BA62" s="29"/>
      <c r="BB62" s="29"/>
      <c r="BC62" s="29"/>
      <c r="BD62" s="29"/>
    </row>
    <row r="63">
      <c r="A63" s="1">
        <f t="shared" si="2"/>
        <v>62</v>
      </c>
      <c r="B63" s="305" t="s">
        <v>8129</v>
      </c>
      <c r="C63" s="306" t="s">
        <v>298</v>
      </c>
      <c r="D63" s="12" t="s">
        <v>303</v>
      </c>
      <c r="E63" s="330"/>
      <c r="F63" s="11"/>
      <c r="G63" s="329" t="s">
        <v>8130</v>
      </c>
      <c r="H63" s="35"/>
      <c r="I63" s="35"/>
      <c r="J63" s="35"/>
      <c r="K63" s="39" t="s">
        <v>8116</v>
      </c>
      <c r="L63" s="39" t="s">
        <v>7348</v>
      </c>
      <c r="M63" s="12" t="s">
        <v>8131</v>
      </c>
      <c r="N63" s="12" t="s">
        <v>8132</v>
      </c>
      <c r="O63" s="12">
        <v>1853.0</v>
      </c>
      <c r="P63" s="12" t="s">
        <v>8101</v>
      </c>
      <c r="Q63" s="12" t="s">
        <v>298</v>
      </c>
      <c r="R63" s="323" t="s">
        <v>8118</v>
      </c>
      <c r="S63" s="40" t="s">
        <v>8102</v>
      </c>
      <c r="T63" s="12" t="s">
        <v>3639</v>
      </c>
      <c r="U63" s="357"/>
      <c r="V63" s="323" t="s">
        <v>303</v>
      </c>
      <c r="W63" s="16" t="s">
        <v>8133</v>
      </c>
      <c r="X63" s="323" t="s">
        <v>303</v>
      </c>
      <c r="Y63" s="16" t="s">
        <v>8134</v>
      </c>
      <c r="Z63" s="12" t="s">
        <v>303</v>
      </c>
      <c r="AA63" s="357" t="s">
        <v>7386</v>
      </c>
      <c r="AB63" s="12" t="s">
        <v>7307</v>
      </c>
      <c r="AC63" s="29"/>
      <c r="AD63" s="340" t="s">
        <v>8135</v>
      </c>
      <c r="AE63" s="39" t="s">
        <v>7308</v>
      </c>
      <c r="AF63" s="16" t="s">
        <v>7309</v>
      </c>
      <c r="AG63" s="12" t="s">
        <v>7307</v>
      </c>
      <c r="AH63" s="16" t="s">
        <v>7310</v>
      </c>
      <c r="AI63" s="16" t="s">
        <v>7311</v>
      </c>
      <c r="AJ63" s="314" t="s">
        <v>8106</v>
      </c>
      <c r="AK63" s="16" t="s">
        <v>8136</v>
      </c>
      <c r="AL63" s="21" t="s">
        <v>8137</v>
      </c>
      <c r="AM63" s="29"/>
      <c r="AN63" s="29"/>
      <c r="AO63" s="16" t="s">
        <v>8138</v>
      </c>
      <c r="AP63" s="25" t="s">
        <v>8139</v>
      </c>
      <c r="AQ63" s="319" t="s">
        <v>8140</v>
      </c>
      <c r="AR63" s="315" t="s">
        <v>8141</v>
      </c>
      <c r="AS63" s="20" t="s">
        <v>8142</v>
      </c>
      <c r="AT63" s="29"/>
      <c r="AU63" s="29"/>
      <c r="AV63" s="29"/>
      <c r="AW63" s="29"/>
      <c r="AX63" s="29"/>
      <c r="AY63" s="29"/>
      <c r="AZ63" s="29"/>
      <c r="BA63" s="29"/>
      <c r="BB63" s="29"/>
      <c r="BC63" s="29"/>
      <c r="BD63" s="29"/>
    </row>
    <row r="64">
      <c r="A64" s="1">
        <f t="shared" si="2"/>
        <v>63</v>
      </c>
      <c r="B64" s="305" t="s">
        <v>8143</v>
      </c>
      <c r="C64" s="306" t="s">
        <v>298</v>
      </c>
      <c r="D64" s="12" t="s">
        <v>303</v>
      </c>
      <c r="E64" s="359"/>
      <c r="F64" s="35"/>
      <c r="G64" s="35"/>
      <c r="H64" s="35"/>
      <c r="I64" s="345" t="s">
        <v>7725</v>
      </c>
      <c r="J64" s="35"/>
      <c r="K64" s="39" t="s">
        <v>8144</v>
      </c>
      <c r="L64" s="39" t="s">
        <v>7348</v>
      </c>
      <c r="M64" s="12" t="s">
        <v>8145</v>
      </c>
      <c r="N64" s="12" t="s">
        <v>8146</v>
      </c>
      <c r="O64" s="12">
        <v>1849.0</v>
      </c>
      <c r="P64" s="12" t="s">
        <v>8101</v>
      </c>
      <c r="Q64" s="12" t="s">
        <v>298</v>
      </c>
      <c r="R64" s="323" t="s">
        <v>8118</v>
      </c>
      <c r="S64" s="40" t="s">
        <v>8102</v>
      </c>
      <c r="T64" s="12" t="s">
        <v>3639</v>
      </c>
      <c r="U64" s="357"/>
      <c r="V64" s="323" t="s">
        <v>303</v>
      </c>
      <c r="W64" s="16" t="s">
        <v>8147</v>
      </c>
      <c r="X64" s="323" t="s">
        <v>303</v>
      </c>
      <c r="Y64" s="16" t="s">
        <v>8148</v>
      </c>
      <c r="Z64" s="12" t="s">
        <v>303</v>
      </c>
      <c r="AA64" s="357" t="s">
        <v>7386</v>
      </c>
      <c r="AB64" s="12" t="s">
        <v>7307</v>
      </c>
      <c r="AC64" s="29"/>
      <c r="AD64" s="340" t="s">
        <v>8149</v>
      </c>
      <c r="AE64" s="39" t="s">
        <v>7308</v>
      </c>
      <c r="AF64" s="16" t="s">
        <v>7309</v>
      </c>
      <c r="AG64" s="12" t="s">
        <v>7307</v>
      </c>
      <c r="AH64" s="16" t="s">
        <v>7310</v>
      </c>
      <c r="AI64" s="16" t="s">
        <v>7311</v>
      </c>
      <c r="AJ64" s="314" t="s">
        <v>8106</v>
      </c>
      <c r="AK64" s="16" t="s">
        <v>8150</v>
      </c>
      <c r="AL64" s="21" t="s">
        <v>8151</v>
      </c>
      <c r="AM64" s="29"/>
      <c r="AN64" s="29"/>
      <c r="AO64" s="16" t="s">
        <v>8152</v>
      </c>
      <c r="AP64" s="25" t="s">
        <v>8153</v>
      </c>
      <c r="AQ64" s="319" t="s">
        <v>8154</v>
      </c>
      <c r="AR64" s="315" t="s">
        <v>8155</v>
      </c>
      <c r="AS64" s="20" t="s">
        <v>8156</v>
      </c>
      <c r="AT64" s="29"/>
      <c r="AU64" s="29"/>
      <c r="AV64" s="29"/>
      <c r="AW64" s="29"/>
      <c r="AX64" s="29"/>
      <c r="AY64" s="29"/>
      <c r="AZ64" s="29"/>
      <c r="BA64" s="29"/>
      <c r="BB64" s="29"/>
      <c r="BC64" s="29"/>
      <c r="BD64" s="29"/>
    </row>
    <row r="65">
      <c r="A65" s="1">
        <f t="shared" si="2"/>
        <v>64</v>
      </c>
      <c r="B65" s="305" t="s">
        <v>8157</v>
      </c>
      <c r="C65" s="306" t="s">
        <v>298</v>
      </c>
      <c r="D65" s="12" t="s">
        <v>303</v>
      </c>
      <c r="E65" s="330"/>
      <c r="F65" s="11"/>
      <c r="G65" s="345" t="s">
        <v>7725</v>
      </c>
      <c r="H65" s="35"/>
      <c r="I65" s="35"/>
      <c r="J65" s="35"/>
      <c r="K65" s="39" t="s">
        <v>8158</v>
      </c>
      <c r="L65" s="39" t="s">
        <v>7348</v>
      </c>
      <c r="M65" s="12" t="s">
        <v>8159</v>
      </c>
      <c r="N65" s="12" t="s">
        <v>8160</v>
      </c>
      <c r="O65" s="12">
        <v>1847.0</v>
      </c>
      <c r="P65" s="12" t="s">
        <v>8101</v>
      </c>
      <c r="Q65" s="12" t="s">
        <v>298</v>
      </c>
      <c r="R65" s="323" t="s">
        <v>8118</v>
      </c>
      <c r="S65" s="40" t="s">
        <v>8102</v>
      </c>
      <c r="T65" s="12" t="s">
        <v>3639</v>
      </c>
      <c r="U65" s="357"/>
      <c r="V65" s="323" t="s">
        <v>303</v>
      </c>
      <c r="W65" s="16" t="s">
        <v>8161</v>
      </c>
      <c r="X65" s="323" t="s">
        <v>303</v>
      </c>
      <c r="Y65" s="16" t="s">
        <v>8162</v>
      </c>
      <c r="Z65" s="12" t="s">
        <v>303</v>
      </c>
      <c r="AA65" s="357" t="s">
        <v>7386</v>
      </c>
      <c r="AB65" s="12" t="s">
        <v>7307</v>
      </c>
      <c r="AC65" s="29"/>
      <c r="AD65" s="340" t="s">
        <v>8163</v>
      </c>
      <c r="AE65" s="39" t="s">
        <v>7308</v>
      </c>
      <c r="AF65" s="16" t="s">
        <v>7309</v>
      </c>
      <c r="AG65" s="12" t="s">
        <v>7307</v>
      </c>
      <c r="AH65" s="16" t="s">
        <v>7310</v>
      </c>
      <c r="AI65" s="16" t="s">
        <v>7311</v>
      </c>
      <c r="AJ65" s="314" t="s">
        <v>7442</v>
      </c>
      <c r="AK65" s="16" t="s">
        <v>8164</v>
      </c>
      <c r="AL65" s="21" t="s">
        <v>8165</v>
      </c>
      <c r="AM65" s="29"/>
      <c r="AN65" s="29"/>
      <c r="AO65" s="16" t="s">
        <v>8166</v>
      </c>
      <c r="AP65" s="25" t="s">
        <v>8167</v>
      </c>
      <c r="AQ65" s="319" t="s">
        <v>8168</v>
      </c>
      <c r="AR65" s="315" t="s">
        <v>8169</v>
      </c>
      <c r="AS65" s="20" t="s">
        <v>8170</v>
      </c>
      <c r="AT65" s="29"/>
      <c r="AU65" s="29"/>
      <c r="AV65" s="29"/>
      <c r="AW65" s="29"/>
      <c r="AX65" s="29"/>
      <c r="AY65" s="29"/>
      <c r="AZ65" s="29"/>
      <c r="BA65" s="29"/>
      <c r="BB65" s="29"/>
      <c r="BC65" s="29"/>
      <c r="BD65" s="29"/>
    </row>
    <row r="66">
      <c r="A66" s="1">
        <f t="shared" si="2"/>
        <v>65</v>
      </c>
      <c r="B66" s="305" t="s">
        <v>8171</v>
      </c>
      <c r="C66" s="306" t="s">
        <v>298</v>
      </c>
      <c r="D66" s="12" t="s">
        <v>303</v>
      </c>
      <c r="E66" s="330"/>
      <c r="F66" s="11"/>
      <c r="G66" s="329" t="s">
        <v>8172</v>
      </c>
      <c r="H66" s="35"/>
      <c r="I66" s="35"/>
      <c r="J66" s="35"/>
      <c r="K66" s="39" t="s">
        <v>8173</v>
      </c>
      <c r="L66" s="39" t="s">
        <v>7348</v>
      </c>
      <c r="M66" s="12" t="s">
        <v>8174</v>
      </c>
      <c r="N66" s="12" t="s">
        <v>8160</v>
      </c>
      <c r="O66" s="12">
        <v>1854.0</v>
      </c>
      <c r="P66" s="12" t="s">
        <v>8175</v>
      </c>
      <c r="Q66" s="12" t="s">
        <v>298</v>
      </c>
      <c r="R66" s="323" t="s">
        <v>8118</v>
      </c>
      <c r="S66" s="40" t="s">
        <v>8102</v>
      </c>
      <c r="T66" s="12" t="s">
        <v>3639</v>
      </c>
      <c r="U66" s="357"/>
      <c r="V66" s="356"/>
      <c r="W66" s="16" t="s">
        <v>8176</v>
      </c>
      <c r="X66" s="323" t="s">
        <v>303</v>
      </c>
      <c r="Y66" s="29"/>
      <c r="Z66" s="29"/>
      <c r="AA66" s="357" t="s">
        <v>7386</v>
      </c>
      <c r="AB66" s="12" t="s">
        <v>7307</v>
      </c>
      <c r="AC66" s="29"/>
      <c r="AD66" s="340" t="s">
        <v>8177</v>
      </c>
      <c r="AE66" s="39" t="s">
        <v>7576</v>
      </c>
      <c r="AF66" s="16" t="s">
        <v>7309</v>
      </c>
      <c r="AG66" s="12" t="s">
        <v>7307</v>
      </c>
      <c r="AH66" s="16" t="s">
        <v>7310</v>
      </c>
      <c r="AI66" s="16" t="s">
        <v>7311</v>
      </c>
      <c r="AJ66" s="314" t="s">
        <v>8106</v>
      </c>
      <c r="AK66" s="16" t="s">
        <v>8178</v>
      </c>
      <c r="AL66" s="21" t="s">
        <v>8179</v>
      </c>
      <c r="AM66" s="29"/>
      <c r="AN66" s="25" t="s">
        <v>8180</v>
      </c>
      <c r="AO66" s="16" t="s">
        <v>8181</v>
      </c>
      <c r="AP66" s="25" t="s">
        <v>8182</v>
      </c>
      <c r="AQ66" s="319" t="s">
        <v>8183</v>
      </c>
      <c r="AR66" s="315" t="s">
        <v>8184</v>
      </c>
      <c r="AS66" s="20" t="s">
        <v>8185</v>
      </c>
      <c r="AT66" s="29"/>
      <c r="AU66" s="29"/>
      <c r="AV66" s="29"/>
      <c r="AW66" s="29"/>
      <c r="AX66" s="29"/>
      <c r="AY66" s="29"/>
      <c r="AZ66" s="29"/>
      <c r="BA66" s="29"/>
      <c r="BB66" s="29"/>
      <c r="BC66" s="29"/>
      <c r="BD66" s="29"/>
    </row>
    <row r="67">
      <c r="A67" s="1">
        <f t="shared" si="2"/>
        <v>66</v>
      </c>
      <c r="B67" s="305" t="s">
        <v>8186</v>
      </c>
      <c r="C67" s="306" t="s">
        <v>286</v>
      </c>
      <c r="D67" s="12" t="s">
        <v>3570</v>
      </c>
      <c r="E67" s="330"/>
      <c r="F67" s="11"/>
      <c r="G67" s="329" t="s">
        <v>8187</v>
      </c>
      <c r="H67" s="35"/>
      <c r="I67" s="35"/>
      <c r="J67" s="35"/>
      <c r="K67" s="39" t="s">
        <v>8188</v>
      </c>
      <c r="L67" s="39" t="s">
        <v>7348</v>
      </c>
      <c r="M67" s="12" t="s">
        <v>8189</v>
      </c>
      <c r="N67" s="12" t="s">
        <v>8160</v>
      </c>
      <c r="O67" s="12">
        <v>1858.0</v>
      </c>
      <c r="P67" s="12" t="s">
        <v>287</v>
      </c>
      <c r="Q67" s="12" t="s">
        <v>286</v>
      </c>
      <c r="R67" s="344" t="s">
        <v>7708</v>
      </c>
      <c r="S67" s="27" t="s">
        <v>7793</v>
      </c>
      <c r="T67" s="12" t="s">
        <v>271</v>
      </c>
      <c r="U67" s="44"/>
      <c r="V67" s="356"/>
      <c r="W67" s="340" t="s">
        <v>8190</v>
      </c>
      <c r="X67" s="323" t="s">
        <v>287</v>
      </c>
      <c r="Y67" s="29"/>
      <c r="Z67" s="29"/>
      <c r="AA67" s="357" t="s">
        <v>7306</v>
      </c>
      <c r="AB67" s="12" t="s">
        <v>7307</v>
      </c>
      <c r="AC67" s="29"/>
      <c r="AD67" s="16" t="s">
        <v>8191</v>
      </c>
      <c r="AE67" s="39" t="s">
        <v>7308</v>
      </c>
      <c r="AF67" s="16" t="s">
        <v>7309</v>
      </c>
      <c r="AG67" s="12" t="s">
        <v>7307</v>
      </c>
      <c r="AH67" s="16" t="s">
        <v>7310</v>
      </c>
      <c r="AI67" s="16" t="s">
        <v>7311</v>
      </c>
      <c r="AJ67" s="314" t="s">
        <v>8106</v>
      </c>
      <c r="AK67" s="16" t="s">
        <v>8192</v>
      </c>
      <c r="AL67" s="21" t="s">
        <v>8193</v>
      </c>
      <c r="AM67" s="29"/>
      <c r="AN67" s="29"/>
      <c r="AO67" s="27" t="s">
        <v>7750</v>
      </c>
      <c r="AP67" s="25" t="s">
        <v>8194</v>
      </c>
      <c r="AQ67" s="319" t="s">
        <v>8195</v>
      </c>
      <c r="AR67" s="326" t="s">
        <v>8196</v>
      </c>
      <c r="AS67" s="20" t="s">
        <v>8197</v>
      </c>
      <c r="AT67" s="29"/>
      <c r="AU67" s="29"/>
      <c r="AV67" s="29"/>
      <c r="AW67" s="29"/>
      <c r="AX67" s="29"/>
      <c r="AY67" s="29"/>
      <c r="AZ67" s="29"/>
      <c r="BA67" s="29"/>
      <c r="BB67" s="29"/>
      <c r="BC67" s="29"/>
      <c r="BD67" s="29"/>
    </row>
    <row r="68">
      <c r="A68" s="1">
        <f t="shared" si="2"/>
        <v>67</v>
      </c>
      <c r="B68" s="305" t="s">
        <v>8198</v>
      </c>
      <c r="C68" s="306" t="s">
        <v>232</v>
      </c>
      <c r="D68" s="12" t="s">
        <v>233</v>
      </c>
      <c r="E68" s="359"/>
      <c r="F68" s="305" t="s">
        <v>8199</v>
      </c>
      <c r="H68" s="35"/>
      <c r="J68" s="312" t="s">
        <v>8200</v>
      </c>
      <c r="K68" s="39" t="s">
        <v>8201</v>
      </c>
      <c r="L68" s="39" t="s">
        <v>7348</v>
      </c>
      <c r="M68" s="12" t="s">
        <v>20</v>
      </c>
      <c r="N68" s="12" t="s">
        <v>8202</v>
      </c>
      <c r="O68" s="12">
        <v>1856.0</v>
      </c>
      <c r="P68" s="12" t="s">
        <v>8203</v>
      </c>
      <c r="Q68" s="35"/>
      <c r="R68" s="356"/>
      <c r="S68" s="360" t="s">
        <v>8204</v>
      </c>
      <c r="T68" s="12" t="s">
        <v>2526</v>
      </c>
      <c r="U68" s="44"/>
      <c r="V68" s="356"/>
      <c r="W68" s="312" t="s">
        <v>8200</v>
      </c>
      <c r="X68" s="356"/>
      <c r="Y68" s="29"/>
      <c r="Z68" s="29"/>
      <c r="AA68" s="357" t="s">
        <v>7306</v>
      </c>
      <c r="AB68" s="29"/>
      <c r="AC68" s="29"/>
      <c r="AD68" s="29"/>
      <c r="AE68" s="39" t="s">
        <v>7576</v>
      </c>
      <c r="AF68" s="16" t="s">
        <v>7309</v>
      </c>
      <c r="AG68" s="35"/>
      <c r="AH68" s="29"/>
      <c r="AI68" s="35"/>
      <c r="AJ68" s="314" t="s">
        <v>8106</v>
      </c>
      <c r="AK68" s="16" t="s">
        <v>8205</v>
      </c>
      <c r="AL68" s="21" t="s">
        <v>8206</v>
      </c>
      <c r="AM68" s="29"/>
      <c r="AN68" s="29"/>
      <c r="AO68" s="12" t="s">
        <v>2544</v>
      </c>
      <c r="AP68" s="25" t="s">
        <v>8207</v>
      </c>
      <c r="AQ68" s="319" t="s">
        <v>8208</v>
      </c>
      <c r="AR68" s="25" t="s">
        <v>8209</v>
      </c>
      <c r="AS68" s="21" t="s">
        <v>8210</v>
      </c>
      <c r="AT68" s="29"/>
      <c r="AU68" s="29"/>
      <c r="AV68" s="29"/>
      <c r="AW68" s="29"/>
      <c r="AX68" s="29"/>
      <c r="AY68" s="29"/>
      <c r="AZ68" s="29"/>
      <c r="BA68" s="29"/>
      <c r="BB68" s="29"/>
      <c r="BC68" s="29"/>
      <c r="BD68" s="29"/>
    </row>
    <row r="69">
      <c r="A69" s="1">
        <f t="shared" si="2"/>
        <v>68</v>
      </c>
      <c r="B69" s="305" t="s">
        <v>8211</v>
      </c>
      <c r="C69" s="306" t="s">
        <v>232</v>
      </c>
      <c r="D69" s="12" t="s">
        <v>233</v>
      </c>
      <c r="E69" s="359"/>
      <c r="F69" s="359"/>
      <c r="H69" s="361"/>
      <c r="J69" s="312" t="s">
        <v>8200</v>
      </c>
      <c r="K69" s="39" t="s">
        <v>7858</v>
      </c>
      <c r="L69" s="39" t="s">
        <v>7348</v>
      </c>
      <c r="M69" s="12" t="s">
        <v>8212</v>
      </c>
      <c r="N69" s="12" t="s">
        <v>8213</v>
      </c>
      <c r="O69" s="12">
        <v>1854.0</v>
      </c>
      <c r="P69" s="12" t="s">
        <v>8214</v>
      </c>
      <c r="Q69" s="359"/>
      <c r="R69" s="362"/>
      <c r="S69" s="360" t="s">
        <v>8204</v>
      </c>
      <c r="T69" s="12" t="s">
        <v>2526</v>
      </c>
      <c r="U69" s="44"/>
      <c r="V69" s="362"/>
      <c r="W69" s="312" t="s">
        <v>8200</v>
      </c>
      <c r="X69" s="362"/>
      <c r="Y69" s="359"/>
      <c r="Z69" s="359"/>
      <c r="AA69" s="357" t="s">
        <v>7306</v>
      </c>
      <c r="AB69" s="359"/>
      <c r="AC69" s="359"/>
      <c r="AD69" s="359"/>
      <c r="AE69" s="39" t="s">
        <v>7576</v>
      </c>
      <c r="AF69" s="16" t="s">
        <v>7309</v>
      </c>
      <c r="AG69" s="359"/>
      <c r="AH69" s="359"/>
      <c r="AI69" s="359"/>
      <c r="AJ69" s="314" t="s">
        <v>8106</v>
      </c>
      <c r="AK69" s="16" t="s">
        <v>8215</v>
      </c>
      <c r="AL69" s="350" t="s">
        <v>8216</v>
      </c>
      <c r="AM69" s="359"/>
      <c r="AN69" s="359"/>
      <c r="AO69" s="12" t="s">
        <v>2544</v>
      </c>
      <c r="AP69" s="25" t="s">
        <v>8217</v>
      </c>
      <c r="AQ69" s="319" t="s">
        <v>8218</v>
      </c>
      <c r="AR69" s="25" t="s">
        <v>8219</v>
      </c>
      <c r="AS69" s="21" t="s">
        <v>8210</v>
      </c>
      <c r="AT69" s="359"/>
      <c r="AU69" s="359"/>
      <c r="AV69" s="359"/>
      <c r="AW69" s="359"/>
      <c r="AX69" s="359"/>
      <c r="AY69" s="359"/>
      <c r="AZ69" s="359"/>
      <c r="BA69" s="359"/>
      <c r="BB69" s="359"/>
      <c r="BC69" s="359"/>
      <c r="BD69" s="359"/>
    </row>
    <row r="70">
      <c r="A70" s="1">
        <f t="shared" si="2"/>
        <v>69</v>
      </c>
      <c r="B70" s="305" t="s">
        <v>8220</v>
      </c>
      <c r="C70" s="306" t="s">
        <v>232</v>
      </c>
      <c r="D70" s="12" t="s">
        <v>233</v>
      </c>
      <c r="E70" s="359"/>
      <c r="F70" s="305" t="s">
        <v>8221</v>
      </c>
      <c r="G70" s="329" t="s">
        <v>8222</v>
      </c>
      <c r="H70" s="35"/>
      <c r="I70" s="312" t="s">
        <v>8200</v>
      </c>
      <c r="J70" s="35"/>
      <c r="K70" s="39" t="s">
        <v>8223</v>
      </c>
      <c r="L70" s="39" t="s">
        <v>7348</v>
      </c>
      <c r="M70" s="12" t="s">
        <v>20</v>
      </c>
      <c r="N70" s="12" t="s">
        <v>8202</v>
      </c>
      <c r="O70" s="12">
        <v>1854.0</v>
      </c>
      <c r="P70" s="12" t="s">
        <v>8203</v>
      </c>
      <c r="Q70" s="35"/>
      <c r="R70" s="356"/>
      <c r="S70" s="360" t="s">
        <v>8204</v>
      </c>
      <c r="T70" s="12" t="s">
        <v>2526</v>
      </c>
      <c r="U70" s="44"/>
      <c r="V70" s="356"/>
      <c r="W70" s="312" t="s">
        <v>8200</v>
      </c>
      <c r="X70" s="356"/>
      <c r="Y70" s="29"/>
      <c r="Z70" s="29"/>
      <c r="AA70" s="357" t="s">
        <v>7306</v>
      </c>
      <c r="AB70" s="29"/>
      <c r="AC70" s="29"/>
      <c r="AD70" s="29"/>
      <c r="AE70" s="39" t="s">
        <v>7576</v>
      </c>
      <c r="AF70" s="16" t="s">
        <v>7309</v>
      </c>
      <c r="AG70" s="35"/>
      <c r="AH70" s="29"/>
      <c r="AI70" s="35"/>
      <c r="AJ70" s="314" t="s">
        <v>8106</v>
      </c>
      <c r="AK70" s="16" t="s">
        <v>8224</v>
      </c>
      <c r="AL70" s="21" t="s">
        <v>8225</v>
      </c>
      <c r="AM70" s="29"/>
      <c r="AN70" s="25" t="s">
        <v>8226</v>
      </c>
      <c r="AO70" s="12" t="s">
        <v>2544</v>
      </c>
      <c r="AP70" s="25" t="s">
        <v>8227</v>
      </c>
      <c r="AQ70" s="319" t="s">
        <v>8228</v>
      </c>
      <c r="AR70" s="25" t="s">
        <v>8229</v>
      </c>
      <c r="AS70" s="23" t="s">
        <v>8230</v>
      </c>
      <c r="AT70" s="29"/>
      <c r="AU70" s="29"/>
      <c r="AV70" s="29"/>
      <c r="AW70" s="29"/>
      <c r="AX70" s="29"/>
      <c r="AY70" s="29"/>
      <c r="AZ70" s="29"/>
      <c r="BA70" s="29"/>
      <c r="BB70" s="29"/>
      <c r="BC70" s="29"/>
      <c r="BD70" s="29"/>
    </row>
    <row r="71">
      <c r="A71" s="1">
        <f t="shared" si="2"/>
        <v>70</v>
      </c>
      <c r="B71" s="305" t="s">
        <v>8231</v>
      </c>
      <c r="C71" s="306" t="s">
        <v>232</v>
      </c>
      <c r="D71" s="12" t="s">
        <v>233</v>
      </c>
      <c r="E71" s="359"/>
      <c r="F71" s="12" t="s">
        <v>8232</v>
      </c>
      <c r="G71" s="35"/>
      <c r="H71" s="35"/>
      <c r="J71" s="312" t="s">
        <v>8200</v>
      </c>
      <c r="K71" s="39" t="s">
        <v>8233</v>
      </c>
      <c r="L71" s="39" t="s">
        <v>7348</v>
      </c>
      <c r="M71" s="12" t="s">
        <v>8234</v>
      </c>
      <c r="N71" s="12" t="s">
        <v>8202</v>
      </c>
      <c r="O71" s="12">
        <v>1855.0</v>
      </c>
      <c r="P71" s="12" t="s">
        <v>8203</v>
      </c>
      <c r="Q71" s="35"/>
      <c r="R71" s="356"/>
      <c r="S71" s="360" t="s">
        <v>8204</v>
      </c>
      <c r="T71" s="12" t="s">
        <v>2526</v>
      </c>
      <c r="U71" s="44"/>
      <c r="V71" s="356"/>
      <c r="W71" s="312" t="s">
        <v>8200</v>
      </c>
      <c r="X71" s="356"/>
      <c r="Y71" s="29"/>
      <c r="Z71" s="29"/>
      <c r="AA71" s="357" t="s">
        <v>7306</v>
      </c>
      <c r="AB71" s="29"/>
      <c r="AC71" s="29"/>
      <c r="AD71" s="29"/>
      <c r="AE71" s="39" t="s">
        <v>7576</v>
      </c>
      <c r="AF71" s="16" t="s">
        <v>7309</v>
      </c>
      <c r="AG71" s="35"/>
      <c r="AH71" s="29"/>
      <c r="AI71" s="35"/>
      <c r="AJ71" s="314" t="s">
        <v>8106</v>
      </c>
      <c r="AK71" s="16" t="s">
        <v>8235</v>
      </c>
      <c r="AL71" s="21" t="s">
        <v>8236</v>
      </c>
      <c r="AM71" s="29"/>
      <c r="AN71" s="29"/>
      <c r="AO71" s="12" t="s">
        <v>2544</v>
      </c>
      <c r="AP71" s="25" t="s">
        <v>8237</v>
      </c>
      <c r="AQ71" s="319" t="s">
        <v>8238</v>
      </c>
      <c r="AR71" s="25" t="s">
        <v>8239</v>
      </c>
      <c r="AS71" s="21" t="s">
        <v>8210</v>
      </c>
      <c r="AT71" s="29"/>
      <c r="AU71" s="29"/>
      <c r="AV71" s="29"/>
      <c r="AW71" s="29"/>
      <c r="AX71" s="29"/>
      <c r="AY71" s="29"/>
      <c r="AZ71" s="29"/>
      <c r="BA71" s="29"/>
      <c r="BB71" s="29"/>
      <c r="BC71" s="29"/>
      <c r="BD71" s="29"/>
    </row>
    <row r="72">
      <c r="A72" s="1">
        <f t="shared" si="2"/>
        <v>71</v>
      </c>
      <c r="B72" s="305" t="s">
        <v>8240</v>
      </c>
      <c r="C72" s="306" t="s">
        <v>232</v>
      </c>
      <c r="D72" s="12" t="s">
        <v>233</v>
      </c>
      <c r="E72" s="359"/>
      <c r="F72" s="12" t="s">
        <v>8241</v>
      </c>
      <c r="G72" s="35"/>
      <c r="H72" s="35"/>
      <c r="I72" s="35"/>
      <c r="J72" s="312" t="s">
        <v>8200</v>
      </c>
      <c r="K72" s="39" t="s">
        <v>8242</v>
      </c>
      <c r="L72" s="39" t="s">
        <v>7348</v>
      </c>
      <c r="M72" s="12" t="s">
        <v>20</v>
      </c>
      <c r="N72" s="12" t="s">
        <v>8202</v>
      </c>
      <c r="O72" s="12">
        <v>1857.0</v>
      </c>
      <c r="P72" s="12" t="s">
        <v>8203</v>
      </c>
      <c r="Q72" s="35"/>
      <c r="R72" s="356"/>
      <c r="S72" s="360" t="s">
        <v>8204</v>
      </c>
      <c r="T72" s="12" t="s">
        <v>2526</v>
      </c>
      <c r="U72" s="44"/>
      <c r="V72" s="356"/>
      <c r="W72" s="312" t="s">
        <v>8200</v>
      </c>
      <c r="X72" s="356"/>
      <c r="Y72" s="29"/>
      <c r="Z72" s="29"/>
      <c r="AA72" s="357" t="s">
        <v>7306</v>
      </c>
      <c r="AB72" s="29"/>
      <c r="AC72" s="29"/>
      <c r="AD72" s="29"/>
      <c r="AE72" s="39" t="s">
        <v>7576</v>
      </c>
      <c r="AF72" s="16" t="s">
        <v>7309</v>
      </c>
      <c r="AG72" s="35"/>
      <c r="AH72" s="29"/>
      <c r="AI72" s="35"/>
      <c r="AJ72" s="314" t="s">
        <v>8106</v>
      </c>
      <c r="AK72" s="16" t="s">
        <v>8243</v>
      </c>
      <c r="AL72" s="21" t="s">
        <v>8244</v>
      </c>
      <c r="AM72" s="29"/>
      <c r="AN72" s="29"/>
      <c r="AO72" s="12" t="s">
        <v>2544</v>
      </c>
      <c r="AP72" s="25" t="s">
        <v>8245</v>
      </c>
      <c r="AQ72" s="319" t="s">
        <v>8246</v>
      </c>
      <c r="AR72" s="25" t="s">
        <v>8247</v>
      </c>
      <c r="AS72" s="29"/>
      <c r="AT72" s="29"/>
      <c r="AU72" s="29"/>
      <c r="AV72" s="29"/>
      <c r="AW72" s="29"/>
      <c r="AX72" s="29"/>
      <c r="AY72" s="29"/>
      <c r="AZ72" s="29"/>
      <c r="BA72" s="29"/>
      <c r="BB72" s="29"/>
      <c r="BC72" s="29"/>
      <c r="BD72" s="29"/>
    </row>
    <row r="73">
      <c r="A73" s="1">
        <f t="shared" si="2"/>
        <v>72</v>
      </c>
      <c r="B73" s="305" t="s">
        <v>8248</v>
      </c>
      <c r="C73" s="306" t="s">
        <v>232</v>
      </c>
      <c r="D73" s="12" t="s">
        <v>233</v>
      </c>
      <c r="E73" s="359"/>
      <c r="F73" s="12" t="s">
        <v>8249</v>
      </c>
      <c r="G73" s="35"/>
      <c r="H73" s="35"/>
      <c r="I73" s="35"/>
      <c r="J73" s="312" t="s">
        <v>8200</v>
      </c>
      <c r="K73" s="39" t="s">
        <v>8250</v>
      </c>
      <c r="L73" s="39" t="s">
        <v>7348</v>
      </c>
      <c r="M73" s="12" t="s">
        <v>20</v>
      </c>
      <c r="N73" s="12" t="s">
        <v>8202</v>
      </c>
      <c r="O73" s="12">
        <v>1855.0</v>
      </c>
      <c r="P73" s="12" t="s">
        <v>8203</v>
      </c>
      <c r="Q73" s="35"/>
      <c r="R73" s="356"/>
      <c r="S73" s="360" t="s">
        <v>8204</v>
      </c>
      <c r="T73" s="12" t="s">
        <v>2526</v>
      </c>
      <c r="U73" s="44"/>
      <c r="V73" s="356"/>
      <c r="W73" s="312" t="s">
        <v>8200</v>
      </c>
      <c r="X73" s="356"/>
      <c r="Y73" s="29"/>
      <c r="Z73" s="29"/>
      <c r="AA73" s="357" t="s">
        <v>7306</v>
      </c>
      <c r="AB73" s="29"/>
      <c r="AC73" s="29"/>
      <c r="AD73" s="29"/>
      <c r="AE73" s="39" t="s">
        <v>7576</v>
      </c>
      <c r="AF73" s="16" t="s">
        <v>7309</v>
      </c>
      <c r="AG73" s="35"/>
      <c r="AH73" s="29"/>
      <c r="AI73" s="35"/>
      <c r="AJ73" s="314" t="s">
        <v>8106</v>
      </c>
      <c r="AK73" s="16" t="s">
        <v>8251</v>
      </c>
      <c r="AL73" s="21" t="s">
        <v>8252</v>
      </c>
      <c r="AM73" s="29"/>
      <c r="AN73" s="29"/>
      <c r="AO73" s="12" t="s">
        <v>2544</v>
      </c>
      <c r="AP73" s="25" t="s">
        <v>8253</v>
      </c>
      <c r="AQ73" s="319" t="s">
        <v>8254</v>
      </c>
      <c r="AR73" s="25" t="s">
        <v>8255</v>
      </c>
      <c r="AS73" s="29"/>
      <c r="AT73" s="29"/>
      <c r="AU73" s="29"/>
      <c r="AV73" s="29"/>
      <c r="AW73" s="29"/>
      <c r="AX73" s="29"/>
      <c r="AY73" s="29"/>
      <c r="AZ73" s="29"/>
      <c r="BA73" s="29"/>
      <c r="BB73" s="29"/>
      <c r="BC73" s="29"/>
      <c r="BD73" s="29"/>
    </row>
    <row r="74">
      <c r="A74" s="1">
        <f t="shared" si="2"/>
        <v>73</v>
      </c>
      <c r="B74" s="305" t="s">
        <v>8256</v>
      </c>
      <c r="C74" s="306" t="s">
        <v>232</v>
      </c>
      <c r="D74" s="12" t="s">
        <v>233</v>
      </c>
      <c r="E74" s="359"/>
      <c r="F74" s="12" t="s">
        <v>8257</v>
      </c>
      <c r="G74" s="35"/>
      <c r="H74" s="35"/>
      <c r="I74" s="337"/>
      <c r="J74" s="337"/>
      <c r="K74" s="39" t="s">
        <v>7774</v>
      </c>
      <c r="L74" s="39" t="s">
        <v>7348</v>
      </c>
      <c r="M74" s="12" t="s">
        <v>20</v>
      </c>
      <c r="N74" s="12" t="s">
        <v>8258</v>
      </c>
      <c r="O74" s="12">
        <v>1855.0</v>
      </c>
      <c r="P74" s="12" t="s">
        <v>8214</v>
      </c>
      <c r="Q74" s="35"/>
      <c r="R74" s="356"/>
      <c r="S74" s="360" t="s">
        <v>8204</v>
      </c>
      <c r="T74" s="12" t="s">
        <v>2526</v>
      </c>
      <c r="U74" s="44"/>
      <c r="V74" s="356"/>
      <c r="W74" s="312" t="s">
        <v>8259</v>
      </c>
      <c r="X74" s="356"/>
      <c r="Y74" s="29"/>
      <c r="Z74" s="29"/>
      <c r="AA74" s="357" t="s">
        <v>7306</v>
      </c>
      <c r="AB74" s="29"/>
      <c r="AC74" s="29"/>
      <c r="AD74" s="29"/>
      <c r="AE74" s="39" t="s">
        <v>7576</v>
      </c>
      <c r="AF74" s="16" t="s">
        <v>7309</v>
      </c>
      <c r="AG74" s="35"/>
      <c r="AH74" s="29"/>
      <c r="AI74" s="35"/>
      <c r="AJ74" s="314" t="s">
        <v>8106</v>
      </c>
      <c r="AK74" s="16" t="s">
        <v>8260</v>
      </c>
      <c r="AL74" s="21" t="s">
        <v>8261</v>
      </c>
      <c r="AM74" s="29"/>
      <c r="AN74" s="29"/>
      <c r="AO74" s="12" t="s">
        <v>2544</v>
      </c>
      <c r="AP74" s="25" t="s">
        <v>8262</v>
      </c>
      <c r="AQ74" s="319" t="s">
        <v>8263</v>
      </c>
      <c r="AR74" s="25" t="s">
        <v>8264</v>
      </c>
      <c r="AS74" s="29"/>
      <c r="AT74" s="29"/>
      <c r="AU74" s="29"/>
      <c r="AV74" s="29"/>
      <c r="AW74" s="29"/>
      <c r="AX74" s="29"/>
      <c r="AY74" s="29"/>
      <c r="AZ74" s="29"/>
      <c r="BA74" s="29"/>
      <c r="BB74" s="29"/>
      <c r="BC74" s="29"/>
      <c r="BD74" s="29"/>
    </row>
    <row r="75">
      <c r="A75" s="1">
        <f t="shared" si="2"/>
        <v>74</v>
      </c>
      <c r="B75" s="305" t="s">
        <v>8265</v>
      </c>
      <c r="C75" s="306" t="s">
        <v>232</v>
      </c>
      <c r="D75" s="12" t="s">
        <v>233</v>
      </c>
      <c r="E75" s="359"/>
      <c r="F75" s="12" t="s">
        <v>8266</v>
      </c>
      <c r="G75" s="35"/>
      <c r="H75" s="35"/>
      <c r="I75" s="35"/>
      <c r="J75" s="35"/>
      <c r="K75" s="39" t="s">
        <v>8267</v>
      </c>
      <c r="L75" s="39" t="s">
        <v>7348</v>
      </c>
      <c r="M75" s="12" t="s">
        <v>20</v>
      </c>
      <c r="N75" s="12" t="s">
        <v>8268</v>
      </c>
      <c r="O75" s="12" t="s">
        <v>8269</v>
      </c>
      <c r="P75" s="12" t="s">
        <v>8214</v>
      </c>
      <c r="Q75" s="35"/>
      <c r="R75" s="356"/>
      <c r="S75" s="360" t="s">
        <v>8204</v>
      </c>
      <c r="T75" s="12" t="s">
        <v>2526</v>
      </c>
      <c r="U75" s="44"/>
      <c r="V75" s="356"/>
      <c r="W75" s="312" t="s">
        <v>8270</v>
      </c>
      <c r="X75" s="356"/>
      <c r="Y75" s="29"/>
      <c r="Z75" s="29"/>
      <c r="AA75" s="357" t="s">
        <v>7306</v>
      </c>
      <c r="AB75" s="29"/>
      <c r="AC75" s="29"/>
      <c r="AD75" s="29"/>
      <c r="AE75" s="39" t="s">
        <v>7576</v>
      </c>
      <c r="AF75" s="16" t="s">
        <v>7309</v>
      </c>
      <c r="AG75" s="35"/>
      <c r="AH75" s="29"/>
      <c r="AI75" s="35"/>
      <c r="AJ75" s="314" t="s">
        <v>7442</v>
      </c>
      <c r="AK75" s="16" t="s">
        <v>8271</v>
      </c>
      <c r="AL75" s="21" t="s">
        <v>8272</v>
      </c>
      <c r="AM75" s="29"/>
      <c r="AN75" s="29"/>
      <c r="AO75" s="12" t="s">
        <v>2544</v>
      </c>
      <c r="AP75" s="25" t="s">
        <v>8273</v>
      </c>
      <c r="AQ75" s="319" t="s">
        <v>8274</v>
      </c>
      <c r="AR75" s="25" t="s">
        <v>8275</v>
      </c>
      <c r="AS75" s="29"/>
      <c r="AT75" s="29"/>
      <c r="AU75" s="29"/>
      <c r="AV75" s="29"/>
      <c r="AW75" s="29"/>
      <c r="AX75" s="29"/>
      <c r="AY75" s="29"/>
      <c r="AZ75" s="29"/>
      <c r="BA75" s="29"/>
      <c r="BB75" s="29"/>
      <c r="BC75" s="29"/>
      <c r="BD75" s="29"/>
    </row>
    <row r="76">
      <c r="A76" s="1">
        <f t="shared" si="2"/>
        <v>75</v>
      </c>
      <c r="B76" s="305" t="s">
        <v>8276</v>
      </c>
      <c r="C76" s="306" t="s">
        <v>232</v>
      </c>
      <c r="D76" s="12" t="s">
        <v>233</v>
      </c>
      <c r="E76" s="359"/>
      <c r="F76" s="12" t="s">
        <v>8277</v>
      </c>
      <c r="G76" s="35"/>
      <c r="H76" s="35"/>
      <c r="I76" s="35"/>
      <c r="J76" s="35"/>
      <c r="K76" s="39" t="s">
        <v>8278</v>
      </c>
      <c r="L76" s="39" t="s">
        <v>7348</v>
      </c>
      <c r="M76" s="12" t="s">
        <v>8279</v>
      </c>
      <c r="N76" s="12" t="s">
        <v>8268</v>
      </c>
      <c r="O76" s="12">
        <v>1848.0</v>
      </c>
      <c r="P76" s="12" t="s">
        <v>8203</v>
      </c>
      <c r="Q76" s="35"/>
      <c r="R76" s="356"/>
      <c r="S76" s="360" t="s">
        <v>8204</v>
      </c>
      <c r="T76" s="12" t="s">
        <v>2526</v>
      </c>
      <c r="U76" s="44"/>
      <c r="V76" s="356"/>
      <c r="W76" s="312" t="s">
        <v>8280</v>
      </c>
      <c r="X76" s="356"/>
      <c r="Y76" s="29"/>
      <c r="Z76" s="29"/>
      <c r="AA76" s="357" t="s">
        <v>7306</v>
      </c>
      <c r="AB76" s="29"/>
      <c r="AC76" s="29"/>
      <c r="AD76" s="29"/>
      <c r="AE76" s="39" t="s">
        <v>7576</v>
      </c>
      <c r="AF76" s="16" t="s">
        <v>7309</v>
      </c>
      <c r="AG76" s="35"/>
      <c r="AH76" s="29"/>
      <c r="AI76" s="35"/>
      <c r="AJ76" s="314" t="s">
        <v>7442</v>
      </c>
      <c r="AK76" s="16" t="s">
        <v>8281</v>
      </c>
      <c r="AL76" s="21" t="s">
        <v>8282</v>
      </c>
      <c r="AM76" s="29"/>
      <c r="AN76" s="29"/>
      <c r="AO76" s="12" t="s">
        <v>2544</v>
      </c>
      <c r="AP76" s="25" t="s">
        <v>8283</v>
      </c>
      <c r="AQ76" s="319" t="s">
        <v>8284</v>
      </c>
      <c r="AR76" s="25" t="s">
        <v>8285</v>
      </c>
      <c r="AS76" s="29"/>
      <c r="AT76" s="29"/>
      <c r="AU76" s="29"/>
      <c r="AV76" s="29"/>
      <c r="AW76" s="29"/>
      <c r="AX76" s="29"/>
      <c r="AY76" s="29"/>
      <c r="AZ76" s="29"/>
      <c r="BA76" s="29"/>
      <c r="BB76" s="29"/>
      <c r="BC76" s="29"/>
      <c r="BD76" s="29"/>
    </row>
    <row r="77">
      <c r="A77" s="1">
        <f t="shared" si="2"/>
        <v>76</v>
      </c>
      <c r="B77" s="305" t="s">
        <v>8286</v>
      </c>
      <c r="C77" s="306" t="s">
        <v>232</v>
      </c>
      <c r="D77" s="12" t="s">
        <v>233</v>
      </c>
      <c r="E77" s="359"/>
      <c r="F77" s="12" t="s">
        <v>8287</v>
      </c>
      <c r="H77" s="35"/>
      <c r="I77" s="35"/>
      <c r="J77" s="35"/>
      <c r="K77" s="39" t="s">
        <v>8233</v>
      </c>
      <c r="L77" s="39" t="s">
        <v>7348</v>
      </c>
      <c r="M77" s="12" t="s">
        <v>8288</v>
      </c>
      <c r="N77" s="12" t="s">
        <v>8289</v>
      </c>
      <c r="O77" s="12">
        <v>1847.0</v>
      </c>
      <c r="P77" s="12" t="s">
        <v>8214</v>
      </c>
      <c r="Q77" s="35"/>
      <c r="R77" s="356"/>
      <c r="S77" s="360" t="s">
        <v>8204</v>
      </c>
      <c r="T77" s="12" t="s">
        <v>2526</v>
      </c>
      <c r="U77" s="44"/>
      <c r="V77" s="356"/>
      <c r="W77" s="312" t="s">
        <v>8290</v>
      </c>
      <c r="X77" s="356"/>
      <c r="Y77" s="29"/>
      <c r="Z77" s="29"/>
      <c r="AA77" s="357" t="s">
        <v>7306</v>
      </c>
      <c r="AB77" s="29"/>
      <c r="AC77" s="29"/>
      <c r="AD77" s="29"/>
      <c r="AE77" s="39" t="s">
        <v>7576</v>
      </c>
      <c r="AF77" s="16" t="s">
        <v>7309</v>
      </c>
      <c r="AG77" s="35"/>
      <c r="AH77" s="29"/>
      <c r="AI77" s="35"/>
      <c r="AJ77" s="314" t="s">
        <v>7442</v>
      </c>
      <c r="AK77" s="16" t="s">
        <v>8291</v>
      </c>
      <c r="AL77" s="21" t="s">
        <v>8292</v>
      </c>
      <c r="AM77" s="29"/>
      <c r="AN77" s="29"/>
      <c r="AO77" s="12" t="s">
        <v>2544</v>
      </c>
      <c r="AP77" s="25" t="s">
        <v>8293</v>
      </c>
      <c r="AQ77" s="319" t="s">
        <v>8294</v>
      </c>
      <c r="AR77" s="25" t="s">
        <v>8295</v>
      </c>
      <c r="AS77" s="29"/>
      <c r="AT77" s="29"/>
      <c r="AU77" s="29"/>
      <c r="AV77" s="29"/>
      <c r="AW77" s="29"/>
      <c r="AX77" s="29"/>
      <c r="AY77" s="29"/>
      <c r="AZ77" s="29"/>
      <c r="BA77" s="29"/>
      <c r="BB77" s="29"/>
      <c r="BC77" s="29"/>
      <c r="BD77" s="29"/>
    </row>
    <row r="78">
      <c r="A78" s="1">
        <f t="shared" si="2"/>
        <v>77</v>
      </c>
      <c r="B78" s="305" t="s">
        <v>8296</v>
      </c>
      <c r="C78" s="306" t="s">
        <v>232</v>
      </c>
      <c r="D78" s="12" t="s">
        <v>233</v>
      </c>
      <c r="E78" s="359"/>
      <c r="F78" s="35"/>
      <c r="G78" s="35"/>
      <c r="H78" s="35"/>
      <c r="I78" s="35"/>
      <c r="J78" s="35"/>
      <c r="K78" s="39" t="s">
        <v>7774</v>
      </c>
      <c r="L78" s="39" t="s">
        <v>7348</v>
      </c>
      <c r="M78" s="12" t="s">
        <v>20</v>
      </c>
      <c r="N78" s="12" t="s">
        <v>8297</v>
      </c>
      <c r="O78" s="12">
        <v>1829.0</v>
      </c>
      <c r="P78" s="12" t="s">
        <v>8214</v>
      </c>
      <c r="Q78" s="35"/>
      <c r="R78" s="356"/>
      <c r="S78" s="360" t="s">
        <v>8204</v>
      </c>
      <c r="T78" s="12" t="s">
        <v>2526</v>
      </c>
      <c r="U78" s="44"/>
      <c r="V78" s="356"/>
      <c r="W78" s="312" t="s">
        <v>8298</v>
      </c>
      <c r="X78" s="356"/>
      <c r="Y78" s="29"/>
      <c r="Z78" s="29"/>
      <c r="AA78" s="357" t="s">
        <v>7306</v>
      </c>
      <c r="AB78" s="29"/>
      <c r="AC78" s="29"/>
      <c r="AD78" s="29"/>
      <c r="AE78" s="39" t="s">
        <v>7576</v>
      </c>
      <c r="AF78" s="16" t="s">
        <v>7309</v>
      </c>
      <c r="AG78" s="35"/>
      <c r="AH78" s="29"/>
      <c r="AI78" s="35"/>
      <c r="AJ78" s="25" t="s">
        <v>8299</v>
      </c>
      <c r="AK78" s="16" t="s">
        <v>8300</v>
      </c>
      <c r="AL78" s="21" t="s">
        <v>8301</v>
      </c>
      <c r="AM78" s="29"/>
      <c r="AN78" s="29"/>
      <c r="AO78" s="12" t="s">
        <v>2544</v>
      </c>
      <c r="AP78" s="25" t="s">
        <v>8302</v>
      </c>
      <c r="AQ78" s="319" t="s">
        <v>8303</v>
      </c>
      <c r="AR78" s="25" t="s">
        <v>8304</v>
      </c>
      <c r="AS78" s="29"/>
      <c r="AT78" s="29"/>
      <c r="AU78" s="29"/>
      <c r="AV78" s="29"/>
      <c r="AW78" s="29"/>
      <c r="AX78" s="29"/>
      <c r="AY78" s="29"/>
      <c r="AZ78" s="29"/>
      <c r="BA78" s="29"/>
      <c r="BB78" s="29"/>
      <c r="BC78" s="29"/>
      <c r="BD78" s="29"/>
    </row>
    <row r="79">
      <c r="A79" s="1">
        <f t="shared" si="2"/>
        <v>78</v>
      </c>
      <c r="B79" s="305" t="s">
        <v>8305</v>
      </c>
      <c r="C79" s="306" t="s">
        <v>232</v>
      </c>
      <c r="D79" s="12" t="s">
        <v>233</v>
      </c>
      <c r="E79" s="359"/>
      <c r="F79" s="12" t="s">
        <v>8306</v>
      </c>
      <c r="G79" s="35"/>
      <c r="H79" s="35"/>
      <c r="I79" s="35"/>
      <c r="J79" s="35"/>
      <c r="K79" s="39" t="s">
        <v>7774</v>
      </c>
      <c r="L79" s="39" t="s">
        <v>7348</v>
      </c>
      <c r="M79" s="12" t="s">
        <v>8307</v>
      </c>
      <c r="N79" s="12" t="s">
        <v>8258</v>
      </c>
      <c r="O79" s="12">
        <v>1829.0</v>
      </c>
      <c r="P79" s="12" t="s">
        <v>8214</v>
      </c>
      <c r="Q79" s="35"/>
      <c r="R79" s="356"/>
      <c r="S79" s="360" t="s">
        <v>8204</v>
      </c>
      <c r="T79" s="12" t="s">
        <v>2526</v>
      </c>
      <c r="U79" s="44"/>
      <c r="V79" s="356"/>
      <c r="W79" s="312" t="s">
        <v>8308</v>
      </c>
      <c r="X79" s="356"/>
      <c r="Y79" s="29"/>
      <c r="Z79" s="29"/>
      <c r="AA79" s="357" t="s">
        <v>7306</v>
      </c>
      <c r="AB79" s="29"/>
      <c r="AC79" s="29"/>
      <c r="AD79" s="29"/>
      <c r="AE79" s="39" t="s">
        <v>7576</v>
      </c>
      <c r="AF79" s="16" t="s">
        <v>7309</v>
      </c>
      <c r="AG79" s="35"/>
      <c r="AH79" s="29"/>
      <c r="AI79" s="35"/>
      <c r="AJ79" s="25" t="s">
        <v>8299</v>
      </c>
      <c r="AK79" s="16" t="s">
        <v>8309</v>
      </c>
      <c r="AL79" s="21" t="s">
        <v>8310</v>
      </c>
      <c r="AM79" s="29"/>
      <c r="AN79" s="29"/>
      <c r="AO79" s="12" t="s">
        <v>2544</v>
      </c>
      <c r="AP79" s="25" t="s">
        <v>8311</v>
      </c>
      <c r="AQ79" s="319" t="s">
        <v>8312</v>
      </c>
      <c r="AR79" s="25" t="s">
        <v>8313</v>
      </c>
      <c r="AS79" s="29"/>
      <c r="AT79" s="29"/>
      <c r="AU79" s="29"/>
      <c r="AV79" s="29"/>
      <c r="AW79" s="29"/>
      <c r="AX79" s="29"/>
      <c r="AY79" s="29"/>
      <c r="AZ79" s="29"/>
      <c r="BA79" s="29"/>
      <c r="BB79" s="29"/>
      <c r="BC79" s="29"/>
      <c r="BD79" s="29"/>
    </row>
    <row r="80">
      <c r="A80" s="1">
        <f t="shared" si="2"/>
        <v>79</v>
      </c>
      <c r="B80" s="305" t="s">
        <v>8314</v>
      </c>
      <c r="C80" s="306" t="s">
        <v>232</v>
      </c>
      <c r="D80" s="12" t="s">
        <v>233</v>
      </c>
      <c r="E80" s="359"/>
      <c r="F80" s="35"/>
      <c r="G80" s="35"/>
      <c r="H80" s="35"/>
      <c r="I80" s="35"/>
      <c r="J80" s="27" t="s">
        <v>8315</v>
      </c>
      <c r="K80" s="39" t="s">
        <v>8316</v>
      </c>
      <c r="L80" s="39" t="s">
        <v>7348</v>
      </c>
      <c r="M80" s="12" t="s">
        <v>8317</v>
      </c>
      <c r="N80" s="12" t="s">
        <v>8160</v>
      </c>
      <c r="O80" s="12" t="s">
        <v>8318</v>
      </c>
      <c r="P80" s="12" t="s">
        <v>8214</v>
      </c>
      <c r="Q80" s="35"/>
      <c r="R80" s="356"/>
      <c r="S80" s="360" t="s">
        <v>8204</v>
      </c>
      <c r="T80" s="12" t="s">
        <v>2526</v>
      </c>
      <c r="U80" s="44"/>
      <c r="V80" s="356"/>
      <c r="W80" s="363"/>
      <c r="X80" s="356"/>
      <c r="Y80" s="29"/>
      <c r="Z80" s="29"/>
      <c r="AA80" s="357" t="s">
        <v>7306</v>
      </c>
      <c r="AB80" s="29"/>
      <c r="AC80" s="29"/>
      <c r="AD80" s="29"/>
      <c r="AE80" s="39" t="s">
        <v>20</v>
      </c>
      <c r="AF80" s="16" t="s">
        <v>7309</v>
      </c>
      <c r="AG80" s="35"/>
      <c r="AH80" s="29"/>
      <c r="AI80" s="35"/>
      <c r="AJ80" s="314" t="s">
        <v>7442</v>
      </c>
      <c r="AK80" s="16" t="s">
        <v>8319</v>
      </c>
      <c r="AL80" s="364" t="s">
        <v>8320</v>
      </c>
      <c r="AM80" s="29"/>
      <c r="AN80" s="29"/>
      <c r="AO80" s="12" t="s">
        <v>2536</v>
      </c>
      <c r="AP80" s="25" t="s">
        <v>8321</v>
      </c>
      <c r="AQ80" s="319" t="s">
        <v>8322</v>
      </c>
      <c r="AR80" s="25" t="s">
        <v>8323</v>
      </c>
      <c r="AS80" s="29"/>
      <c r="AT80" s="29"/>
      <c r="AU80" s="29"/>
      <c r="AV80" s="29"/>
      <c r="AW80" s="29"/>
      <c r="AX80" s="29"/>
      <c r="AY80" s="29"/>
      <c r="AZ80" s="29"/>
      <c r="BA80" s="29"/>
      <c r="BB80" s="29"/>
      <c r="BC80" s="29"/>
      <c r="BD80" s="29"/>
    </row>
    <row r="81">
      <c r="A81" s="1">
        <f t="shared" si="2"/>
        <v>80</v>
      </c>
      <c r="B81" s="305" t="s">
        <v>8324</v>
      </c>
      <c r="C81" s="306" t="s">
        <v>5747</v>
      </c>
      <c r="D81" s="12" t="s">
        <v>6610</v>
      </c>
      <c r="E81" s="359"/>
      <c r="F81" s="35"/>
      <c r="G81" s="307" t="s">
        <v>8325</v>
      </c>
      <c r="H81" s="35"/>
      <c r="I81" s="35"/>
      <c r="J81" s="35"/>
      <c r="K81" s="39" t="s">
        <v>8326</v>
      </c>
      <c r="L81" s="39" t="s">
        <v>7348</v>
      </c>
      <c r="M81" s="12" t="s">
        <v>8327</v>
      </c>
      <c r="N81" s="12" t="s">
        <v>8328</v>
      </c>
      <c r="O81" s="12" t="s">
        <v>8329</v>
      </c>
      <c r="P81" s="12" t="s">
        <v>8330</v>
      </c>
      <c r="Q81" s="35"/>
      <c r="R81" s="356"/>
      <c r="S81" s="16" t="s">
        <v>8331</v>
      </c>
      <c r="T81" s="12" t="s">
        <v>6361</v>
      </c>
      <c r="U81" s="44"/>
      <c r="V81" s="356"/>
      <c r="W81" s="312" t="s">
        <v>8332</v>
      </c>
      <c r="X81" s="356"/>
      <c r="Z81" s="29"/>
      <c r="AA81" s="357" t="s">
        <v>7306</v>
      </c>
      <c r="AB81" s="29"/>
      <c r="AC81" s="29"/>
      <c r="AD81" s="16" t="s">
        <v>8333</v>
      </c>
      <c r="AE81" s="39" t="s">
        <v>7576</v>
      </c>
      <c r="AF81" s="16" t="s">
        <v>7309</v>
      </c>
      <c r="AG81" s="35"/>
      <c r="AH81" s="29"/>
      <c r="AI81" s="35"/>
      <c r="AJ81" s="314" t="s">
        <v>7442</v>
      </c>
      <c r="AK81" s="16" t="s">
        <v>8334</v>
      </c>
      <c r="AL81" s="23" t="s">
        <v>8335</v>
      </c>
      <c r="AM81" s="29"/>
      <c r="AN81" s="29"/>
      <c r="AO81" s="12" t="s">
        <v>8336</v>
      </c>
      <c r="AP81" s="25" t="s">
        <v>8337</v>
      </c>
      <c r="AQ81" s="319" t="s">
        <v>8338</v>
      </c>
      <c r="AR81" s="314" t="s">
        <v>8339</v>
      </c>
      <c r="AS81" s="29"/>
      <c r="AT81" s="29"/>
      <c r="AU81" s="29"/>
      <c r="AV81" s="29"/>
      <c r="AW81" s="29"/>
      <c r="AX81" s="29"/>
      <c r="AY81" s="29"/>
      <c r="AZ81" s="29"/>
      <c r="BA81" s="29"/>
      <c r="BB81" s="29"/>
      <c r="BC81" s="29"/>
      <c r="BD81" s="29"/>
    </row>
    <row r="82">
      <c r="A82" s="1">
        <f t="shared" si="2"/>
        <v>81</v>
      </c>
      <c r="B82" s="305" t="s">
        <v>8340</v>
      </c>
      <c r="C82" s="306" t="s">
        <v>110</v>
      </c>
      <c r="D82" s="12" t="s">
        <v>1442</v>
      </c>
      <c r="E82" s="359"/>
      <c r="F82" s="35"/>
      <c r="G82" s="12" t="s">
        <v>8341</v>
      </c>
      <c r="H82" s="12" t="s">
        <v>8342</v>
      </c>
      <c r="I82" s="35"/>
      <c r="J82" s="35"/>
      <c r="K82" s="39" t="s">
        <v>8343</v>
      </c>
      <c r="L82" s="39" t="s">
        <v>7348</v>
      </c>
      <c r="M82" s="12" t="s">
        <v>8344</v>
      </c>
      <c r="N82" s="12" t="s">
        <v>8160</v>
      </c>
      <c r="O82" s="12">
        <v>1812.0</v>
      </c>
      <c r="P82" s="12" t="s">
        <v>8345</v>
      </c>
      <c r="Q82" s="35"/>
      <c r="R82" s="356"/>
      <c r="S82" s="16" t="s">
        <v>8346</v>
      </c>
      <c r="T82" s="12" t="s">
        <v>1284</v>
      </c>
      <c r="U82" s="357"/>
      <c r="V82" s="356"/>
      <c r="W82" s="312" t="s">
        <v>8347</v>
      </c>
      <c r="X82" s="356"/>
      <c r="Y82" s="29"/>
      <c r="Z82" s="29"/>
      <c r="AA82" s="44"/>
      <c r="AB82" s="29"/>
      <c r="AC82" s="29"/>
      <c r="AD82" s="29"/>
      <c r="AE82" s="39" t="s">
        <v>7576</v>
      </c>
      <c r="AF82" s="12"/>
      <c r="AG82" s="35"/>
      <c r="AH82" s="29"/>
      <c r="AI82" s="35"/>
      <c r="AJ82" s="35"/>
      <c r="AK82" s="35"/>
      <c r="AL82" s="21" t="s">
        <v>8348</v>
      </c>
      <c r="AM82" s="29"/>
      <c r="AN82" s="29"/>
      <c r="AO82" s="12" t="s">
        <v>1715</v>
      </c>
      <c r="AP82" s="25" t="s">
        <v>8349</v>
      </c>
      <c r="AR82" s="25" t="s">
        <v>8350</v>
      </c>
      <c r="AS82" s="364" t="s">
        <v>8351</v>
      </c>
      <c r="AT82" s="29"/>
      <c r="AU82" s="29"/>
      <c r="AV82" s="29"/>
      <c r="AW82" s="29"/>
      <c r="AX82" s="29"/>
      <c r="AY82" s="29"/>
      <c r="AZ82" s="29"/>
      <c r="BA82" s="29"/>
      <c r="BB82" s="29"/>
      <c r="BC82" s="29"/>
      <c r="BD82" s="29"/>
    </row>
    <row r="83">
      <c r="A83" s="1">
        <f t="shared" si="2"/>
        <v>82</v>
      </c>
      <c r="B83" s="305" t="s">
        <v>8352</v>
      </c>
      <c r="C83" s="306" t="s">
        <v>110</v>
      </c>
      <c r="D83" s="12" t="s">
        <v>1442</v>
      </c>
      <c r="E83" s="359"/>
      <c r="F83" s="35"/>
      <c r="G83" s="312" t="s">
        <v>8347</v>
      </c>
      <c r="H83" s="12" t="s">
        <v>8353</v>
      </c>
      <c r="I83" s="35"/>
      <c r="J83" s="35"/>
      <c r="K83" s="39" t="s">
        <v>8354</v>
      </c>
      <c r="L83" s="39" t="s">
        <v>7348</v>
      </c>
      <c r="M83" s="12" t="s">
        <v>8355</v>
      </c>
      <c r="N83" s="12" t="s">
        <v>8356</v>
      </c>
      <c r="O83" s="12">
        <v>1856.0</v>
      </c>
      <c r="P83" s="12" t="s">
        <v>8357</v>
      </c>
      <c r="Q83" s="35"/>
      <c r="R83" s="356"/>
      <c r="S83" s="16" t="s">
        <v>8346</v>
      </c>
      <c r="T83" s="12" t="s">
        <v>1284</v>
      </c>
      <c r="U83" s="357"/>
      <c r="V83" s="356"/>
      <c r="W83" s="312" t="s">
        <v>8347</v>
      </c>
      <c r="X83" s="356"/>
      <c r="Y83" s="29"/>
      <c r="Z83" s="29"/>
      <c r="AA83" s="44"/>
      <c r="AB83" s="29"/>
      <c r="AC83" s="29"/>
      <c r="AD83" s="29"/>
      <c r="AE83" s="39" t="s">
        <v>7576</v>
      </c>
      <c r="AF83" s="12"/>
      <c r="AG83" s="35"/>
      <c r="AH83" s="29"/>
      <c r="AI83" s="35"/>
      <c r="AJ83" s="35"/>
      <c r="AK83" s="35"/>
      <c r="AL83" s="56" t="s">
        <v>8358</v>
      </c>
      <c r="AM83" s="29"/>
      <c r="AN83" s="29"/>
      <c r="AO83" s="12" t="s">
        <v>1715</v>
      </c>
      <c r="AP83" s="25" t="s">
        <v>8359</v>
      </c>
      <c r="AR83" s="25" t="s">
        <v>8360</v>
      </c>
      <c r="AS83" s="23" t="s">
        <v>8361</v>
      </c>
      <c r="AT83" s="29"/>
      <c r="AU83" s="29"/>
      <c r="AV83" s="29"/>
      <c r="AW83" s="29"/>
      <c r="AX83" s="29"/>
      <c r="AY83" s="29"/>
      <c r="AZ83" s="29"/>
      <c r="BA83" s="29"/>
      <c r="BB83" s="29"/>
      <c r="BC83" s="29"/>
      <c r="BD83" s="29"/>
    </row>
    <row r="84">
      <c r="A84" s="1">
        <f t="shared" si="2"/>
        <v>83</v>
      </c>
      <c r="B84" s="305" t="s">
        <v>8362</v>
      </c>
      <c r="C84" s="306" t="s">
        <v>257</v>
      </c>
      <c r="D84" s="12" t="s">
        <v>8363</v>
      </c>
      <c r="E84" s="359"/>
      <c r="F84" s="35"/>
      <c r="G84" s="365" t="s">
        <v>8364</v>
      </c>
      <c r="I84" s="35"/>
      <c r="J84" s="35"/>
      <c r="K84" s="39" t="s">
        <v>8365</v>
      </c>
      <c r="L84" s="39" t="s">
        <v>7348</v>
      </c>
      <c r="M84" s="12" t="s">
        <v>8366</v>
      </c>
      <c r="N84" s="12" t="s">
        <v>8328</v>
      </c>
      <c r="O84" s="35"/>
      <c r="P84" s="35"/>
      <c r="Q84" s="35"/>
      <c r="R84" s="356"/>
      <c r="S84" s="107" t="s">
        <v>8367</v>
      </c>
      <c r="T84" s="12" t="s">
        <v>3190</v>
      </c>
      <c r="U84" s="357"/>
      <c r="V84" s="356"/>
      <c r="W84" s="365" t="s">
        <v>8364</v>
      </c>
      <c r="X84" s="356"/>
      <c r="Y84" s="29"/>
      <c r="Z84" s="29"/>
      <c r="AA84" s="44"/>
      <c r="AB84" s="29"/>
      <c r="AC84" s="29"/>
      <c r="AD84" s="29"/>
      <c r="AE84" s="39" t="s">
        <v>7576</v>
      </c>
      <c r="AF84" s="12"/>
      <c r="AG84" s="35"/>
      <c r="AH84" s="29"/>
      <c r="AI84" s="35"/>
      <c r="AJ84" s="35"/>
      <c r="AK84" s="35"/>
      <c r="AL84" s="29"/>
      <c r="AM84" s="29"/>
      <c r="AN84" s="29"/>
      <c r="AO84" s="12" t="s">
        <v>3179</v>
      </c>
      <c r="AP84" s="25" t="s">
        <v>8368</v>
      </c>
      <c r="AR84" s="25" t="s">
        <v>8369</v>
      </c>
      <c r="AS84" s="23" t="s">
        <v>8370</v>
      </c>
      <c r="AT84" s="29"/>
      <c r="AU84" s="29"/>
      <c r="AV84" s="29"/>
      <c r="AW84" s="29"/>
      <c r="AX84" s="29"/>
      <c r="AY84" s="29"/>
      <c r="AZ84" s="29"/>
      <c r="BA84" s="29"/>
      <c r="BB84" s="29"/>
      <c r="BC84" s="29"/>
      <c r="BD84" s="29"/>
    </row>
    <row r="85">
      <c r="A85" s="1">
        <f t="shared" si="2"/>
        <v>84</v>
      </c>
      <c r="B85" s="305" t="s">
        <v>8371</v>
      </c>
      <c r="C85" s="306" t="s">
        <v>257</v>
      </c>
      <c r="D85" s="12" t="s">
        <v>8363</v>
      </c>
      <c r="E85" s="359"/>
      <c r="F85" s="35"/>
      <c r="G85" s="12" t="s">
        <v>8372</v>
      </c>
      <c r="H85" s="12" t="s">
        <v>8373</v>
      </c>
      <c r="I85" s="35"/>
      <c r="J85" s="312" t="s">
        <v>8374</v>
      </c>
      <c r="K85" s="39" t="s">
        <v>7858</v>
      </c>
      <c r="L85" s="39" t="s">
        <v>7348</v>
      </c>
      <c r="M85" s="12" t="s">
        <v>20</v>
      </c>
      <c r="N85" s="12" t="s">
        <v>8375</v>
      </c>
      <c r="O85" s="12">
        <v>1854.0</v>
      </c>
      <c r="P85" s="12" t="s">
        <v>8376</v>
      </c>
      <c r="Q85" s="35"/>
      <c r="R85" s="356"/>
      <c r="S85" s="107" t="s">
        <v>8367</v>
      </c>
      <c r="T85" s="12" t="s">
        <v>3190</v>
      </c>
      <c r="U85" s="357"/>
      <c r="V85" s="356"/>
      <c r="W85" s="312" t="s">
        <v>8374</v>
      </c>
      <c r="X85" s="356"/>
      <c r="Z85" s="29"/>
      <c r="AA85" s="357" t="s">
        <v>7306</v>
      </c>
      <c r="AB85" s="29"/>
      <c r="AC85" s="29"/>
      <c r="AD85" s="16" t="s">
        <v>8333</v>
      </c>
      <c r="AE85" s="39" t="s">
        <v>7576</v>
      </c>
      <c r="AF85" s="16" t="s">
        <v>7309</v>
      </c>
      <c r="AG85" s="35"/>
      <c r="AH85" s="29"/>
      <c r="AI85" s="35"/>
      <c r="AJ85" s="314" t="s">
        <v>8106</v>
      </c>
      <c r="AK85" s="16" t="s">
        <v>8377</v>
      </c>
      <c r="AL85" s="21" t="s">
        <v>8378</v>
      </c>
      <c r="AM85" s="29"/>
      <c r="AN85" s="25" t="s">
        <v>8379</v>
      </c>
      <c r="AO85" s="12" t="s">
        <v>8380</v>
      </c>
      <c r="AP85" s="25" t="s">
        <v>8381</v>
      </c>
      <c r="AR85" s="366" t="s">
        <v>8382</v>
      </c>
      <c r="AS85" s="29"/>
      <c r="AT85" s="29"/>
      <c r="AU85" s="29"/>
      <c r="AV85" s="29"/>
      <c r="AW85" s="29"/>
      <c r="AX85" s="29"/>
      <c r="AY85" s="29"/>
      <c r="AZ85" s="29"/>
      <c r="BA85" s="29"/>
      <c r="BB85" s="29"/>
      <c r="BC85" s="29"/>
      <c r="BD85" s="29"/>
    </row>
    <row r="86">
      <c r="A86" s="1">
        <f t="shared" si="2"/>
        <v>85</v>
      </c>
      <c r="B86" s="305" t="s">
        <v>8383</v>
      </c>
      <c r="C86" s="306" t="s">
        <v>257</v>
      </c>
      <c r="D86" s="12" t="s">
        <v>8363</v>
      </c>
      <c r="E86" s="359"/>
      <c r="F86" s="35"/>
      <c r="G86" s="12" t="s">
        <v>8384</v>
      </c>
      <c r="H86" s="35"/>
      <c r="I86" s="342"/>
      <c r="J86" s="35"/>
      <c r="K86" s="39" t="s">
        <v>7858</v>
      </c>
      <c r="L86" s="39" t="s">
        <v>7348</v>
      </c>
      <c r="M86" s="12" t="s">
        <v>8385</v>
      </c>
      <c r="N86" s="12" t="s">
        <v>8386</v>
      </c>
      <c r="O86" s="12">
        <v>1849.0</v>
      </c>
      <c r="P86" s="12" t="s">
        <v>8387</v>
      </c>
      <c r="Q86" s="35"/>
      <c r="R86" s="356"/>
      <c r="S86" s="16" t="s">
        <v>8388</v>
      </c>
      <c r="T86" s="12" t="s">
        <v>3190</v>
      </c>
      <c r="U86" s="357"/>
      <c r="V86" s="356"/>
      <c r="W86" s="363"/>
      <c r="X86" s="356"/>
      <c r="Y86" s="29"/>
      <c r="Z86" s="29"/>
      <c r="AA86" s="357" t="s">
        <v>7306</v>
      </c>
      <c r="AB86" s="29"/>
      <c r="AC86" s="29"/>
      <c r="AD86" s="29"/>
      <c r="AE86" s="39" t="s">
        <v>7308</v>
      </c>
      <c r="AF86" s="16" t="s">
        <v>7309</v>
      </c>
      <c r="AG86" s="35"/>
      <c r="AH86" s="29"/>
      <c r="AI86" s="35"/>
      <c r="AJ86" s="314" t="s">
        <v>7442</v>
      </c>
      <c r="AK86" s="16" t="s">
        <v>8389</v>
      </c>
      <c r="AL86" s="21" t="s">
        <v>8390</v>
      </c>
      <c r="AM86" s="29"/>
      <c r="AN86" s="29"/>
      <c r="AO86" s="12" t="s">
        <v>8391</v>
      </c>
      <c r="AP86" s="25" t="s">
        <v>8392</v>
      </c>
      <c r="AR86" s="366" t="s">
        <v>8393</v>
      </c>
      <c r="AS86" s="21" t="s">
        <v>8394</v>
      </c>
      <c r="AT86" s="29"/>
      <c r="AU86" s="29"/>
      <c r="AV86" s="29"/>
      <c r="AW86" s="29"/>
      <c r="AX86" s="29"/>
      <c r="AY86" s="29"/>
      <c r="AZ86" s="29"/>
      <c r="BA86" s="29"/>
      <c r="BB86" s="29"/>
      <c r="BC86" s="29"/>
      <c r="BD86" s="29"/>
    </row>
    <row r="87">
      <c r="A87" s="1">
        <f t="shared" si="2"/>
        <v>86</v>
      </c>
      <c r="B87" s="305" t="s">
        <v>8395</v>
      </c>
      <c r="C87" s="306" t="s">
        <v>257</v>
      </c>
      <c r="D87" s="12" t="s">
        <v>8363</v>
      </c>
      <c r="E87" s="359"/>
      <c r="F87" s="35"/>
      <c r="G87" s="12" t="s">
        <v>8396</v>
      </c>
      <c r="H87" s="35"/>
      <c r="I87" s="35"/>
      <c r="J87" s="35"/>
      <c r="K87" s="39" t="s">
        <v>8397</v>
      </c>
      <c r="L87" s="39" t="s">
        <v>7348</v>
      </c>
      <c r="M87" s="12" t="s">
        <v>8398</v>
      </c>
      <c r="N87" s="12" t="s">
        <v>8375</v>
      </c>
      <c r="O87" s="12">
        <v>1854.0</v>
      </c>
      <c r="P87" s="12" t="s">
        <v>8376</v>
      </c>
      <c r="Q87" s="35"/>
      <c r="R87" s="356"/>
      <c r="S87" s="107" t="s">
        <v>8367</v>
      </c>
      <c r="T87" s="12" t="s">
        <v>3190</v>
      </c>
      <c r="U87" s="357"/>
      <c r="V87" s="356"/>
      <c r="W87" s="363"/>
      <c r="X87" s="356"/>
      <c r="Y87" s="29"/>
      <c r="Z87" s="29"/>
      <c r="AA87" s="357" t="s">
        <v>7306</v>
      </c>
      <c r="AB87" s="29"/>
      <c r="AC87" s="29"/>
      <c r="AD87" s="29"/>
      <c r="AE87" s="39" t="s">
        <v>7308</v>
      </c>
      <c r="AF87" s="16" t="s">
        <v>7309</v>
      </c>
      <c r="AG87" s="35"/>
      <c r="AH87" s="29"/>
      <c r="AI87" s="35"/>
      <c r="AJ87" s="314" t="s">
        <v>8106</v>
      </c>
      <c r="AK87" s="16" t="s">
        <v>8399</v>
      </c>
      <c r="AL87" s="21" t="s">
        <v>8400</v>
      </c>
      <c r="AM87" s="29"/>
      <c r="AN87" s="29"/>
      <c r="AO87" s="12" t="s">
        <v>8391</v>
      </c>
      <c r="AP87" s="25" t="s">
        <v>8401</v>
      </c>
      <c r="AR87" s="366" t="s">
        <v>8402</v>
      </c>
      <c r="AS87" s="21" t="s">
        <v>8403</v>
      </c>
      <c r="AT87" s="29"/>
      <c r="AU87" s="29"/>
      <c r="AV87" s="29"/>
      <c r="AW87" s="29"/>
      <c r="AX87" s="29"/>
      <c r="AY87" s="29"/>
      <c r="AZ87" s="29"/>
      <c r="BA87" s="29"/>
      <c r="BB87" s="29"/>
      <c r="BC87" s="29"/>
      <c r="BD87" s="29"/>
    </row>
    <row r="88">
      <c r="A88" s="1">
        <f t="shared" si="2"/>
        <v>87</v>
      </c>
      <c r="B88" s="367" t="s">
        <v>8404</v>
      </c>
      <c r="C88" s="306" t="s">
        <v>257</v>
      </c>
      <c r="D88" s="12" t="s">
        <v>8363</v>
      </c>
      <c r="E88" s="359"/>
      <c r="F88" s="35"/>
      <c r="G88" s="12" t="s">
        <v>8405</v>
      </c>
      <c r="H88" s="35"/>
      <c r="I88" s="35"/>
      <c r="J88" s="35"/>
      <c r="K88" s="39" t="s">
        <v>7858</v>
      </c>
      <c r="L88" s="39" t="s">
        <v>7348</v>
      </c>
      <c r="M88" s="12" t="s">
        <v>20</v>
      </c>
      <c r="N88" s="12" t="s">
        <v>8406</v>
      </c>
      <c r="O88" s="12">
        <v>1754.0</v>
      </c>
      <c r="P88" s="12" t="s">
        <v>8407</v>
      </c>
      <c r="Q88" s="35"/>
      <c r="R88" s="356"/>
      <c r="S88" s="16" t="s">
        <v>8408</v>
      </c>
      <c r="T88" s="12" t="s">
        <v>3190</v>
      </c>
      <c r="U88" s="357"/>
      <c r="V88" s="356"/>
      <c r="W88" s="363"/>
      <c r="X88" s="356"/>
      <c r="Y88" s="29"/>
      <c r="Z88" s="29"/>
      <c r="AA88" s="357" t="s">
        <v>7306</v>
      </c>
      <c r="AB88" s="29"/>
      <c r="AC88" s="29"/>
      <c r="AD88" s="29"/>
      <c r="AE88" s="39" t="s">
        <v>7308</v>
      </c>
      <c r="AF88" s="16" t="s">
        <v>7309</v>
      </c>
      <c r="AG88" s="35"/>
      <c r="AH88" s="29"/>
      <c r="AI88" s="35"/>
      <c r="AJ88" s="314" t="s">
        <v>8088</v>
      </c>
      <c r="AK88" s="16" t="s">
        <v>8409</v>
      </c>
      <c r="AL88" s="29"/>
      <c r="AM88" s="29"/>
      <c r="AN88" s="29"/>
      <c r="AO88" s="12" t="s">
        <v>8391</v>
      </c>
      <c r="AP88" s="25" t="s">
        <v>8410</v>
      </c>
      <c r="AR88" s="366" t="s">
        <v>8411</v>
      </c>
      <c r="AS88" s="23" t="s">
        <v>8412</v>
      </c>
      <c r="AT88" s="29"/>
      <c r="AU88" s="29"/>
      <c r="AV88" s="29"/>
      <c r="AW88" s="29"/>
      <c r="AX88" s="29"/>
      <c r="AY88" s="29"/>
      <c r="AZ88" s="29"/>
      <c r="BA88" s="29"/>
      <c r="BB88" s="29"/>
      <c r="BC88" s="29"/>
      <c r="BD88" s="29"/>
    </row>
    <row r="89">
      <c r="A89" s="1">
        <f t="shared" si="2"/>
        <v>88</v>
      </c>
      <c r="B89" s="367" t="s">
        <v>8413</v>
      </c>
      <c r="C89" s="306" t="s">
        <v>257</v>
      </c>
      <c r="D89" s="12" t="s">
        <v>8363</v>
      </c>
      <c r="E89" s="359"/>
      <c r="F89" s="35"/>
      <c r="G89" s="12" t="s">
        <v>8414</v>
      </c>
      <c r="H89" s="35"/>
      <c r="I89" s="35"/>
      <c r="J89" s="35"/>
      <c r="K89" s="39" t="s">
        <v>8397</v>
      </c>
      <c r="L89" s="39" t="s">
        <v>7348</v>
      </c>
      <c r="M89" s="12" t="s">
        <v>8415</v>
      </c>
      <c r="N89" s="12" t="s">
        <v>8406</v>
      </c>
      <c r="O89" s="12">
        <v>1795.0</v>
      </c>
      <c r="P89" s="12" t="s">
        <v>8416</v>
      </c>
      <c r="Q89" s="35"/>
      <c r="R89" s="356"/>
      <c r="S89" s="16" t="s">
        <v>8408</v>
      </c>
      <c r="T89" s="12" t="s">
        <v>3190</v>
      </c>
      <c r="U89" s="357"/>
      <c r="V89" s="356"/>
      <c r="W89" s="363"/>
      <c r="X89" s="356"/>
      <c r="Y89" s="29"/>
      <c r="Z89" s="29"/>
      <c r="AA89" s="357" t="s">
        <v>7306</v>
      </c>
      <c r="AB89" s="29"/>
      <c r="AC89" s="29"/>
      <c r="AD89" s="29"/>
      <c r="AE89" s="39" t="s">
        <v>7308</v>
      </c>
      <c r="AF89" s="16" t="s">
        <v>7309</v>
      </c>
      <c r="AG89" s="35"/>
      <c r="AH89" s="29"/>
      <c r="AI89" s="35"/>
      <c r="AJ89" s="314" t="s">
        <v>7442</v>
      </c>
      <c r="AK89" s="16" t="s">
        <v>8417</v>
      </c>
      <c r="AL89" s="21" t="s">
        <v>8418</v>
      </c>
      <c r="AM89" s="29"/>
      <c r="AN89" s="29"/>
      <c r="AO89" s="12" t="s">
        <v>8391</v>
      </c>
      <c r="AP89" s="25" t="s">
        <v>8419</v>
      </c>
      <c r="AR89" s="25" t="s">
        <v>8420</v>
      </c>
      <c r="AS89" s="368" t="s">
        <v>8421</v>
      </c>
      <c r="AT89" s="29"/>
      <c r="AU89" s="29"/>
      <c r="AV89" s="29"/>
      <c r="AW89" s="29"/>
      <c r="AX89" s="29"/>
      <c r="AY89" s="29"/>
      <c r="AZ89" s="29"/>
      <c r="BA89" s="29"/>
      <c r="BB89" s="29"/>
      <c r="BC89" s="29"/>
      <c r="BD89" s="29"/>
    </row>
    <row r="90">
      <c r="A90" s="1">
        <f t="shared" si="2"/>
        <v>89</v>
      </c>
      <c r="B90" s="367" t="s">
        <v>8422</v>
      </c>
      <c r="C90" s="306" t="s">
        <v>257</v>
      </c>
      <c r="D90" s="12" t="s">
        <v>8363</v>
      </c>
      <c r="E90" s="359"/>
      <c r="F90" s="35"/>
      <c r="G90" s="12" t="s">
        <v>8423</v>
      </c>
      <c r="H90" s="35"/>
      <c r="I90" s="35"/>
      <c r="J90" s="35"/>
      <c r="K90" s="39" t="s">
        <v>8424</v>
      </c>
      <c r="L90" s="39" t="s">
        <v>7348</v>
      </c>
      <c r="M90" s="12" t="s">
        <v>20</v>
      </c>
      <c r="N90" s="12" t="s">
        <v>8425</v>
      </c>
      <c r="O90" s="12">
        <v>1736.0</v>
      </c>
      <c r="P90" s="12" t="s">
        <v>8416</v>
      </c>
      <c r="Q90" s="35"/>
      <c r="R90" s="356"/>
      <c r="S90" s="16" t="s">
        <v>8388</v>
      </c>
      <c r="T90" s="12" t="s">
        <v>3190</v>
      </c>
      <c r="U90" s="357"/>
      <c r="V90" s="356"/>
      <c r="W90" s="363"/>
      <c r="X90" s="356"/>
      <c r="Y90" s="29"/>
      <c r="Z90" s="29"/>
      <c r="AA90" s="357" t="s">
        <v>7306</v>
      </c>
      <c r="AB90" s="29"/>
      <c r="AC90" s="29"/>
      <c r="AD90" s="29"/>
      <c r="AE90" s="39" t="s">
        <v>7308</v>
      </c>
      <c r="AF90" s="16" t="s">
        <v>7309</v>
      </c>
      <c r="AG90" s="35"/>
      <c r="AH90" s="29"/>
      <c r="AI90" s="35"/>
      <c r="AJ90" s="314" t="s">
        <v>7442</v>
      </c>
      <c r="AK90" s="16" t="s">
        <v>8426</v>
      </c>
      <c r="AL90" s="21" t="s">
        <v>8427</v>
      </c>
      <c r="AM90" s="29"/>
      <c r="AN90" s="29"/>
      <c r="AO90" s="12" t="s">
        <v>8391</v>
      </c>
      <c r="AP90" s="25" t="s">
        <v>8428</v>
      </c>
      <c r="AR90" s="25" t="s">
        <v>8429</v>
      </c>
      <c r="AS90" s="21" t="s">
        <v>8430</v>
      </c>
      <c r="AT90" s="29"/>
      <c r="AU90" s="29"/>
      <c r="AV90" s="29"/>
      <c r="AW90" s="29"/>
      <c r="AX90" s="29"/>
      <c r="AY90" s="29"/>
      <c r="AZ90" s="29"/>
      <c r="BA90" s="29"/>
      <c r="BB90" s="29"/>
      <c r="BC90" s="29"/>
      <c r="BD90" s="29"/>
    </row>
    <row r="91">
      <c r="A91" s="1">
        <f t="shared" si="2"/>
        <v>90</v>
      </c>
      <c r="B91" s="305" t="s">
        <v>8431</v>
      </c>
      <c r="C91" s="306" t="s">
        <v>257</v>
      </c>
      <c r="D91" s="12" t="s">
        <v>8363</v>
      </c>
      <c r="E91" s="359"/>
      <c r="F91" s="35"/>
      <c r="G91" s="12" t="s">
        <v>8432</v>
      </c>
      <c r="H91" s="35"/>
      <c r="I91" s="35"/>
      <c r="J91" s="35"/>
      <c r="K91" s="39" t="s">
        <v>7858</v>
      </c>
      <c r="L91" s="39" t="s">
        <v>7348</v>
      </c>
      <c r="M91" s="12" t="s">
        <v>8433</v>
      </c>
      <c r="N91" s="12" t="s">
        <v>8434</v>
      </c>
      <c r="O91" s="12">
        <v>1794.0</v>
      </c>
      <c r="P91" s="12" t="s">
        <v>8435</v>
      </c>
      <c r="Q91" s="35"/>
      <c r="R91" s="356"/>
      <c r="S91" s="16" t="s">
        <v>8408</v>
      </c>
      <c r="T91" s="12" t="s">
        <v>3190</v>
      </c>
      <c r="U91" s="357"/>
      <c r="V91" s="356"/>
      <c r="W91" s="363"/>
      <c r="X91" s="356"/>
      <c r="Y91" s="29"/>
      <c r="Z91" s="29"/>
      <c r="AA91" s="357" t="s">
        <v>7306</v>
      </c>
      <c r="AB91" s="29"/>
      <c r="AC91" s="29"/>
      <c r="AD91" s="29"/>
      <c r="AE91" s="39" t="s">
        <v>7308</v>
      </c>
      <c r="AF91" s="16" t="s">
        <v>7309</v>
      </c>
      <c r="AG91" s="35"/>
      <c r="AH91" s="29"/>
      <c r="AI91" s="35"/>
      <c r="AJ91" s="314" t="s">
        <v>8088</v>
      </c>
      <c r="AK91" s="16" t="s">
        <v>8436</v>
      </c>
      <c r="AL91" s="29"/>
      <c r="AM91" s="29"/>
      <c r="AN91" s="29"/>
      <c r="AO91" s="12" t="s">
        <v>8391</v>
      </c>
      <c r="AP91" s="25" t="s">
        <v>8437</v>
      </c>
      <c r="AR91" s="25" t="s">
        <v>8438</v>
      </c>
      <c r="AS91" s="21" t="s">
        <v>8439</v>
      </c>
      <c r="AT91" s="29"/>
      <c r="AU91" s="29"/>
      <c r="AV91" s="29"/>
      <c r="AW91" s="29"/>
      <c r="AX91" s="29"/>
      <c r="AY91" s="29"/>
      <c r="AZ91" s="29"/>
      <c r="BA91" s="29"/>
      <c r="BB91" s="29"/>
      <c r="BC91" s="29"/>
      <c r="BD91" s="29"/>
    </row>
    <row r="92">
      <c r="A92" s="1">
        <f t="shared" si="2"/>
        <v>91</v>
      </c>
      <c r="B92" s="305" t="s">
        <v>8440</v>
      </c>
      <c r="C92" s="306" t="s">
        <v>257</v>
      </c>
      <c r="D92" s="12" t="s">
        <v>8363</v>
      </c>
      <c r="E92" s="359"/>
      <c r="F92" s="35"/>
      <c r="G92" s="12" t="s">
        <v>20</v>
      </c>
      <c r="H92" s="35"/>
      <c r="I92" s="35"/>
      <c r="J92" s="35"/>
      <c r="K92" s="39" t="s">
        <v>8441</v>
      </c>
      <c r="L92" s="39" t="s">
        <v>7348</v>
      </c>
      <c r="M92" s="12" t="s">
        <v>8442</v>
      </c>
      <c r="N92" s="12" t="s">
        <v>8434</v>
      </c>
      <c r="O92" s="12" t="s">
        <v>20</v>
      </c>
      <c r="P92" s="35"/>
      <c r="Q92" s="35"/>
      <c r="R92" s="356"/>
      <c r="S92" s="369" t="s">
        <v>3185</v>
      </c>
      <c r="T92" s="12" t="s">
        <v>3190</v>
      </c>
      <c r="U92" s="357"/>
      <c r="V92" s="356"/>
      <c r="W92" s="363"/>
      <c r="X92" s="356"/>
      <c r="Y92" s="29"/>
      <c r="Z92" s="29"/>
      <c r="AA92" s="357" t="s">
        <v>7306</v>
      </c>
      <c r="AB92" s="29"/>
      <c r="AC92" s="29"/>
      <c r="AD92" s="29"/>
      <c r="AE92" s="39" t="s">
        <v>7308</v>
      </c>
      <c r="AF92" s="16" t="s">
        <v>7309</v>
      </c>
      <c r="AG92" s="35"/>
      <c r="AH92" s="29"/>
      <c r="AI92" s="35"/>
      <c r="AJ92" s="294" t="s">
        <v>8443</v>
      </c>
      <c r="AK92" s="16" t="s">
        <v>8444</v>
      </c>
      <c r="AL92" s="29"/>
      <c r="AM92" s="29"/>
      <c r="AN92" s="29"/>
      <c r="AO92" s="12" t="s">
        <v>8391</v>
      </c>
      <c r="AP92" s="25" t="s">
        <v>8445</v>
      </c>
      <c r="AR92" s="25" t="s">
        <v>8446</v>
      </c>
      <c r="AS92" s="29"/>
      <c r="AT92" s="29"/>
      <c r="AU92" s="29"/>
      <c r="AV92" s="29"/>
      <c r="AW92" s="29"/>
      <c r="AX92" s="29"/>
      <c r="AY92" s="29"/>
      <c r="AZ92" s="29"/>
      <c r="BA92" s="29"/>
      <c r="BB92" s="29"/>
      <c r="BC92" s="29"/>
      <c r="BD92" s="29"/>
    </row>
    <row r="93">
      <c r="A93" s="1">
        <f t="shared" si="2"/>
        <v>92</v>
      </c>
      <c r="B93" s="305" t="s">
        <v>8447</v>
      </c>
      <c r="C93" s="306" t="s">
        <v>257</v>
      </c>
      <c r="D93" s="12" t="s">
        <v>8363</v>
      </c>
      <c r="E93" s="359"/>
      <c r="F93" s="35"/>
      <c r="G93" s="12" t="s">
        <v>20</v>
      </c>
      <c r="H93" s="35"/>
      <c r="I93" s="35"/>
      <c r="J93" s="35"/>
      <c r="K93" s="39" t="s">
        <v>8448</v>
      </c>
      <c r="L93" s="39" t="s">
        <v>7348</v>
      </c>
      <c r="M93" s="12" t="s">
        <v>8449</v>
      </c>
      <c r="N93" s="12" t="s">
        <v>8434</v>
      </c>
      <c r="O93" s="12" t="s">
        <v>20</v>
      </c>
      <c r="P93" s="35"/>
      <c r="Q93" s="35"/>
      <c r="R93" s="356"/>
      <c r="S93" s="369" t="s">
        <v>3185</v>
      </c>
      <c r="T93" s="12" t="s">
        <v>3190</v>
      </c>
      <c r="U93" s="357"/>
      <c r="V93" s="356"/>
      <c r="W93" s="363"/>
      <c r="X93" s="356"/>
      <c r="Y93" s="29"/>
      <c r="Z93" s="29"/>
      <c r="AA93" s="357" t="s">
        <v>7306</v>
      </c>
      <c r="AB93" s="29"/>
      <c r="AC93" s="29"/>
      <c r="AD93" s="29"/>
      <c r="AE93" s="39" t="s">
        <v>7308</v>
      </c>
      <c r="AF93" s="16" t="s">
        <v>7309</v>
      </c>
      <c r="AG93" s="35"/>
      <c r="AH93" s="29"/>
      <c r="AI93" s="35"/>
      <c r="AJ93" s="294" t="s">
        <v>8443</v>
      </c>
      <c r="AK93" s="16" t="s">
        <v>8444</v>
      </c>
      <c r="AL93" s="29"/>
      <c r="AM93" s="29"/>
      <c r="AN93" s="29"/>
      <c r="AO93" s="12" t="s">
        <v>8391</v>
      </c>
      <c r="AP93" s="25" t="s">
        <v>8450</v>
      </c>
      <c r="AR93" s="25" t="s">
        <v>8451</v>
      </c>
      <c r="AS93" s="29"/>
      <c r="AT93" s="29"/>
      <c r="AU93" s="29"/>
      <c r="AV93" s="29"/>
      <c r="AW93" s="29"/>
      <c r="AX93" s="29"/>
      <c r="AY93" s="29"/>
      <c r="AZ93" s="29"/>
      <c r="BA93" s="29"/>
      <c r="BB93" s="29"/>
      <c r="BC93" s="29"/>
      <c r="BD93" s="29"/>
    </row>
    <row r="94">
      <c r="A94" s="1">
        <f t="shared" si="2"/>
        <v>93</v>
      </c>
      <c r="B94" s="305" t="s">
        <v>8452</v>
      </c>
      <c r="C94" s="306" t="s">
        <v>257</v>
      </c>
      <c r="D94" s="12" t="s">
        <v>8363</v>
      </c>
      <c r="E94" s="359"/>
      <c r="F94" s="35"/>
      <c r="G94" s="12" t="s">
        <v>8432</v>
      </c>
      <c r="H94" s="35"/>
      <c r="I94" s="35"/>
      <c r="J94" s="35"/>
      <c r="K94" s="39" t="s">
        <v>8424</v>
      </c>
      <c r="L94" s="39" t="s">
        <v>7348</v>
      </c>
      <c r="M94" s="12" t="s">
        <v>8433</v>
      </c>
      <c r="N94" s="12" t="s">
        <v>8434</v>
      </c>
      <c r="O94" s="12">
        <v>1835.0</v>
      </c>
      <c r="P94" s="12" t="s">
        <v>8453</v>
      </c>
      <c r="Q94" s="35"/>
      <c r="R94" s="356"/>
      <c r="S94" s="16" t="s">
        <v>8408</v>
      </c>
      <c r="T94" s="12" t="s">
        <v>3190</v>
      </c>
      <c r="U94" s="357"/>
      <c r="V94" s="356"/>
      <c r="W94" s="363"/>
      <c r="X94" s="356"/>
      <c r="Y94" s="29"/>
      <c r="Z94" s="29"/>
      <c r="AA94" s="357" t="s">
        <v>7306</v>
      </c>
      <c r="AB94" s="29"/>
      <c r="AC94" s="29"/>
      <c r="AD94" s="29"/>
      <c r="AE94" s="39" t="s">
        <v>7308</v>
      </c>
      <c r="AF94" s="16" t="s">
        <v>7309</v>
      </c>
      <c r="AG94" s="35"/>
      <c r="AH94" s="29"/>
      <c r="AI94" s="35"/>
      <c r="AJ94" s="314" t="s">
        <v>7442</v>
      </c>
      <c r="AK94" s="16" t="s">
        <v>8454</v>
      </c>
      <c r="AL94" s="23" t="s">
        <v>8455</v>
      </c>
      <c r="AM94" s="29"/>
      <c r="AN94" s="29"/>
      <c r="AO94" s="12" t="s">
        <v>8391</v>
      </c>
      <c r="AP94" s="25" t="s">
        <v>8456</v>
      </c>
      <c r="AR94" s="25" t="s">
        <v>8457</v>
      </c>
      <c r="AS94" s="21" t="s">
        <v>8439</v>
      </c>
      <c r="AT94" s="29"/>
      <c r="AU94" s="29"/>
      <c r="AV94" s="29"/>
      <c r="AW94" s="29"/>
      <c r="AX94" s="29"/>
      <c r="AY94" s="29"/>
      <c r="AZ94" s="29"/>
      <c r="BA94" s="29"/>
      <c r="BB94" s="29"/>
      <c r="BC94" s="29"/>
      <c r="BD94" s="29"/>
    </row>
    <row r="95">
      <c r="A95" s="1">
        <f t="shared" si="2"/>
        <v>94</v>
      </c>
      <c r="B95" s="305" t="s">
        <v>8458</v>
      </c>
      <c r="C95" s="306" t="s">
        <v>257</v>
      </c>
      <c r="D95" s="12" t="s">
        <v>8363</v>
      </c>
      <c r="E95" s="359"/>
      <c r="F95" s="35"/>
      <c r="G95" s="12" t="s">
        <v>8459</v>
      </c>
      <c r="H95" s="35"/>
      <c r="I95" s="35"/>
      <c r="J95" s="35"/>
      <c r="K95" s="39" t="s">
        <v>8460</v>
      </c>
      <c r="L95" s="39" t="s">
        <v>7348</v>
      </c>
      <c r="M95" s="12" t="s">
        <v>20</v>
      </c>
      <c r="N95" s="12" t="s">
        <v>8434</v>
      </c>
      <c r="O95" s="12">
        <v>1745.0</v>
      </c>
      <c r="P95" s="12" t="s">
        <v>8416</v>
      </c>
      <c r="Q95" s="35"/>
      <c r="R95" s="356"/>
      <c r="S95" s="16" t="s">
        <v>8408</v>
      </c>
      <c r="T95" s="12" t="s">
        <v>3190</v>
      </c>
      <c r="U95" s="357"/>
      <c r="V95" s="356"/>
      <c r="W95" s="363"/>
      <c r="X95" s="356"/>
      <c r="Y95" s="29"/>
      <c r="Z95" s="29"/>
      <c r="AA95" s="357" t="s">
        <v>7306</v>
      </c>
      <c r="AB95" s="29"/>
      <c r="AC95" s="29"/>
      <c r="AD95" s="29"/>
      <c r="AE95" s="39" t="s">
        <v>7308</v>
      </c>
      <c r="AF95" s="16" t="s">
        <v>7309</v>
      </c>
      <c r="AG95" s="35"/>
      <c r="AH95" s="29"/>
      <c r="AI95" s="35"/>
      <c r="AJ95" s="314" t="s">
        <v>8088</v>
      </c>
      <c r="AK95" s="16" t="s">
        <v>8461</v>
      </c>
      <c r="AL95" s="29"/>
      <c r="AM95" s="29"/>
      <c r="AN95" s="29"/>
      <c r="AO95" s="12" t="s">
        <v>8391</v>
      </c>
      <c r="AP95" s="25" t="s">
        <v>8462</v>
      </c>
      <c r="AR95" s="25" t="s">
        <v>8463</v>
      </c>
      <c r="AS95" s="21" t="s">
        <v>8464</v>
      </c>
      <c r="AT95" s="29"/>
      <c r="AU95" s="29"/>
      <c r="AV95" s="29"/>
      <c r="AW95" s="29"/>
      <c r="AX95" s="29"/>
      <c r="AY95" s="29"/>
      <c r="AZ95" s="29"/>
      <c r="BA95" s="29"/>
      <c r="BB95" s="29"/>
      <c r="BC95" s="29"/>
      <c r="BD95" s="29"/>
    </row>
    <row r="96">
      <c r="A96" s="1">
        <f t="shared" si="2"/>
        <v>95</v>
      </c>
      <c r="B96" s="305" t="s">
        <v>8465</v>
      </c>
      <c r="C96" s="306" t="s">
        <v>257</v>
      </c>
      <c r="D96" s="12" t="s">
        <v>8363</v>
      </c>
      <c r="E96" s="359"/>
      <c r="F96" s="35"/>
      <c r="G96" s="12" t="s">
        <v>8466</v>
      </c>
      <c r="H96" s="12" t="s">
        <v>8467</v>
      </c>
      <c r="I96" s="35"/>
      <c r="J96" s="35"/>
      <c r="K96" s="39" t="s">
        <v>8460</v>
      </c>
      <c r="L96" s="39" t="s">
        <v>7348</v>
      </c>
      <c r="M96" s="12" t="s">
        <v>20</v>
      </c>
      <c r="N96" s="12" t="s">
        <v>8434</v>
      </c>
      <c r="O96" s="12">
        <v>1754.0</v>
      </c>
      <c r="P96" s="12" t="s">
        <v>8468</v>
      </c>
      <c r="Q96" s="35"/>
      <c r="R96" s="356"/>
      <c r="S96" s="16" t="s">
        <v>8469</v>
      </c>
      <c r="T96" s="12" t="s">
        <v>3190</v>
      </c>
      <c r="U96" s="357"/>
      <c r="V96" s="356"/>
      <c r="W96" s="363"/>
      <c r="X96" s="356"/>
      <c r="Y96" s="29"/>
      <c r="Z96" s="29"/>
      <c r="AA96" s="357" t="s">
        <v>7306</v>
      </c>
      <c r="AB96" s="29"/>
      <c r="AC96" s="29"/>
      <c r="AD96" s="29"/>
      <c r="AE96" s="39" t="s">
        <v>7308</v>
      </c>
      <c r="AF96" s="16" t="s">
        <v>7309</v>
      </c>
      <c r="AG96" s="35"/>
      <c r="AH96" s="29"/>
      <c r="AI96" s="35"/>
      <c r="AJ96" s="314" t="s">
        <v>8088</v>
      </c>
      <c r="AK96" s="16" t="s">
        <v>8470</v>
      </c>
      <c r="AL96" s="21" t="s">
        <v>8471</v>
      </c>
      <c r="AM96" s="29"/>
      <c r="AN96" s="29"/>
      <c r="AO96" s="12" t="s">
        <v>8391</v>
      </c>
      <c r="AP96" s="25" t="s">
        <v>8472</v>
      </c>
      <c r="AR96" s="25" t="s">
        <v>8473</v>
      </c>
      <c r="AS96" s="23" t="s">
        <v>8474</v>
      </c>
      <c r="AT96" s="29"/>
      <c r="AU96" s="29"/>
      <c r="AV96" s="29"/>
      <c r="AW96" s="29"/>
      <c r="AX96" s="29"/>
      <c r="AY96" s="29"/>
      <c r="AZ96" s="29"/>
      <c r="BA96" s="29"/>
      <c r="BB96" s="29"/>
      <c r="BC96" s="29"/>
      <c r="BD96" s="29"/>
    </row>
    <row r="97">
      <c r="A97" s="1">
        <f t="shared" si="2"/>
        <v>96</v>
      </c>
      <c r="B97" s="305" t="s">
        <v>8475</v>
      </c>
      <c r="C97" s="306" t="s">
        <v>257</v>
      </c>
      <c r="D97" s="12" t="s">
        <v>8363</v>
      </c>
      <c r="E97" s="359"/>
      <c r="F97" s="35"/>
      <c r="G97" s="12" t="s">
        <v>8476</v>
      </c>
      <c r="H97" s="35"/>
      <c r="I97" s="35"/>
      <c r="J97" s="35"/>
      <c r="K97" s="39" t="s">
        <v>8477</v>
      </c>
      <c r="L97" s="39" t="s">
        <v>7348</v>
      </c>
      <c r="M97" s="12" t="s">
        <v>20</v>
      </c>
      <c r="N97" s="12" t="s">
        <v>8478</v>
      </c>
      <c r="O97" s="12">
        <v>1746.0</v>
      </c>
      <c r="P97" s="12" t="s">
        <v>8468</v>
      </c>
      <c r="Q97" s="35"/>
      <c r="R97" s="356"/>
      <c r="S97" s="16" t="s">
        <v>8469</v>
      </c>
      <c r="T97" s="12" t="s">
        <v>3190</v>
      </c>
      <c r="U97" s="357"/>
      <c r="V97" s="356"/>
      <c r="W97" s="363"/>
      <c r="X97" s="356"/>
      <c r="Y97" s="29"/>
      <c r="Z97" s="29"/>
      <c r="AA97" s="357" t="s">
        <v>7306</v>
      </c>
      <c r="AB97" s="29"/>
      <c r="AC97" s="29"/>
      <c r="AD97" s="29"/>
      <c r="AE97" s="39" t="s">
        <v>7308</v>
      </c>
      <c r="AF97" s="16" t="s">
        <v>7309</v>
      </c>
      <c r="AG97" s="35"/>
      <c r="AH97" s="29"/>
      <c r="AI97" s="35"/>
      <c r="AJ97" s="314" t="s">
        <v>7442</v>
      </c>
      <c r="AK97" s="16" t="s">
        <v>8479</v>
      </c>
      <c r="AL97" s="21" t="s">
        <v>8480</v>
      </c>
      <c r="AM97" s="29"/>
      <c r="AN97" s="29"/>
      <c r="AO97" s="12" t="s">
        <v>8391</v>
      </c>
      <c r="AP97" s="25" t="s">
        <v>8481</v>
      </c>
      <c r="AR97" s="29"/>
      <c r="AS97" s="29"/>
      <c r="AT97" s="29"/>
      <c r="AU97" s="29"/>
      <c r="AV97" s="29"/>
      <c r="AW97" s="29"/>
      <c r="AX97" s="29"/>
      <c r="AY97" s="29"/>
      <c r="AZ97" s="29"/>
      <c r="BA97" s="29"/>
      <c r="BB97" s="29"/>
      <c r="BC97" s="29"/>
      <c r="BD97" s="29"/>
    </row>
    <row r="98">
      <c r="A98" s="1">
        <f t="shared" si="2"/>
        <v>97</v>
      </c>
      <c r="B98" s="305" t="s">
        <v>8482</v>
      </c>
      <c r="C98" s="306" t="s">
        <v>257</v>
      </c>
      <c r="D98" s="12" t="s">
        <v>8363</v>
      </c>
      <c r="E98" s="359"/>
      <c r="F98" s="35"/>
      <c r="G98" s="12" t="s">
        <v>8483</v>
      </c>
      <c r="H98" s="35"/>
      <c r="I98" s="35"/>
      <c r="J98" s="35"/>
      <c r="K98" s="39" t="s">
        <v>8397</v>
      </c>
      <c r="L98" s="39" t="s">
        <v>7348</v>
      </c>
      <c r="M98" s="12" t="s">
        <v>20</v>
      </c>
      <c r="N98" s="12" t="s">
        <v>8484</v>
      </c>
      <c r="O98" s="12">
        <v>1818.0</v>
      </c>
      <c r="P98" s="12" t="s">
        <v>8485</v>
      </c>
      <c r="Q98" s="35"/>
      <c r="R98" s="356"/>
      <c r="S98" s="16" t="s">
        <v>8388</v>
      </c>
      <c r="T98" s="12" t="s">
        <v>3190</v>
      </c>
      <c r="U98" s="357"/>
      <c r="V98" s="356"/>
      <c r="W98" s="363"/>
      <c r="X98" s="356"/>
      <c r="Y98" s="29"/>
      <c r="Z98" s="29"/>
      <c r="AA98" s="357" t="s">
        <v>7306</v>
      </c>
      <c r="AB98" s="29"/>
      <c r="AC98" s="29"/>
      <c r="AD98" s="29"/>
      <c r="AE98" s="39" t="s">
        <v>7308</v>
      </c>
      <c r="AF98" s="16" t="s">
        <v>7309</v>
      </c>
      <c r="AG98" s="35"/>
      <c r="AH98" s="29"/>
      <c r="AI98" s="35"/>
      <c r="AJ98" s="314" t="s">
        <v>7442</v>
      </c>
      <c r="AK98" s="16" t="s">
        <v>8486</v>
      </c>
      <c r="AL98" s="21" t="s">
        <v>8487</v>
      </c>
      <c r="AM98" s="29"/>
      <c r="AN98" s="29"/>
      <c r="AO98" s="12" t="s">
        <v>8391</v>
      </c>
      <c r="AP98" s="25" t="s">
        <v>8488</v>
      </c>
      <c r="AR98" s="25" t="s">
        <v>8489</v>
      </c>
      <c r="AS98" s="23" t="s">
        <v>8490</v>
      </c>
      <c r="AT98" s="29"/>
      <c r="AU98" s="29"/>
      <c r="AV98" s="29"/>
      <c r="AW98" s="29"/>
      <c r="AX98" s="29"/>
      <c r="AY98" s="29"/>
      <c r="AZ98" s="29"/>
      <c r="BA98" s="29"/>
      <c r="BB98" s="29"/>
      <c r="BC98" s="29"/>
      <c r="BD98" s="29"/>
    </row>
    <row r="99">
      <c r="A99" s="1">
        <f t="shared" si="2"/>
        <v>98</v>
      </c>
      <c r="B99" s="305" t="s">
        <v>8491</v>
      </c>
      <c r="C99" s="306" t="s">
        <v>257</v>
      </c>
      <c r="D99" s="12" t="s">
        <v>8363</v>
      </c>
      <c r="E99" s="359"/>
      <c r="F99" s="35"/>
      <c r="G99" s="12" t="s">
        <v>8483</v>
      </c>
      <c r="H99" s="35"/>
      <c r="I99" s="35"/>
      <c r="J99" s="35"/>
      <c r="K99" s="39" t="s">
        <v>7858</v>
      </c>
      <c r="L99" s="39" t="s">
        <v>7348</v>
      </c>
      <c r="M99" s="12" t="s">
        <v>8492</v>
      </c>
      <c r="N99" s="12" t="s">
        <v>8484</v>
      </c>
      <c r="O99" s="12">
        <v>1841.0</v>
      </c>
      <c r="P99" s="12" t="s">
        <v>8493</v>
      </c>
      <c r="Q99" s="35"/>
      <c r="R99" s="356"/>
      <c r="S99" s="16" t="s">
        <v>8388</v>
      </c>
      <c r="T99" s="12" t="s">
        <v>3190</v>
      </c>
      <c r="U99" s="357"/>
      <c r="V99" s="356"/>
      <c r="W99" s="363"/>
      <c r="X99" s="356"/>
      <c r="Y99" s="29"/>
      <c r="Z99" s="29"/>
      <c r="AA99" s="357" t="s">
        <v>7306</v>
      </c>
      <c r="AB99" s="29"/>
      <c r="AC99" s="29"/>
      <c r="AD99" s="29"/>
      <c r="AE99" s="39" t="s">
        <v>7308</v>
      </c>
      <c r="AF99" s="16" t="s">
        <v>7309</v>
      </c>
      <c r="AG99" s="35"/>
      <c r="AH99" s="29"/>
      <c r="AI99" s="35"/>
      <c r="AJ99" s="314" t="s">
        <v>7442</v>
      </c>
      <c r="AK99" s="16" t="s">
        <v>8494</v>
      </c>
      <c r="AL99" s="21" t="s">
        <v>8495</v>
      </c>
      <c r="AM99" s="29"/>
      <c r="AN99" s="29"/>
      <c r="AO99" s="12" t="s">
        <v>8391</v>
      </c>
      <c r="AP99" s="25" t="s">
        <v>8496</v>
      </c>
      <c r="AR99" s="25" t="s">
        <v>8497</v>
      </c>
      <c r="AS99" s="23" t="s">
        <v>8498</v>
      </c>
      <c r="AT99" s="29"/>
      <c r="AU99" s="29"/>
      <c r="AV99" s="29"/>
      <c r="AW99" s="29"/>
      <c r="AX99" s="29"/>
      <c r="AY99" s="29"/>
      <c r="AZ99" s="29"/>
      <c r="BA99" s="29"/>
      <c r="BB99" s="29"/>
      <c r="BC99" s="29"/>
      <c r="BD99" s="29"/>
    </row>
    <row r="100">
      <c r="A100" s="1">
        <f t="shared" si="2"/>
        <v>99</v>
      </c>
      <c r="B100" s="305" t="s">
        <v>8499</v>
      </c>
      <c r="C100" s="306" t="s">
        <v>257</v>
      </c>
      <c r="D100" s="12" t="s">
        <v>8363</v>
      </c>
      <c r="E100" s="359"/>
      <c r="F100" s="35"/>
      <c r="G100" s="12" t="s">
        <v>8500</v>
      </c>
      <c r="H100" s="35"/>
      <c r="I100" s="35"/>
      <c r="J100" s="35"/>
      <c r="K100" s="39" t="s">
        <v>7858</v>
      </c>
      <c r="L100" s="39" t="s">
        <v>7348</v>
      </c>
      <c r="M100" s="12" t="s">
        <v>8501</v>
      </c>
      <c r="N100" s="12" t="s">
        <v>8478</v>
      </c>
      <c r="O100" s="12" t="s">
        <v>8502</v>
      </c>
      <c r="P100" s="12" t="s">
        <v>8376</v>
      </c>
      <c r="Q100" s="35"/>
      <c r="R100" s="356"/>
      <c r="S100" s="312" t="s">
        <v>8503</v>
      </c>
      <c r="T100" s="12" t="s">
        <v>3190</v>
      </c>
      <c r="U100" s="357"/>
      <c r="V100" s="356"/>
      <c r="W100" s="363"/>
      <c r="X100" s="356"/>
      <c r="Y100" s="29"/>
      <c r="Z100" s="29"/>
      <c r="AA100" s="357" t="s">
        <v>7306</v>
      </c>
      <c r="AB100" s="29"/>
      <c r="AC100" s="29"/>
      <c r="AD100" s="29"/>
      <c r="AE100" s="39" t="s">
        <v>7308</v>
      </c>
      <c r="AF100" s="16" t="s">
        <v>7309</v>
      </c>
      <c r="AG100" s="35"/>
      <c r="AH100" s="29"/>
      <c r="AI100" s="35"/>
      <c r="AJ100" s="314" t="s">
        <v>8106</v>
      </c>
      <c r="AK100" s="16" t="s">
        <v>8504</v>
      </c>
      <c r="AL100" s="23" t="s">
        <v>8505</v>
      </c>
      <c r="AM100" s="29"/>
      <c r="AN100" s="29"/>
      <c r="AO100" s="12" t="s">
        <v>8391</v>
      </c>
      <c r="AP100" s="25" t="s">
        <v>8506</v>
      </c>
      <c r="AR100" s="25" t="s">
        <v>8507</v>
      </c>
      <c r="AS100" s="21" t="s">
        <v>8508</v>
      </c>
      <c r="AT100" s="29"/>
      <c r="AU100" s="29"/>
      <c r="AV100" s="29"/>
      <c r="AW100" s="29"/>
      <c r="AX100" s="29"/>
      <c r="AY100" s="29"/>
      <c r="AZ100" s="29"/>
      <c r="BA100" s="29"/>
      <c r="BB100" s="29"/>
      <c r="BC100" s="29"/>
      <c r="BD100" s="29"/>
    </row>
    <row r="101">
      <c r="A101" s="1">
        <f t="shared" si="2"/>
        <v>100</v>
      </c>
      <c r="B101" s="330" t="s">
        <v>8509</v>
      </c>
      <c r="C101" s="306" t="s">
        <v>2630</v>
      </c>
      <c r="D101" s="12" t="s">
        <v>2793</v>
      </c>
      <c r="E101" s="359"/>
      <c r="F101" s="35"/>
      <c r="G101" s="369" t="s">
        <v>8510</v>
      </c>
      <c r="H101" s="35"/>
      <c r="I101" s="35"/>
      <c r="J101" s="35"/>
      <c r="K101" s="39" t="s">
        <v>8511</v>
      </c>
      <c r="L101" s="39" t="s">
        <v>7348</v>
      </c>
      <c r="M101" s="12" t="s">
        <v>8512</v>
      </c>
      <c r="N101" s="12" t="s">
        <v>8513</v>
      </c>
      <c r="O101" s="12">
        <v>1857.0</v>
      </c>
      <c r="P101" s="12" t="s">
        <v>796</v>
      </c>
      <c r="Q101" s="35"/>
      <c r="R101" s="356"/>
      <c r="S101" s="312" t="s">
        <v>8514</v>
      </c>
      <c r="T101" s="12" t="s">
        <v>2641</v>
      </c>
      <c r="U101" s="357"/>
      <c r="V101" s="356"/>
      <c r="W101" s="369" t="s">
        <v>8510</v>
      </c>
      <c r="X101" s="356"/>
      <c r="Y101" s="29"/>
      <c r="Z101" s="29"/>
      <c r="AA101" s="44"/>
      <c r="AB101" s="29"/>
      <c r="AC101" s="29"/>
      <c r="AD101" s="16" t="s">
        <v>8333</v>
      </c>
      <c r="AE101" s="39" t="s">
        <v>7576</v>
      </c>
      <c r="AF101" s="35"/>
      <c r="AG101" s="35"/>
      <c r="AH101" s="29"/>
      <c r="AI101" s="35"/>
      <c r="AJ101" s="35"/>
      <c r="AK101" s="35"/>
      <c r="AL101" s="52" t="s">
        <v>8515</v>
      </c>
      <c r="AM101" s="29"/>
      <c r="AN101" s="29"/>
      <c r="AO101" s="12" t="s">
        <v>8516</v>
      </c>
      <c r="AP101" s="25" t="s">
        <v>8517</v>
      </c>
      <c r="AR101" s="25" t="s">
        <v>8518</v>
      </c>
      <c r="AS101" s="21" t="s">
        <v>2797</v>
      </c>
      <c r="AT101" s="29"/>
      <c r="AU101" s="29"/>
      <c r="AV101" s="29"/>
      <c r="AW101" s="29"/>
      <c r="AX101" s="29"/>
      <c r="AY101" s="29"/>
      <c r="AZ101" s="29"/>
      <c r="BA101" s="29"/>
      <c r="BB101" s="29"/>
      <c r="BC101" s="29"/>
      <c r="BD101" s="29"/>
    </row>
    <row r="102">
      <c r="A102" s="1">
        <f t="shared" si="2"/>
        <v>101</v>
      </c>
      <c r="B102" s="305" t="s">
        <v>8519</v>
      </c>
      <c r="C102" s="306" t="s">
        <v>298</v>
      </c>
      <c r="D102" s="12" t="s">
        <v>303</v>
      </c>
      <c r="E102" s="359"/>
      <c r="F102" s="305" t="s">
        <v>8520</v>
      </c>
      <c r="G102" s="12" t="s">
        <v>8521</v>
      </c>
      <c r="H102" s="35"/>
      <c r="I102" s="35"/>
      <c r="J102" s="345" t="s">
        <v>7725</v>
      </c>
      <c r="K102" s="39" t="s">
        <v>8522</v>
      </c>
      <c r="L102" s="39" t="s">
        <v>7348</v>
      </c>
      <c r="M102" s="12" t="s">
        <v>8523</v>
      </c>
      <c r="N102" s="12" t="s">
        <v>8160</v>
      </c>
      <c r="O102" s="12">
        <v>1846.0</v>
      </c>
      <c r="P102" s="12" t="s">
        <v>8524</v>
      </c>
      <c r="Q102" s="35"/>
      <c r="R102" s="356"/>
      <c r="S102" s="40" t="s">
        <v>3768</v>
      </c>
      <c r="T102" s="12" t="s">
        <v>3639</v>
      </c>
      <c r="U102" s="357"/>
      <c r="V102" s="356"/>
      <c r="W102" s="16" t="s">
        <v>8525</v>
      </c>
      <c r="X102" s="356"/>
      <c r="Y102" s="29"/>
      <c r="Z102" s="29"/>
      <c r="AA102" s="357"/>
      <c r="AB102" s="29"/>
      <c r="AC102" s="29"/>
      <c r="AD102" s="29"/>
      <c r="AE102" s="39" t="s">
        <v>20</v>
      </c>
      <c r="AF102" s="35"/>
      <c r="AG102" s="35"/>
      <c r="AH102" s="29"/>
      <c r="AI102" s="35"/>
      <c r="AJ102" s="35"/>
      <c r="AK102" s="35"/>
      <c r="AL102" s="53" t="s">
        <v>8526</v>
      </c>
      <c r="AM102" s="29"/>
      <c r="AN102" s="29"/>
      <c r="AO102" s="12" t="s">
        <v>8527</v>
      </c>
      <c r="AP102" s="25" t="s">
        <v>8528</v>
      </c>
      <c r="AR102" s="315" t="s">
        <v>8529</v>
      </c>
      <c r="AS102" s="20" t="s">
        <v>8530</v>
      </c>
      <c r="AT102" s="29"/>
      <c r="AU102" s="29"/>
      <c r="AV102" s="29"/>
      <c r="AW102" s="29"/>
      <c r="AX102" s="29"/>
      <c r="AY102" s="29"/>
      <c r="AZ102" s="29"/>
      <c r="BA102" s="29"/>
      <c r="BB102" s="29"/>
      <c r="BC102" s="29"/>
      <c r="BD102" s="29"/>
    </row>
    <row r="103">
      <c r="A103" s="1">
        <f t="shared" si="2"/>
        <v>102</v>
      </c>
      <c r="B103" s="35"/>
      <c r="C103" s="370"/>
      <c r="D103" s="35"/>
      <c r="E103" s="359"/>
      <c r="F103" s="35"/>
      <c r="G103" s="35"/>
      <c r="H103" s="35"/>
      <c r="I103" s="35"/>
      <c r="J103" s="35"/>
      <c r="K103" s="35"/>
      <c r="L103" s="35"/>
      <c r="M103" s="35"/>
      <c r="N103" s="35"/>
      <c r="O103" s="35"/>
      <c r="P103" s="35"/>
      <c r="Q103" s="35"/>
      <c r="R103" s="356"/>
      <c r="S103" s="35"/>
      <c r="T103" s="35"/>
      <c r="U103" s="44"/>
      <c r="V103" s="356"/>
      <c r="W103" s="363"/>
      <c r="X103" s="356"/>
      <c r="Y103" s="29"/>
      <c r="Z103" s="29"/>
      <c r="AA103" s="44"/>
      <c r="AB103" s="29"/>
      <c r="AC103" s="29"/>
      <c r="AD103" s="29"/>
      <c r="AE103" s="35"/>
      <c r="AF103" s="35"/>
      <c r="AG103" s="35"/>
      <c r="AH103" s="29"/>
      <c r="AI103" s="35"/>
      <c r="AJ103" s="35"/>
      <c r="AK103" s="35"/>
      <c r="AL103" s="29"/>
      <c r="AM103" s="29"/>
      <c r="AN103" s="29"/>
      <c r="AO103" s="29"/>
      <c r="AP103" s="29"/>
      <c r="AR103" s="29"/>
      <c r="AS103" s="29"/>
      <c r="AT103" s="29"/>
      <c r="AU103" s="29"/>
      <c r="AV103" s="29"/>
      <c r="AW103" s="29"/>
      <c r="AX103" s="29"/>
      <c r="AY103" s="29"/>
      <c r="AZ103" s="29"/>
      <c r="BA103" s="29"/>
      <c r="BB103" s="29"/>
      <c r="BC103" s="29"/>
      <c r="BD103" s="29"/>
    </row>
    <row r="104" ht="15.75" customHeight="1">
      <c r="A104" s="1">
        <f t="shared" si="2"/>
        <v>103</v>
      </c>
      <c r="B104" s="35"/>
      <c r="C104" s="370"/>
      <c r="D104" s="35"/>
      <c r="E104" s="359"/>
      <c r="F104" s="35"/>
      <c r="G104" s="35"/>
      <c r="H104" s="35"/>
      <c r="I104" s="35"/>
      <c r="J104" s="35"/>
      <c r="K104" s="35"/>
      <c r="L104" s="35"/>
      <c r="M104" s="35"/>
      <c r="N104" s="35"/>
      <c r="O104" s="35"/>
      <c r="P104" s="35"/>
      <c r="Q104" s="35"/>
      <c r="R104" s="356"/>
      <c r="S104" s="35"/>
      <c r="T104" s="35"/>
      <c r="U104" s="44"/>
      <c r="V104" s="356"/>
      <c r="W104" s="363"/>
      <c r="X104" s="356"/>
      <c r="Y104" s="29"/>
      <c r="Z104" s="29"/>
      <c r="AA104" s="44"/>
      <c r="AB104" s="29"/>
      <c r="AC104" s="29"/>
      <c r="AD104" s="29"/>
      <c r="AE104" s="35"/>
      <c r="AF104" s="35"/>
      <c r="AG104" s="35"/>
      <c r="AH104" s="29"/>
      <c r="AI104" s="35"/>
      <c r="AJ104" s="35"/>
      <c r="AK104" s="35"/>
      <c r="AL104" s="29"/>
      <c r="AM104" s="29"/>
      <c r="AN104" s="29"/>
      <c r="AO104" s="29"/>
      <c r="AP104" s="29"/>
      <c r="AR104" s="29"/>
      <c r="AS104" s="29"/>
      <c r="AT104" s="29"/>
      <c r="AU104" s="29"/>
      <c r="AV104" s="29"/>
      <c r="AW104" s="29"/>
      <c r="AX104" s="29"/>
      <c r="AY104" s="29"/>
      <c r="AZ104" s="29"/>
      <c r="BA104" s="29"/>
      <c r="BB104" s="29"/>
      <c r="BC104" s="29"/>
      <c r="BD104" s="29"/>
    </row>
    <row r="105" ht="15.75" customHeight="1">
      <c r="A105" s="1">
        <f t="shared" si="2"/>
        <v>104</v>
      </c>
      <c r="B105" s="35"/>
      <c r="C105" s="370"/>
      <c r="D105" s="35"/>
      <c r="E105" s="359"/>
      <c r="F105" s="35"/>
      <c r="G105" s="35"/>
      <c r="H105" s="35"/>
      <c r="I105" s="35"/>
      <c r="J105" s="35"/>
      <c r="K105" s="35"/>
      <c r="L105" s="35"/>
      <c r="M105" s="35"/>
      <c r="N105" s="35"/>
      <c r="O105" s="35"/>
      <c r="P105" s="35"/>
      <c r="Q105" s="35"/>
      <c r="R105" s="356"/>
      <c r="S105" s="35"/>
      <c r="T105" s="35"/>
      <c r="U105" s="44"/>
      <c r="V105" s="356"/>
      <c r="W105" s="363"/>
      <c r="X105" s="356"/>
      <c r="Y105" s="29"/>
      <c r="Z105" s="29"/>
      <c r="AA105" s="44"/>
      <c r="AB105" s="29"/>
      <c r="AC105" s="29"/>
      <c r="AD105" s="29"/>
      <c r="AE105" s="35"/>
      <c r="AF105" s="35"/>
      <c r="AG105" s="35"/>
      <c r="AH105" s="29"/>
      <c r="AI105" s="35"/>
      <c r="AJ105" s="35"/>
      <c r="AK105" s="35"/>
      <c r="AL105" s="29"/>
      <c r="AM105" s="29"/>
      <c r="AN105" s="29"/>
      <c r="AO105" s="29"/>
      <c r="AP105" s="29"/>
      <c r="AR105" s="29"/>
      <c r="AS105" s="29"/>
      <c r="AT105" s="29"/>
      <c r="AU105" s="29"/>
      <c r="AV105" s="29"/>
      <c r="AW105" s="29"/>
      <c r="AX105" s="29"/>
      <c r="AY105" s="29"/>
      <c r="AZ105" s="29"/>
      <c r="BA105" s="29"/>
      <c r="BB105" s="29"/>
      <c r="BC105" s="29"/>
      <c r="BD105" s="29"/>
    </row>
    <row r="106" ht="15.75" customHeight="1">
      <c r="A106" s="1">
        <f t="shared" si="2"/>
        <v>105</v>
      </c>
      <c r="B106" s="35"/>
      <c r="C106" s="370"/>
      <c r="D106" s="35"/>
      <c r="E106" s="359"/>
      <c r="F106" s="35"/>
      <c r="G106" s="35"/>
      <c r="H106" s="35"/>
      <c r="I106" s="35"/>
      <c r="J106" s="35"/>
      <c r="K106" s="35"/>
      <c r="L106" s="35"/>
      <c r="M106" s="35"/>
      <c r="N106" s="35"/>
      <c r="O106" s="35"/>
      <c r="P106" s="35"/>
      <c r="Q106" s="35"/>
      <c r="R106" s="356"/>
      <c r="S106" s="35"/>
      <c r="T106" s="35"/>
      <c r="U106" s="44"/>
      <c r="V106" s="356"/>
      <c r="W106" s="363"/>
      <c r="X106" s="356"/>
      <c r="Y106" s="29"/>
      <c r="Z106" s="29"/>
      <c r="AA106" s="44"/>
      <c r="AB106" s="29"/>
      <c r="AC106" s="29"/>
      <c r="AD106" s="29"/>
      <c r="AE106" s="35"/>
      <c r="AF106" s="35"/>
      <c r="AG106" s="35"/>
      <c r="AH106" s="29"/>
      <c r="AI106" s="35"/>
      <c r="AJ106" s="35"/>
      <c r="AK106" s="35"/>
      <c r="AL106" s="29"/>
      <c r="AM106" s="29"/>
      <c r="AN106" s="29"/>
      <c r="AO106" s="29"/>
      <c r="AP106" s="29"/>
      <c r="AR106" s="29"/>
      <c r="AS106" s="29"/>
      <c r="AT106" s="29"/>
      <c r="AU106" s="29"/>
      <c r="AV106" s="29"/>
      <c r="AW106" s="29"/>
      <c r="AX106" s="29"/>
      <c r="AY106" s="29"/>
      <c r="AZ106" s="29"/>
      <c r="BA106" s="29"/>
      <c r="BB106" s="29"/>
      <c r="BC106" s="29"/>
      <c r="BD106" s="29"/>
    </row>
    <row r="107" ht="15.75" customHeight="1">
      <c r="A107" s="1">
        <f t="shared" si="2"/>
        <v>106</v>
      </c>
      <c r="B107" s="35"/>
      <c r="C107" s="370"/>
      <c r="D107" s="35"/>
      <c r="E107" s="359"/>
      <c r="F107" s="35"/>
      <c r="G107" s="35"/>
      <c r="H107" s="35"/>
      <c r="I107" s="35"/>
      <c r="J107" s="35"/>
      <c r="K107" s="35"/>
      <c r="L107" s="35"/>
      <c r="M107" s="35"/>
      <c r="N107" s="35"/>
      <c r="O107" s="35"/>
      <c r="P107" s="35"/>
      <c r="Q107" s="35"/>
      <c r="R107" s="356"/>
      <c r="S107" s="35"/>
      <c r="T107" s="35"/>
      <c r="U107" s="44"/>
      <c r="V107" s="356"/>
      <c r="W107" s="363"/>
      <c r="X107" s="356"/>
      <c r="Y107" s="29"/>
      <c r="Z107" s="29"/>
      <c r="AA107" s="44"/>
      <c r="AB107" s="29"/>
      <c r="AC107" s="29"/>
      <c r="AD107" s="29"/>
      <c r="AE107" s="35"/>
      <c r="AF107" s="35"/>
      <c r="AG107" s="35"/>
      <c r="AH107" s="29"/>
      <c r="AI107" s="35"/>
      <c r="AJ107" s="35"/>
      <c r="AK107" s="35"/>
      <c r="AL107" s="29"/>
      <c r="AM107" s="29"/>
      <c r="AN107" s="29"/>
      <c r="AO107" s="29"/>
      <c r="AP107" s="29"/>
      <c r="AR107" s="29"/>
      <c r="AS107" s="29"/>
      <c r="AT107" s="29"/>
      <c r="AU107" s="29"/>
      <c r="AV107" s="29"/>
      <c r="AW107" s="29"/>
      <c r="AX107" s="29"/>
      <c r="AY107" s="29"/>
      <c r="AZ107" s="29"/>
      <c r="BA107" s="29"/>
      <c r="BB107" s="29"/>
      <c r="BC107" s="29"/>
      <c r="BD107" s="29"/>
    </row>
    <row r="108" ht="15.75" customHeight="1">
      <c r="A108" s="1">
        <f t="shared" si="2"/>
        <v>107</v>
      </c>
      <c r="B108" s="35"/>
      <c r="C108" s="370"/>
      <c r="D108" s="35"/>
      <c r="E108" s="359"/>
      <c r="F108" s="35"/>
      <c r="G108" s="35"/>
      <c r="H108" s="35"/>
      <c r="I108" s="35"/>
      <c r="J108" s="35"/>
      <c r="K108" s="35"/>
      <c r="L108" s="35"/>
      <c r="M108" s="35"/>
      <c r="N108" s="35"/>
      <c r="O108" s="35"/>
      <c r="P108" s="35"/>
      <c r="Q108" s="35"/>
      <c r="R108" s="356"/>
      <c r="S108" s="35"/>
      <c r="T108" s="35"/>
      <c r="U108" s="44"/>
      <c r="V108" s="356"/>
      <c r="W108" s="363"/>
      <c r="X108" s="356"/>
      <c r="Y108" s="29"/>
      <c r="Z108" s="29"/>
      <c r="AA108" s="44"/>
      <c r="AB108" s="29"/>
      <c r="AC108" s="29"/>
      <c r="AD108" s="29"/>
      <c r="AE108" s="35"/>
      <c r="AF108" s="35"/>
      <c r="AG108" s="35"/>
      <c r="AH108" s="29"/>
      <c r="AI108" s="35"/>
      <c r="AJ108" s="35"/>
      <c r="AK108" s="35"/>
      <c r="AL108" s="29"/>
      <c r="AM108" s="29"/>
      <c r="AN108" s="29"/>
      <c r="AO108" s="29"/>
      <c r="AP108" s="29"/>
      <c r="AR108" s="29"/>
      <c r="AS108" s="29"/>
      <c r="AT108" s="29"/>
      <c r="AU108" s="29"/>
      <c r="AV108" s="29"/>
      <c r="AW108" s="29"/>
      <c r="AX108" s="29"/>
      <c r="AY108" s="29"/>
      <c r="AZ108" s="29"/>
      <c r="BA108" s="29"/>
      <c r="BB108" s="29"/>
      <c r="BC108" s="29"/>
      <c r="BD108" s="29"/>
    </row>
    <row r="109" ht="15.75" customHeight="1">
      <c r="A109" s="1">
        <f t="shared" si="2"/>
        <v>108</v>
      </c>
      <c r="B109" s="35"/>
      <c r="C109" s="370"/>
      <c r="D109" s="35"/>
      <c r="E109" s="359"/>
      <c r="F109" s="35"/>
      <c r="G109" s="35"/>
      <c r="H109" s="35"/>
      <c r="I109" s="35"/>
      <c r="J109" s="35"/>
      <c r="K109" s="35"/>
      <c r="L109" s="35"/>
      <c r="M109" s="35"/>
      <c r="N109" s="35"/>
      <c r="O109" s="35"/>
      <c r="P109" s="35"/>
      <c r="Q109" s="35"/>
      <c r="R109" s="356"/>
      <c r="S109" s="35"/>
      <c r="T109" s="35"/>
      <c r="U109" s="44"/>
      <c r="V109" s="356"/>
      <c r="W109" s="363"/>
      <c r="X109" s="356"/>
      <c r="Y109" s="29"/>
      <c r="Z109" s="29"/>
      <c r="AA109" s="44"/>
      <c r="AB109" s="29"/>
      <c r="AC109" s="29"/>
      <c r="AD109" s="29"/>
      <c r="AE109" s="35"/>
      <c r="AF109" s="35"/>
      <c r="AG109" s="35"/>
      <c r="AH109" s="29"/>
      <c r="AI109" s="35"/>
      <c r="AJ109" s="35"/>
      <c r="AK109" s="35"/>
      <c r="AL109" s="29"/>
      <c r="AM109" s="29"/>
      <c r="AN109" s="29"/>
      <c r="AO109" s="29"/>
      <c r="AP109" s="29"/>
      <c r="AR109" s="29"/>
      <c r="AS109" s="29"/>
      <c r="AT109" s="29"/>
      <c r="AU109" s="29"/>
      <c r="AV109" s="29"/>
      <c r="AW109" s="29"/>
      <c r="AX109" s="29"/>
      <c r="AY109" s="29"/>
      <c r="AZ109" s="29"/>
      <c r="BA109" s="29"/>
      <c r="BB109" s="29"/>
      <c r="BC109" s="29"/>
      <c r="BD109" s="29"/>
    </row>
    <row r="110" ht="15.75" customHeight="1">
      <c r="A110" s="1">
        <f t="shared" si="2"/>
        <v>109</v>
      </c>
      <c r="B110" s="35"/>
      <c r="C110" s="370"/>
      <c r="D110" s="35"/>
      <c r="E110" s="359"/>
      <c r="F110" s="35"/>
      <c r="G110" s="35"/>
      <c r="H110" s="35"/>
      <c r="I110" s="35"/>
      <c r="J110" s="35"/>
      <c r="K110" s="35"/>
      <c r="L110" s="35"/>
      <c r="M110" s="35"/>
      <c r="N110" s="35"/>
      <c r="O110" s="35"/>
      <c r="P110" s="35"/>
      <c r="Q110" s="35"/>
      <c r="R110" s="356"/>
      <c r="S110" s="35"/>
      <c r="T110" s="35"/>
      <c r="U110" s="44"/>
      <c r="V110" s="356"/>
      <c r="W110" s="363"/>
      <c r="X110" s="356"/>
      <c r="Y110" s="29"/>
      <c r="Z110" s="29"/>
      <c r="AA110" s="44"/>
      <c r="AB110" s="29"/>
      <c r="AC110" s="29"/>
      <c r="AD110" s="29"/>
      <c r="AE110" s="35"/>
      <c r="AF110" s="35"/>
      <c r="AG110" s="35"/>
      <c r="AH110" s="29"/>
      <c r="AI110" s="35"/>
      <c r="AJ110" s="35"/>
      <c r="AK110" s="35"/>
      <c r="AL110" s="29"/>
      <c r="AM110" s="29"/>
      <c r="AN110" s="29"/>
      <c r="AO110" s="29"/>
      <c r="AP110" s="29"/>
      <c r="AR110" s="29"/>
      <c r="AS110" s="29"/>
      <c r="AT110" s="29"/>
      <c r="AU110" s="29"/>
      <c r="AV110" s="29"/>
      <c r="AW110" s="29"/>
      <c r="AX110" s="29"/>
      <c r="AY110" s="29"/>
      <c r="AZ110" s="29"/>
      <c r="BA110" s="29"/>
      <c r="BB110" s="29"/>
      <c r="BC110" s="29"/>
      <c r="BD110" s="29"/>
    </row>
    <row r="111" ht="15.75" customHeight="1">
      <c r="A111" s="1">
        <f t="shared" si="2"/>
        <v>110</v>
      </c>
      <c r="B111" s="35"/>
      <c r="C111" s="370"/>
      <c r="D111" s="35"/>
      <c r="E111" s="359"/>
      <c r="F111" s="35"/>
      <c r="G111" s="35"/>
      <c r="H111" s="35"/>
      <c r="I111" s="35"/>
      <c r="J111" s="35"/>
      <c r="K111" s="35"/>
      <c r="L111" s="35"/>
      <c r="M111" s="35"/>
      <c r="N111" s="35"/>
      <c r="O111" s="35"/>
      <c r="P111" s="35"/>
      <c r="Q111" s="35"/>
      <c r="R111" s="356"/>
      <c r="S111" s="35"/>
      <c r="T111" s="35"/>
      <c r="U111" s="44"/>
      <c r="V111" s="356"/>
      <c r="W111" s="363"/>
      <c r="X111" s="356"/>
      <c r="Y111" s="29"/>
      <c r="Z111" s="29"/>
      <c r="AA111" s="44"/>
      <c r="AB111" s="29"/>
      <c r="AC111" s="29"/>
      <c r="AD111" s="29"/>
      <c r="AE111" s="35"/>
      <c r="AF111" s="35"/>
      <c r="AG111" s="35"/>
      <c r="AH111" s="29"/>
      <c r="AI111" s="35"/>
      <c r="AJ111" s="35"/>
      <c r="AK111" s="35"/>
      <c r="AL111" s="29"/>
      <c r="AM111" s="29"/>
      <c r="AN111" s="29"/>
      <c r="AO111" s="29"/>
      <c r="AP111" s="29"/>
      <c r="AR111" s="29"/>
      <c r="AS111" s="29"/>
      <c r="AT111" s="29"/>
      <c r="AU111" s="29"/>
      <c r="AV111" s="29"/>
      <c r="AW111" s="29"/>
      <c r="AX111" s="29"/>
      <c r="AY111" s="29"/>
      <c r="AZ111" s="29"/>
      <c r="BA111" s="29"/>
      <c r="BB111" s="29"/>
      <c r="BC111" s="29"/>
      <c r="BD111" s="29"/>
    </row>
    <row r="112" ht="15.75" customHeight="1">
      <c r="A112" s="1">
        <f t="shared" si="2"/>
        <v>111</v>
      </c>
      <c r="B112" s="35"/>
      <c r="C112" s="370"/>
      <c r="D112" s="35"/>
      <c r="E112" s="359"/>
      <c r="F112" s="35"/>
      <c r="G112" s="35"/>
      <c r="H112" s="35"/>
      <c r="I112" s="35"/>
      <c r="J112" s="35"/>
      <c r="K112" s="35"/>
      <c r="L112" s="35"/>
      <c r="M112" s="35"/>
      <c r="N112" s="35"/>
      <c r="O112" s="35"/>
      <c r="P112" s="35"/>
      <c r="Q112" s="35"/>
      <c r="R112" s="356"/>
      <c r="S112" s="35"/>
      <c r="T112" s="35"/>
      <c r="U112" s="44"/>
      <c r="V112" s="356"/>
      <c r="W112" s="363"/>
      <c r="X112" s="356"/>
      <c r="Y112" s="29"/>
      <c r="Z112" s="29"/>
      <c r="AA112" s="44"/>
      <c r="AB112" s="29"/>
      <c r="AC112" s="29"/>
      <c r="AD112" s="29"/>
      <c r="AE112" s="35"/>
      <c r="AF112" s="35"/>
      <c r="AG112" s="35"/>
      <c r="AH112" s="29"/>
      <c r="AI112" s="35"/>
      <c r="AJ112" s="35"/>
      <c r="AK112" s="35"/>
      <c r="AL112" s="29"/>
      <c r="AM112" s="29"/>
      <c r="AN112" s="29"/>
      <c r="AO112" s="29"/>
      <c r="AP112" s="29"/>
      <c r="AR112" s="29"/>
      <c r="AS112" s="29"/>
      <c r="AT112" s="29"/>
      <c r="AU112" s="29"/>
      <c r="AV112" s="29"/>
      <c r="AW112" s="29"/>
      <c r="AX112" s="29"/>
      <c r="AY112" s="29"/>
      <c r="AZ112" s="29"/>
      <c r="BA112" s="29"/>
      <c r="BB112" s="29"/>
      <c r="BC112" s="29"/>
      <c r="BD112" s="29"/>
    </row>
    <row r="113" ht="15.75" customHeight="1">
      <c r="A113" s="1">
        <f t="shared" si="2"/>
        <v>112</v>
      </c>
      <c r="B113" s="35"/>
      <c r="C113" s="370"/>
      <c r="D113" s="35"/>
      <c r="E113" s="359"/>
      <c r="F113" s="35"/>
      <c r="G113" s="35"/>
      <c r="H113" s="35"/>
      <c r="I113" s="35"/>
      <c r="J113" s="35"/>
      <c r="K113" s="35"/>
      <c r="L113" s="35"/>
      <c r="M113" s="35"/>
      <c r="N113" s="35"/>
      <c r="O113" s="35"/>
      <c r="P113" s="35"/>
      <c r="Q113" s="35"/>
      <c r="R113" s="356"/>
      <c r="S113" s="35"/>
      <c r="T113" s="35"/>
      <c r="U113" s="44"/>
      <c r="V113" s="356"/>
      <c r="W113" s="363"/>
      <c r="X113" s="356"/>
      <c r="Y113" s="29"/>
      <c r="Z113" s="29"/>
      <c r="AA113" s="44"/>
      <c r="AB113" s="29"/>
      <c r="AC113" s="29"/>
      <c r="AD113" s="29"/>
      <c r="AE113" s="35"/>
      <c r="AF113" s="35"/>
      <c r="AG113" s="35"/>
      <c r="AH113" s="29"/>
      <c r="AI113" s="35"/>
      <c r="AJ113" s="35"/>
      <c r="AK113" s="35"/>
      <c r="AL113" s="29"/>
      <c r="AM113" s="29"/>
      <c r="AN113" s="29"/>
      <c r="AO113" s="29"/>
      <c r="AP113" s="29"/>
      <c r="AR113" s="29"/>
      <c r="AS113" s="29"/>
      <c r="AT113" s="29"/>
      <c r="AU113" s="29"/>
      <c r="AV113" s="29"/>
      <c r="AW113" s="29"/>
      <c r="AX113" s="29"/>
      <c r="AY113" s="29"/>
      <c r="AZ113" s="29"/>
      <c r="BA113" s="29"/>
      <c r="BB113" s="29"/>
      <c r="BC113" s="29"/>
      <c r="BD113" s="29"/>
    </row>
    <row r="114" ht="15.75" customHeight="1">
      <c r="A114" s="1">
        <f t="shared" si="2"/>
        <v>113</v>
      </c>
      <c r="B114" s="35"/>
      <c r="C114" s="370"/>
      <c r="D114" s="35"/>
      <c r="E114" s="359"/>
      <c r="F114" s="35"/>
      <c r="G114" s="35"/>
      <c r="H114" s="35"/>
      <c r="I114" s="35"/>
      <c r="J114" s="35"/>
      <c r="K114" s="35"/>
      <c r="L114" s="35"/>
      <c r="M114" s="35"/>
      <c r="N114" s="35"/>
      <c r="O114" s="35"/>
      <c r="P114" s="35"/>
      <c r="Q114" s="35"/>
      <c r="R114" s="356"/>
      <c r="S114" s="35"/>
      <c r="T114" s="35"/>
      <c r="U114" s="44"/>
      <c r="V114" s="356"/>
      <c r="W114" s="363"/>
      <c r="X114" s="356"/>
      <c r="Y114" s="29"/>
      <c r="Z114" s="29"/>
      <c r="AA114" s="44"/>
      <c r="AB114" s="29"/>
      <c r="AC114" s="29"/>
      <c r="AD114" s="29"/>
      <c r="AE114" s="35"/>
      <c r="AF114" s="35"/>
      <c r="AG114" s="35"/>
      <c r="AH114" s="29"/>
      <c r="AI114" s="35"/>
      <c r="AJ114" s="35"/>
      <c r="AK114" s="35"/>
      <c r="AL114" s="29"/>
      <c r="AM114" s="29"/>
      <c r="AN114" s="29"/>
      <c r="AO114" s="29"/>
      <c r="AP114" s="29"/>
      <c r="AR114" s="29"/>
      <c r="AS114" s="29"/>
      <c r="AT114" s="29"/>
      <c r="AU114" s="29"/>
      <c r="AV114" s="29"/>
      <c r="AW114" s="29"/>
      <c r="AX114" s="29"/>
      <c r="AY114" s="29"/>
      <c r="AZ114" s="29"/>
      <c r="BA114" s="29"/>
      <c r="BB114" s="29"/>
      <c r="BC114" s="29"/>
      <c r="BD114" s="29"/>
    </row>
    <row r="115" ht="15.75" customHeight="1">
      <c r="A115" s="1">
        <f t="shared" si="2"/>
        <v>114</v>
      </c>
      <c r="B115" s="35"/>
      <c r="C115" s="370"/>
      <c r="D115" s="35"/>
      <c r="E115" s="359"/>
      <c r="F115" s="35"/>
      <c r="G115" s="35"/>
      <c r="H115" s="35"/>
      <c r="I115" s="35"/>
      <c r="J115" s="35"/>
      <c r="K115" s="35"/>
      <c r="L115" s="35"/>
      <c r="M115" s="35"/>
      <c r="N115" s="35"/>
      <c r="O115" s="35"/>
      <c r="P115" s="35"/>
      <c r="Q115" s="35"/>
      <c r="R115" s="356"/>
      <c r="S115" s="35"/>
      <c r="T115" s="35"/>
      <c r="U115" s="44"/>
      <c r="V115" s="356"/>
      <c r="W115" s="363"/>
      <c r="X115" s="356"/>
      <c r="Y115" s="29"/>
      <c r="Z115" s="29"/>
      <c r="AA115" s="44"/>
      <c r="AB115" s="29"/>
      <c r="AC115" s="29"/>
      <c r="AD115" s="29"/>
      <c r="AE115" s="35"/>
      <c r="AF115" s="35"/>
      <c r="AG115" s="35"/>
      <c r="AH115" s="29"/>
      <c r="AI115" s="35"/>
      <c r="AJ115" s="35"/>
      <c r="AK115" s="35"/>
      <c r="AL115" s="29"/>
      <c r="AM115" s="29"/>
      <c r="AN115" s="29"/>
      <c r="AO115" s="29"/>
      <c r="AP115" s="29"/>
      <c r="AR115" s="29"/>
      <c r="AS115" s="29"/>
      <c r="AT115" s="29"/>
      <c r="AU115" s="29"/>
      <c r="AV115" s="29"/>
      <c r="AW115" s="29"/>
      <c r="AX115" s="29"/>
      <c r="AY115" s="29"/>
      <c r="AZ115" s="29"/>
      <c r="BA115" s="29"/>
      <c r="BB115" s="29"/>
      <c r="BC115" s="29"/>
      <c r="BD115" s="29"/>
    </row>
    <row r="116" ht="15.75" customHeight="1">
      <c r="A116" s="1">
        <f t="shared" si="2"/>
        <v>115</v>
      </c>
      <c r="B116" s="35"/>
      <c r="C116" s="370"/>
      <c r="D116" s="35"/>
      <c r="E116" s="359"/>
      <c r="F116" s="35"/>
      <c r="G116" s="35"/>
      <c r="H116" s="35"/>
      <c r="I116" s="35"/>
      <c r="J116" s="35"/>
      <c r="K116" s="35"/>
      <c r="L116" s="35"/>
      <c r="M116" s="35"/>
      <c r="N116" s="35"/>
      <c r="O116" s="35"/>
      <c r="P116" s="35"/>
      <c r="Q116" s="35"/>
      <c r="R116" s="356"/>
      <c r="S116" s="35"/>
      <c r="T116" s="35"/>
      <c r="U116" s="44"/>
      <c r="V116" s="356"/>
      <c r="W116" s="363"/>
      <c r="X116" s="356"/>
      <c r="Y116" s="29"/>
      <c r="Z116" s="29"/>
      <c r="AA116" s="44"/>
      <c r="AB116" s="29"/>
      <c r="AC116" s="29"/>
      <c r="AD116" s="29"/>
      <c r="AE116" s="35"/>
      <c r="AF116" s="35"/>
      <c r="AG116" s="35"/>
      <c r="AH116" s="29"/>
      <c r="AI116" s="35"/>
      <c r="AJ116" s="35"/>
      <c r="AK116" s="35"/>
      <c r="AL116" s="29"/>
      <c r="AM116" s="29"/>
      <c r="AN116" s="29"/>
      <c r="AO116" s="29"/>
      <c r="AP116" s="29"/>
      <c r="AR116" s="29"/>
      <c r="AS116" s="29"/>
      <c r="AT116" s="29"/>
      <c r="AU116" s="29"/>
      <c r="AV116" s="29"/>
      <c r="AW116" s="29"/>
      <c r="AX116" s="29"/>
      <c r="AY116" s="29"/>
      <c r="AZ116" s="29"/>
      <c r="BA116" s="29"/>
      <c r="BB116" s="29"/>
      <c r="BC116" s="29"/>
      <c r="BD116" s="29"/>
    </row>
    <row r="117" ht="15.75" customHeight="1">
      <c r="A117" s="1">
        <f t="shared" si="2"/>
        <v>116</v>
      </c>
      <c r="B117" s="35"/>
      <c r="C117" s="370"/>
      <c r="D117" s="35"/>
      <c r="E117" s="359"/>
      <c r="F117" s="35"/>
      <c r="G117" s="35"/>
      <c r="H117" s="35"/>
      <c r="I117" s="35"/>
      <c r="J117" s="35"/>
      <c r="K117" s="35"/>
      <c r="L117" s="35"/>
      <c r="M117" s="35"/>
      <c r="N117" s="35"/>
      <c r="O117" s="35"/>
      <c r="P117" s="35"/>
      <c r="Q117" s="35"/>
      <c r="R117" s="356"/>
      <c r="S117" s="35"/>
      <c r="T117" s="35"/>
      <c r="U117" s="44"/>
      <c r="V117" s="356"/>
      <c r="W117" s="363"/>
      <c r="X117" s="356"/>
      <c r="Y117" s="29"/>
      <c r="Z117" s="29"/>
      <c r="AA117" s="44"/>
      <c r="AB117" s="29"/>
      <c r="AC117" s="29"/>
      <c r="AD117" s="29"/>
      <c r="AE117" s="35"/>
      <c r="AF117" s="35"/>
      <c r="AG117" s="35"/>
      <c r="AH117" s="29"/>
      <c r="AI117" s="35"/>
      <c r="AJ117" s="35"/>
      <c r="AK117" s="35"/>
      <c r="AL117" s="29"/>
      <c r="AM117" s="29"/>
      <c r="AN117" s="29"/>
      <c r="AO117" s="29"/>
      <c r="AP117" s="29"/>
      <c r="AR117" s="29"/>
      <c r="AS117" s="29"/>
      <c r="AT117" s="29"/>
      <c r="AU117" s="29"/>
      <c r="AV117" s="29"/>
      <c r="AW117" s="29"/>
      <c r="AX117" s="29"/>
      <c r="AY117" s="29"/>
      <c r="AZ117" s="29"/>
      <c r="BA117" s="29"/>
      <c r="BB117" s="29"/>
      <c r="BC117" s="29"/>
      <c r="BD117" s="29"/>
    </row>
  </sheetData>
  <autoFilter ref="$A$1:$AS$100"/>
  <conditionalFormatting sqref="A1:A117 B1:H1 I1:K2 L1:Q1 R1:R36 S1:S4 T1:AN1 AP1:AS1 S37:S38 S40:S41 S43:S45 R45 S47 R49:R51 S49:S53 R55:R61 S55:S66 S68:S80 G84 S84:S85 W84 S87 S92:S93 G101 W101 S102">
    <cfRule type="containsText" dxfId="0" priority="1" operator="containsText" text="N. A">
      <formula>NOT(ISERROR(SEARCH(("N. A"),(A1))))</formula>
    </cfRule>
  </conditionalFormatting>
  <dataValidations>
    <dataValidation type="list" allowBlank="1" showErrorMessage="1" sqref="L2:L117">
      <formula1>"Engraved tablet,Paper,Leather,Palm leaves,Engraved tablet, Palm leaves,Wood"</formula1>
    </dataValidation>
    <dataValidation type="list" allowBlank="1" showErrorMessage="1" sqref="Z2:Z117">
      <formula1>"Rio de Janeiro,Hong Kong,Shanghai"</formula1>
    </dataValidation>
    <dataValidation type="list" allowBlank="1" showErrorMessage="1" sqref="O2:O117">
      <formula1>"5th century,12th century,N.A.,1852-1857,1857,1853,1843,1855,1855-1857,1847,1843, 1848,1845,1850,1854,1841,1852,1856,1848,1842,1835,1858,1823,1788,1622,1724,1645,1667,1812,1854 [?],1670,1760,1668,1830,1849,1847 [?],1829,1847-1855,1844-1854,1754,1795,1736,1"&amp;"794,1745,1746,1818,1851-1852,1846"</formula1>
    </dataValidation>
    <dataValidation type="list" allowBlank="1" showErrorMessage="1" sqref="AA2:AA117">
      <formula1>"Kaiserlich-Königliche Hofbibliothek,ÖAW – Österreichische Akademie der Wissenschaften"</formula1>
    </dataValidation>
    <dataValidation type="list" allowBlank="1" showErrorMessage="1" sqref="AG2:AG117">
      <formula1>"Vienna,Trieste"</formula1>
    </dataValidation>
    <dataValidation type="list" allowBlank="1" showErrorMessage="1" sqref="Q2:Q117">
      <formula1>"CEYLON,N.A.,CHINA,BRAZIL,HONG KONG,MACAO,SHANGHAI"</formula1>
    </dataValidation>
    <dataValidation type="list" allowBlank="1" showErrorMessage="1" sqref="C2:C117">
      <formula1>Lists!$H$2:$H$70</formula1>
    </dataValidation>
    <dataValidation type="list" allowBlank="1" showErrorMessage="1" sqref="K2:K117">
      <formula1>"Manuscript,Archival document,Printed source,Finding,Correspondence,Report,Invoice,Inventory,Periodical,Minutes,Almanac,Calendar,Speech, sermon,Essay,Aphorysm,Anthology,Poetry,Dictionary,Lexicon,Religious text,Historical chronicle,Biographies,Novel,Theatre"&amp;",Law,Botany,Medicine,Politics,Colonisation,Economics,Geology,Encyclopedic compendium,Character-learning text,Literature,Arts,Commentary,Mythology,Grammar,Natural history,Litography,Philosophy,Natural sciences"</formula1>
    </dataValidation>
    <dataValidation type="list" allowBlank="1" showErrorMessage="1" sqref="T2:T117">
      <formula1>"January 1858,August 1857,July 1858,July-August 1858,April 1858,April-May 1859,October 1857,June 1858,May 1858"</formula1>
    </dataValidation>
    <dataValidation type="list" allowBlank="1" showErrorMessage="1" sqref="U2:U117">
      <formula1>"Chinese Evangelisation Society,Consular Office of the Austrian Imperial Ministry of Commerce ,K.K. Hofbibliothek,London Missionary Society,Private collection,N.A.,Eduardo e Henrique Laemmert Rio de Janeiro,Chinese Evangelisation Society, Consular Office o"&amp;"f the Austrian Imperial Ministry of Commerce,Consular Office of the Austrian Imperial Ministry of Commerce,London Missionary Society, Consular Office of the Austrian Imperial Ministry of Commerce,London Missionary Society – Hong Kong Branch,London Mission"&amp;"ary Society – Shanghai Branch,Samuel Wells Williams (Press),Instituto Histórico e Geográfico Brasileiro,Moravian Brothers Mission,University of St. Thomas,Santo Domingo Convent,San Agustín Convent,San Francisco Convent,Colegio Máximo de San Ignacio,Conven"&amp;"t of the Recoletos,  or Reformed Augustinians,Livraria B. L. Garnier"</formula1>
    </dataValidation>
    <dataValidation type="list" allowBlank="1" showErrorMessage="1" sqref="X2:X117">
      <formula1>"Colombo,Rio de Janeiro,Hong Kong,Shanghai"</formula1>
    </dataValidation>
    <dataValidation type="list" allowBlank="1" showErrorMessage="1" sqref="AE2:AE117">
      <formula1>"Purchased,Donated,N.A."</formula1>
    </dataValidation>
  </dataValidations>
  <hyperlinks>
    <hyperlink r:id="rId1" location="/maplink/1" ref="R2"/>
    <hyperlink r:id="rId2" ref="S2"/>
    <hyperlink display="David Wilson" location="Persons!A144" ref="W2"/>
    <hyperlink display="Österreichischen Nationalbibliothek" location="Institutions!A16" ref="AF2"/>
    <hyperlink r:id="rId3" ref="AH2"/>
    <hyperlink r:id="rId4" ref="AI2"/>
    <hyperlink r:id="rId5" ref="AK2"/>
    <hyperlink r:id="rId6" location="page/469/mode/1up" ref="AO2"/>
    <hyperlink r:id="rId7" ref="AS2"/>
    <hyperlink r:id="rId8" location="/maplink/1" ref="R3"/>
    <hyperlink r:id="rId9" ref="S3"/>
    <hyperlink display="David Wilson" location="Persons!A144" ref="W3"/>
    <hyperlink display="Biblioteca Civica Attilio Hortis" location="Institutions!A17" ref="AF3"/>
    <hyperlink r:id="rId10" ref="AH3"/>
    <hyperlink r:id="rId11" ref="AI3"/>
    <hyperlink r:id="rId12" location="page/469/mode/1up" ref="AO3"/>
    <hyperlink r:id="rId13" ref="AS3"/>
    <hyperlink r:id="rId14" location="/maplink/1" ref="R4"/>
    <hyperlink r:id="rId15" ref="S4"/>
    <hyperlink display="David Wilson" location="Persons!A144" ref="W4"/>
    <hyperlink display="Biblioteca Civica Attilio Hortis" location="Institutions!A17" ref="AF4"/>
    <hyperlink r:id="rId16" ref="AH4"/>
    <hyperlink r:id="rId17" ref="AI4"/>
    <hyperlink r:id="rId18" location="page/469/mode/1up" ref="AO4"/>
    <hyperlink display="[Ludwig Christian] Eduard von Laemmert" location="Persons!A42" ref="G5"/>
    <hyperlink display="Eduardo e Henrique Laemmert,&#10;Rio de Janeiro" location="Institutions!A18" ref="P5"/>
    <hyperlink r:id="rId19" location="/maplink/1" ref="R5"/>
    <hyperlink r:id="rId20" ref="S5"/>
    <hyperlink r:id="rId21" ref="V5"/>
    <hyperlink display="[Ludwig Christian] Eduard von Laemmert" location="Persons!A42" ref="W5"/>
    <hyperlink display="Heinrich Laemmert" location="Persons!A41" ref="Y5"/>
    <hyperlink display="Ferdinand von Hochstetter" location="Persons!A5" ref="AD5"/>
    <hyperlink display="Österreichischen Nationalbibliothek" location="Institutions!A16" ref="AF5"/>
    <hyperlink r:id="rId22" ref="AH5"/>
    <hyperlink r:id="rId23" ref="AI5"/>
    <hyperlink r:id="rId24" ref="AK5"/>
    <hyperlink r:id="rId25" ref="AL5"/>
    <hyperlink r:id="rId26" ref="AM5"/>
    <hyperlink r:id="rId27" location="page/201/mode/1up" ref="AO5"/>
    <hyperlink r:id="rId28" ref="AS5"/>
    <hyperlink display="Eduardo e Henrique Laemmert,&#10;Rio de Janeiro" location="Institutions!A18" ref="P6"/>
    <hyperlink r:id="rId29" location="/maplink/1" ref="R6"/>
    <hyperlink r:id="rId30" ref="S6"/>
    <hyperlink r:id="rId31" ref="V6"/>
    <hyperlink display="[Ludwig Christian] Eduard von Laemmert" location="Persons!A42" ref="W6"/>
    <hyperlink display="Heinrich Laemmert" location="Persons!A41" ref="Y6"/>
    <hyperlink display="Ferdinand von Hochstetter" location="Persons!A5" ref="AD6"/>
    <hyperlink display="Österreichischen Nationalbibliothek" location="Institutions!A16" ref="AF6"/>
    <hyperlink r:id="rId32" ref="AH6"/>
    <hyperlink r:id="rId33" ref="AI6"/>
    <hyperlink r:id="rId34" ref="AK6"/>
    <hyperlink r:id="rId35" ref="AL6"/>
    <hyperlink r:id="rId36" ref="AM6"/>
    <hyperlink r:id="rId37" location="page/202/mode/1up" ref="AO6"/>
    <hyperlink r:id="rId38" ref="AS6"/>
    <hyperlink display="Eduardo e Henrique Laemmert,&#10;Rio de Janeiro" location="Institutions!A18" ref="P7"/>
    <hyperlink r:id="rId39" location="/maplink/1" ref="R7"/>
    <hyperlink r:id="rId40" ref="S7"/>
    <hyperlink r:id="rId41" ref="V7"/>
    <hyperlink display="[Ludwig Christian] Eduard von Laemmert" location="Persons!A42" ref="W7"/>
    <hyperlink display="Heinrich Laemmert" location="Persons!A41" ref="Y7"/>
    <hyperlink display="Ferdinand von Hochstetter" location="Persons!A5" ref="AD7"/>
    <hyperlink display="Österreichischen Nationalbibliothek" location="Institutions!A16" ref="AF7"/>
    <hyperlink r:id="rId42" ref="AH7"/>
    <hyperlink r:id="rId43" ref="AI7"/>
    <hyperlink r:id="rId44" ref="AK7"/>
    <hyperlink r:id="rId45" ref="AL7"/>
    <hyperlink r:id="rId46" ref="AM7"/>
    <hyperlink r:id="rId47" ref="AS7"/>
    <hyperlink display="Typographia Imp. e Const. de J. Villeneuve &amp; Co.,&#10;Rio de Janeiro" location="Institutions!A39" ref="P8"/>
    <hyperlink r:id="rId48" location="/maplink/1" ref="R8"/>
    <hyperlink r:id="rId49" ref="S8"/>
    <hyperlink r:id="rId50" ref="V8"/>
    <hyperlink display="[Ludwig Christian] Eduard von Laemmert" location="Persons!A42" ref="W8"/>
    <hyperlink display="Heinrich Laemmert" location="Persons!A41" ref="Y8"/>
    <hyperlink display="Ferdinand von Hochstetter" location="Persons!A5" ref="AD8"/>
    <hyperlink display="Österreichischen Nationalbibliothek" location="Institutions!A16" ref="AF8"/>
    <hyperlink r:id="rId51" ref="AH8"/>
    <hyperlink r:id="rId52" ref="AI8"/>
    <hyperlink r:id="rId53" ref="AK8"/>
    <hyperlink r:id="rId54" ref="AL8"/>
    <hyperlink r:id="rId55" ref="AM8"/>
    <hyperlink r:id="rId56" ref="AS8"/>
    <hyperlink display="Typographia Imp. e Const. de J. Villeneuve &amp; Co.,&#10;Rio de Janeiro" location="Institutions!A39" ref="P9"/>
    <hyperlink r:id="rId57" location="/maplink/1" ref="R9"/>
    <hyperlink r:id="rId58" ref="S9"/>
    <hyperlink r:id="rId59" ref="V9"/>
    <hyperlink display="[Ludwig Christian] Eduard von Laemmert" location="Persons!A42" ref="W9"/>
    <hyperlink display="Heinrich Laemmert" location="Persons!A41" ref="Y9"/>
    <hyperlink display="Ferdinand von Hochstetter" location="Persons!A5" ref="AD9"/>
    <hyperlink display="Österreichischen Nationalbibliothek" location="Institutions!A16" ref="AF9"/>
    <hyperlink r:id="rId60" ref="AH9"/>
    <hyperlink r:id="rId61" ref="AI9"/>
    <hyperlink r:id="rId62" ref="AJ9"/>
    <hyperlink r:id="rId63" ref="AK9"/>
    <hyperlink r:id="rId64" ref="AL9"/>
    <hyperlink r:id="rId65" ref="AM9"/>
    <hyperlink r:id="rId66" ref="AS9"/>
    <hyperlink display="Typ. de M. Barreto,&#10;Rio de Janeiro" location="Institutions!A40" ref="P10"/>
    <hyperlink r:id="rId67" location="/maplink/1" ref="R10"/>
    <hyperlink r:id="rId68" ref="S10"/>
    <hyperlink r:id="rId69" ref="V10"/>
    <hyperlink display="[Ludwig Christian] Eduard von Laemmert" location="Persons!A42" ref="W10"/>
    <hyperlink display="Heinrich Laemmert" location="Persons!A41" ref="Y10"/>
    <hyperlink display="Ferdinand von Hochstetter" location="Persons!A5" ref="AD10"/>
    <hyperlink display="Österreichischen Nationalbibliothek" location="Institutions!A16" ref="AF10"/>
    <hyperlink r:id="rId70" ref="AH10"/>
    <hyperlink r:id="rId71" ref="AI10"/>
    <hyperlink r:id="rId72" ref="AK10"/>
    <hyperlink r:id="rId73" ref="AL10"/>
    <hyperlink r:id="rId74" ref="AM10"/>
    <hyperlink r:id="rId75" ref="AS10"/>
    <hyperlink display="Eduardo e Henrique Laemmert,&#10;Rio de Janeiro" location="Institutions!A18" ref="P11"/>
    <hyperlink r:id="rId76" location="/maplink/1" ref="R11"/>
    <hyperlink r:id="rId77" ref="S11"/>
    <hyperlink r:id="rId78" ref="V11"/>
    <hyperlink display="[Ludwig Christian] Eduard von Laemmert" location="Persons!A42" ref="W11"/>
    <hyperlink display="Heinrich Laemmert" location="Persons!A41" ref="Y11"/>
    <hyperlink display="Ferdinand von Hochstetter" location="Persons!A5" ref="AD11"/>
    <hyperlink display="Österreichischen Nationalbibliothek" location="Institutions!A16" ref="AF11"/>
    <hyperlink r:id="rId79" ref="AH11"/>
    <hyperlink r:id="rId80" ref="AI11"/>
    <hyperlink r:id="rId81" ref="AK11"/>
    <hyperlink r:id="rId82" ref="AL11"/>
    <hyperlink r:id="rId83" ref="AM11"/>
    <hyperlink r:id="rId84" ref="AS11"/>
    <hyperlink display="Eduardo e Henrique Laemmert,&#10;Rio de Janeiro" location="Institutions!A18" ref="P12"/>
    <hyperlink r:id="rId85" location="/maplink/1" ref="R12"/>
    <hyperlink r:id="rId86" ref="S12"/>
    <hyperlink r:id="rId87" ref="V12"/>
    <hyperlink display="[Ludwig Christian] Eduard von Laemmert" location="Persons!A42" ref="W12"/>
    <hyperlink display="Heinrich Laemmert" location="Persons!A41" ref="Y12"/>
    <hyperlink display="Ferdinand von Hochstetter" location="Persons!A5" ref="AD12"/>
    <hyperlink display="Österreichischen Nationalbibliothek" location="Institutions!A16" ref="AF12"/>
    <hyperlink r:id="rId88" ref="AH12"/>
    <hyperlink r:id="rId89" ref="AI12"/>
    <hyperlink r:id="rId90" ref="AK12"/>
    <hyperlink r:id="rId91" ref="AL12"/>
    <hyperlink r:id="rId92" ref="AM12"/>
    <hyperlink r:id="rId93" ref="AS12"/>
    <hyperlink display="Eduardo e Henrique Laemmert,&#10;Rio de Janeiro" location="Institutions!A18" ref="P13"/>
    <hyperlink r:id="rId94" location="/maplink/1" ref="R13"/>
    <hyperlink r:id="rId95" ref="S13"/>
    <hyperlink r:id="rId96" ref="V13"/>
    <hyperlink display="[Ludwig Christian] Eduard von Laemmert" location="Persons!A42" ref="W13"/>
    <hyperlink display="Heinrich Laemmert" location="Persons!A41" ref="Y13"/>
    <hyperlink display="Ferdinand von Hochstetter" location="Persons!A5" ref="AD13"/>
    <hyperlink display="Österreichischen Nationalbibliothek" location="Institutions!A16" ref="AF13"/>
    <hyperlink r:id="rId97" ref="AH13"/>
    <hyperlink r:id="rId98" ref="AI13"/>
    <hyperlink r:id="rId99" ref="AK13"/>
    <hyperlink r:id="rId100" ref="AL13"/>
    <hyperlink r:id="rId101" ref="AM13"/>
    <hyperlink r:id="rId102" ref="AS13"/>
    <hyperlink display="Eduardo e Henrique Laemmert,&#10;Rio de Janeiro" location="Institutions!A18" ref="P14"/>
    <hyperlink r:id="rId103" location="/maplink/1" ref="R14"/>
    <hyperlink r:id="rId104" ref="S14"/>
    <hyperlink r:id="rId105" ref="V14"/>
    <hyperlink display="[Ludwig Christian] Eduard von Laemmert" location="Persons!A42" ref="W14"/>
    <hyperlink display="Heinrich Laemmert" location="Persons!A41" ref="Y14"/>
    <hyperlink display="Ferdinand von Hochstetter" location="Persons!A5" ref="AD14"/>
    <hyperlink display="Österreichischen Nationalbibliothek" location="Institutions!A16" ref="AF14"/>
    <hyperlink r:id="rId106" ref="AH14"/>
    <hyperlink r:id="rId107" ref="AI14"/>
    <hyperlink r:id="rId108" ref="AJ14"/>
    <hyperlink r:id="rId109" ref="AK14"/>
    <hyperlink r:id="rId110" ref="AL14"/>
    <hyperlink r:id="rId111" ref="AM14"/>
    <hyperlink r:id="rId112" ref="AS14"/>
    <hyperlink display="Eduardo e Henrique Laemmert,&#10;Rio de Janeiro" location="Institutions!A18" ref="P15"/>
    <hyperlink r:id="rId113" location="/maplink/1" ref="R15"/>
    <hyperlink r:id="rId114" ref="S15"/>
    <hyperlink r:id="rId115" ref="V15"/>
    <hyperlink display="[Ludwig Christian] Eduard von Laemmert" location="Persons!A42" ref="W15"/>
    <hyperlink display="Heinrich Laemmert" location="Persons!A41" ref="Y15"/>
    <hyperlink display="Ferdinand von Hochstetter" location="Persons!A5" ref="AD15"/>
    <hyperlink display="Österreichischen Nationalbibliothek" location="Institutions!A16" ref="AF15"/>
    <hyperlink r:id="rId116" ref="AH15"/>
    <hyperlink r:id="rId117" ref="AI15"/>
    <hyperlink r:id="rId118" ref="AK15"/>
    <hyperlink r:id="rId119" ref="AL15"/>
    <hyperlink r:id="rId120" ref="AM15"/>
    <hyperlink r:id="rId121" ref="AS15"/>
    <hyperlink display="Imprensa Nacional,&#10;Lisboa" location="Institutions!A41" ref="P16"/>
    <hyperlink r:id="rId122" location="/maplink/1" ref="R16"/>
    <hyperlink r:id="rId123" ref="S16"/>
    <hyperlink r:id="rId124" ref="V16"/>
    <hyperlink display="[Ludwig Christian] Eduard von Laemmert" location="Persons!A42" ref="W16"/>
    <hyperlink display="Heinrich Laemmert" location="Persons!A41" ref="Y16"/>
    <hyperlink display="Ferdinand von Hochstetter" location="Persons!A5" ref="AD16"/>
    <hyperlink display="Österreichischen Nationalbibliothek" location="Institutions!A16" ref="AF16"/>
    <hyperlink r:id="rId125" ref="AH16"/>
    <hyperlink r:id="rId126" ref="AI16"/>
    <hyperlink r:id="rId127" ref="AK16"/>
    <hyperlink r:id="rId128" ref="AL16"/>
    <hyperlink r:id="rId129" ref="AM16"/>
    <hyperlink r:id="rId130" ref="AS16"/>
    <hyperlink display="Eduardo e Henrique Laemmert,&#10;Rio de Janeiro" location="Institutions!A18" ref="P17"/>
    <hyperlink r:id="rId131" location="/maplink/1" ref="R17"/>
    <hyperlink r:id="rId132" ref="S17"/>
    <hyperlink r:id="rId133" ref="V17"/>
    <hyperlink display="[Ludwig Christian] Eduard von Laemmert" location="Persons!A42" ref="W17"/>
    <hyperlink display="Heinrich Laemmert" location="Persons!A41" ref="Y17"/>
    <hyperlink display="Ferdinand von Hochstetter" location="Persons!A5" ref="AD17"/>
    <hyperlink display="Österreichischen Nationalbibliothek" location="Institutions!A16" ref="AF17"/>
    <hyperlink r:id="rId134" ref="AH17"/>
    <hyperlink r:id="rId135" ref="AI17"/>
    <hyperlink r:id="rId136" ref="AK17"/>
    <hyperlink r:id="rId137" ref="AL17"/>
    <hyperlink r:id="rId138" ref="AM17"/>
    <hyperlink r:id="rId139" ref="AS17"/>
    <hyperlink display="Eduardo e Henrique Laemmert,&#10;Rio de Janeiro" location="Institutions!A18" ref="P18"/>
    <hyperlink r:id="rId140" location="/maplink/1" ref="R18"/>
    <hyperlink r:id="rId141" ref="S18"/>
    <hyperlink r:id="rId142" ref="V18"/>
    <hyperlink display="[Ludwig Christian] Eduard von Laemmert" location="Persons!A42" ref="W18"/>
    <hyperlink display="Heinrich Laemmert" location="Persons!A41" ref="Y18"/>
    <hyperlink display="Ferdinand von Hochstetter" location="Persons!A5" ref="AD18"/>
    <hyperlink display="Österreichischen Nationalbibliothek" location="Institutions!A16" ref="AF18"/>
    <hyperlink r:id="rId143" ref="AH18"/>
    <hyperlink r:id="rId144" ref="AI18"/>
    <hyperlink r:id="rId145" ref="AK18"/>
    <hyperlink r:id="rId146" ref="AL18"/>
    <hyperlink r:id="rId147" ref="AM18"/>
    <hyperlink r:id="rId148" ref="AS18"/>
    <hyperlink display="Em casa de Domingos José Gomes Brandão,&#10;Rio de Janeiro" location="Institutions!A42" ref="P19"/>
    <hyperlink r:id="rId149" location="/maplink/1" ref="R19"/>
    <hyperlink r:id="rId150" ref="S19"/>
    <hyperlink r:id="rId151" ref="V19"/>
    <hyperlink display="[Ludwig Christian] Eduard von Laemmert" location="Persons!A42" ref="W19"/>
    <hyperlink display="Heinrich Laemmert" location="Persons!A41" ref="Y19"/>
    <hyperlink display="Ferdinand von Hochstetter" location="Persons!A5" ref="AD19"/>
    <hyperlink display="Österreichischen Nationalbibliothek" location="Institutions!A16" ref="AF19"/>
    <hyperlink r:id="rId152" ref="AH19"/>
    <hyperlink r:id="rId153" ref="AI19"/>
    <hyperlink r:id="rId154" ref="AK19"/>
    <hyperlink r:id="rId155" ref="AL19"/>
    <hyperlink r:id="rId156" ref="AM19"/>
    <hyperlink r:id="rId157" ref="AS19"/>
    <hyperlink display="Emp. Typ. Dous De Dezembro de Paula Brito&#10;Impressor da Casa Imperial,&#10;Rio de Janeiro" location="Institutions!A43" ref="P20"/>
    <hyperlink r:id="rId158" location="/maplink/1" ref="R20"/>
    <hyperlink r:id="rId159" ref="S20"/>
    <hyperlink r:id="rId160" ref="V20"/>
    <hyperlink display="Ferdinand von Hochstetter" location="Persons!A5" ref="AD20"/>
    <hyperlink display="Österreichischen Nationalbibliothek" location="Institutions!A16" ref="AF20"/>
    <hyperlink r:id="rId161" ref="AH20"/>
    <hyperlink r:id="rId162" ref="AI20"/>
    <hyperlink r:id="rId163" ref="AK20"/>
    <hyperlink r:id="rId164" ref="AL20"/>
    <hyperlink r:id="rId165" ref="AM20"/>
    <hyperlink r:id="rId166" ref="AS20"/>
    <hyperlink display="Typographia Austral,&#10;Rio de Janeiro" location="Institutions!A44" ref="P21"/>
    <hyperlink r:id="rId167" location="/maplink/1" ref="R21"/>
    <hyperlink r:id="rId168" ref="S21"/>
    <hyperlink r:id="rId169" ref="V21"/>
    <hyperlink display="Ferdinand von Hochstetter" location="Persons!A5" ref="AD21"/>
    <hyperlink display="Österreichischen Nationalbibliothek" location="Institutions!A16" ref="AF21"/>
    <hyperlink r:id="rId170" ref="AH21"/>
    <hyperlink r:id="rId171" ref="AI21"/>
    <hyperlink r:id="rId172" ref="AK21"/>
    <hyperlink r:id="rId173" ref="AL21"/>
    <hyperlink r:id="rId174" ref="AM21"/>
    <hyperlink r:id="rId175" ref="AS21"/>
    <hyperlink display="Emp. Typ. Dous De Dezembro de Paula Brito&#10;Impressor da Casa Imperial,&#10;Rio de Janeiro" location="Institutions!A43" ref="P22"/>
    <hyperlink r:id="rId176" location="/maplink/1" ref="R22"/>
    <hyperlink r:id="rId177" ref="S22"/>
    <hyperlink r:id="rId178" ref="V22"/>
    <hyperlink display="[Ludwig Christian] Eduard von Laemmert" location="Persons!A42" ref="W22"/>
    <hyperlink display="Heinrich Laemmert" location="Persons!A41" ref="Y22"/>
    <hyperlink display="Ferdinand von Hochstetter" location="Persons!A5" ref="AD22"/>
    <hyperlink display="Österreichischen Nationalbibliothek" location="Institutions!A16" ref="AF22"/>
    <hyperlink r:id="rId179" ref="AH22"/>
    <hyperlink r:id="rId180" ref="AI22"/>
    <hyperlink r:id="rId181" ref="AK22"/>
    <hyperlink r:id="rId182" ref="AL22"/>
    <hyperlink r:id="rId183" ref="AM22"/>
    <hyperlink r:id="rId184" ref="AS22"/>
    <hyperlink r:id="rId185" location="/maplink/1" ref="R23"/>
    <hyperlink r:id="rId186" ref="S23"/>
    <hyperlink r:id="rId187" ref="V23"/>
    <hyperlink display="[Ludwig Christian] Eduard von Laemmert" location="Persons!B42" ref="W23"/>
    <hyperlink display="Heinrich Laemmert (1812-1884)" location="Persons!B41" ref="Y23"/>
    <hyperlink display="Ferdinand von Hochstetter (1829-1884)" location="Persons!B5" ref="AD23"/>
    <hyperlink display="Österreichischen Nationalbibliothek" location="Institutions!B16" ref="AF23"/>
    <hyperlink r:id="rId188" ref="AH23"/>
    <hyperlink r:id="rId189" ref="AI23"/>
    <hyperlink r:id="rId190" ref="AK23"/>
    <hyperlink r:id="rId191" ref="AL23"/>
    <hyperlink r:id="rId192" ref="AS23"/>
    <hyperlink r:id="rId193" location="/maplink/1" ref="R24"/>
    <hyperlink r:id="rId194" ref="S24"/>
    <hyperlink r:id="rId195" ref="V24"/>
    <hyperlink display="[Ludwig Christian] Eduard von Laemmert" location="Persons!B42" ref="W24"/>
    <hyperlink display="Heinrich Laemmert (1812-1884)" location="Persons!B41" ref="Y24"/>
    <hyperlink display="Ferdinand von Hochstetter (1829-1884)" location="Persons!B5" ref="AD24"/>
    <hyperlink display="Österreichischen Nationalbibliothek" location="Institutions!B16" ref="AF24"/>
    <hyperlink r:id="rId196" ref="AH24"/>
    <hyperlink r:id="rId197" ref="AI24"/>
    <hyperlink r:id="rId198" ref="AK24"/>
    <hyperlink r:id="rId199" ref="AL24"/>
    <hyperlink r:id="rId200" ref="AS24"/>
    <hyperlink r:id="rId201" location="/maplink/1" ref="R25"/>
    <hyperlink r:id="rId202" ref="S25"/>
    <hyperlink display="Pedro II (1825-1891),&#10;Emperor of Brazil (1831-1889)" location="Persons!B48" ref="W25"/>
    <hyperlink display="Österreichischen Nationalbibliothek" location="Institutions!B16" ref="AF25"/>
    <hyperlink r:id="rId203" ref="AH25"/>
    <hyperlink r:id="rId204" ref="AI25"/>
    <hyperlink r:id="rId205" ref="AK25"/>
    <hyperlink r:id="rId206" ref="AL25"/>
    <hyperlink r:id="rId207" location="page/214/mode/1up" ref="AO25"/>
    <hyperlink r:id="rId208" ref="AS25"/>
    <hyperlink display="Eduardo e Henrique Laemmert,&#10;Rio de Janeiro" location="Institutions!B18" ref="P26"/>
    <hyperlink r:id="rId209" location="/maplink/1" ref="R26"/>
    <hyperlink r:id="rId210" ref="S26"/>
    <hyperlink r:id="rId211" ref="V26"/>
    <hyperlink display="[Ludwig Christian] Eduard von Laemmert" location="Persons!B42" ref="W26"/>
    <hyperlink display="Heinrich Laemmert (1812-1884)" location="Persons!B41" ref="Y26"/>
    <hyperlink display="Ferdinand von Hochstetter (1829-1884)" location="Persons!B5" ref="AD26"/>
    <hyperlink display="Österreichischen Nationalbibliothek" location="Institutions!B16" ref="AF26"/>
    <hyperlink r:id="rId212" ref="AH26"/>
    <hyperlink r:id="rId213" ref="AI26"/>
    <hyperlink r:id="rId214" ref="AK26"/>
    <hyperlink r:id="rId215" ref="AL26"/>
    <hyperlink r:id="rId216" ref="AS26"/>
    <hyperlink display="Eduardo e Henrique Laemmert,&#10;Rio de Janeiro" location="Institutions!B18" ref="P27"/>
    <hyperlink r:id="rId217" location="/maplink/1" ref="R27"/>
    <hyperlink r:id="rId218" ref="S27"/>
    <hyperlink r:id="rId219" ref="V27"/>
    <hyperlink display="[Ludwig Christian] Eduard von Laemmert" location="Persons!B42" ref="W27"/>
    <hyperlink display="Heinrich Laemmert (1812-1884)" location="Persons!B41" ref="Y27"/>
    <hyperlink display="Ferdinand von Hochstetter (1829-1884)" location="Persons!B5" ref="AD27"/>
    <hyperlink display="Österreichischen Nationalbibliothek" location="Institutions!B16" ref="AF27"/>
    <hyperlink r:id="rId220" ref="AH27"/>
    <hyperlink r:id="rId221" ref="AI27"/>
    <hyperlink r:id="rId222" ref="AK27"/>
    <hyperlink r:id="rId223" ref="AL27"/>
    <hyperlink r:id="rId224" ref="AS27"/>
    <hyperlink display="Eduardo e Henrique Laemmert,&#10;Rio de Janeiro" location="Institutions!B18" ref="P28"/>
    <hyperlink r:id="rId225" location="/maplink/1" ref="R28"/>
    <hyperlink r:id="rId226" ref="S28"/>
    <hyperlink r:id="rId227" ref="V28"/>
    <hyperlink display="[Ludwig Christian] Eduard von Laemmert" location="Persons!B42" ref="W28"/>
    <hyperlink display="Heinrich Laemmert (1812-1884)" location="Persons!B41" ref="Y28"/>
    <hyperlink display="Ferdinand von Hochstetter (1829-1884)" location="Persons!B5" ref="AD28"/>
    <hyperlink display="Österreichischen Nationalbibliothek" location="Institutions!B16" ref="AF28"/>
    <hyperlink r:id="rId228" ref="AH28"/>
    <hyperlink r:id="rId229" ref="AI28"/>
    <hyperlink r:id="rId230" ref="AK28"/>
    <hyperlink r:id="rId231" ref="AL28"/>
    <hyperlink r:id="rId232" ref="AS28"/>
    <hyperlink display="Eduardo e Henrique Laemmert,&#10;Rio de Janeiro" location="Institutions!B18" ref="P29"/>
    <hyperlink r:id="rId233" location="/maplink/1" ref="R29"/>
    <hyperlink r:id="rId234" ref="S29"/>
    <hyperlink r:id="rId235" ref="V29"/>
    <hyperlink display="[Ludwig Christian] Eduard von Laemmert" location="Persons!B42" ref="W29"/>
    <hyperlink display="Heinrich Laemmert (1812-1884)" location="Persons!B41" ref="Y29"/>
    <hyperlink display="Ferdinand von Hochstetter (1829-1884)" location="Persons!B5" ref="AD29"/>
    <hyperlink display="Österreichischen Nationalbibliothek" location="Institutions!B16" ref="AF29"/>
    <hyperlink r:id="rId236" ref="AH29"/>
    <hyperlink r:id="rId237" ref="AI29"/>
    <hyperlink r:id="rId238" ref="AK29"/>
    <hyperlink r:id="rId239" ref="AL29"/>
    <hyperlink r:id="rId240" ref="AS29"/>
    <hyperlink display="Eduardo e Henrique Laemmert,&#10;Rio de Janeiro" location="Institutions!B18" ref="P30"/>
    <hyperlink r:id="rId241" location="/maplink/1" ref="R30"/>
    <hyperlink r:id="rId242" ref="S30"/>
    <hyperlink r:id="rId243" ref="V30"/>
    <hyperlink display="[Ludwig Christian] Eduard von Laemmert" location="Persons!B42" ref="W30"/>
    <hyperlink display="Heinrich Laemmert (1812-1884)" location="Persons!B41" ref="Y30"/>
    <hyperlink display="Ferdinand von Hochstetter (1829-1884)" location="Persons!B5" ref="AD30"/>
    <hyperlink display="Österreichischen Nationalbibliothek" location="Institutions!B16" ref="AF30"/>
    <hyperlink r:id="rId244" ref="AH30"/>
    <hyperlink r:id="rId245" ref="AI30"/>
    <hyperlink r:id="rId246" ref="AK30"/>
    <hyperlink r:id="rId247" ref="AL30"/>
    <hyperlink r:id="rId248" ref="AS30"/>
    <hyperlink display="Eduardo e Henrique Laemmert,&#10;Rio de Janeiro" location="Institutions!B18" ref="P31"/>
    <hyperlink r:id="rId249" location="/maplink/1" ref="R31"/>
    <hyperlink r:id="rId250" ref="S31"/>
    <hyperlink r:id="rId251" ref="V31"/>
    <hyperlink display="[Ludwig Christian] Eduard von Laemmert" location="Persons!B42" ref="W31"/>
    <hyperlink display="Heinrich Laemmert (1812-1884)" location="Persons!B41" ref="Y31"/>
    <hyperlink display="Ferdinand von Hochstetter (1829-1884)" location="Persons!B5" ref="AD31"/>
    <hyperlink display="Österreichischen Nationalbibliothek" location="Institutions!B16" ref="AF31"/>
    <hyperlink r:id="rId252" ref="AH31"/>
    <hyperlink r:id="rId253" ref="AI31"/>
    <hyperlink r:id="rId254" ref="AK31"/>
    <hyperlink r:id="rId255" ref="AL31"/>
    <hyperlink r:id="rId256" ref="AS31"/>
    <hyperlink display="Eduardo e Henrique Laemmert,&#10;Rio de Janeiro" location="Institutions!B18" ref="P32"/>
    <hyperlink r:id="rId257" location="/maplink/1" ref="R32"/>
    <hyperlink r:id="rId258" ref="S32"/>
    <hyperlink r:id="rId259" ref="V32"/>
    <hyperlink display="[Ludwig Christian] Eduard von Laemmert" location="Persons!B42" ref="W32"/>
    <hyperlink display="Heinrich Laemmert (1812-1884)" location="Persons!B41" ref="Y32"/>
    <hyperlink display="Ferdinand von Hochstetter (1829-1884)" location="Persons!B5" ref="AD32"/>
    <hyperlink display="Österreichischen Nationalbibliothek" location="Institutions!B16" ref="AF32"/>
    <hyperlink r:id="rId260" ref="AH32"/>
    <hyperlink r:id="rId261" ref="AI32"/>
    <hyperlink r:id="rId262" ref="AK32"/>
    <hyperlink r:id="rId263" ref="AL32"/>
    <hyperlink r:id="rId264" ref="AS32"/>
    <hyperlink display="Eduardo e Henrique Laemmert,&#10;Rio de Janeiro" location="Institutions!B18" ref="P33"/>
    <hyperlink r:id="rId265" location="/maplink/1" ref="R33"/>
    <hyperlink r:id="rId266" ref="S33"/>
    <hyperlink r:id="rId267" ref="V33"/>
    <hyperlink display="[Ludwig Christian] Eduard von Laemmert" location="Persons!B42" ref="W33"/>
    <hyperlink display="Heinrich Laemmert (1812-1884)" location="Persons!B41" ref="Y33"/>
    <hyperlink display="Ferdinand von Hochstetter (1829-1884)" location="Persons!B5" ref="AD33"/>
    <hyperlink display="Österreichischen Nationalbibliothek" location="Institutions!B16" ref="AF33"/>
    <hyperlink r:id="rId268" ref="AH33"/>
    <hyperlink r:id="rId269" ref="AI33"/>
    <hyperlink r:id="rId270" ref="AK33"/>
    <hyperlink r:id="rId271" ref="AS33"/>
    <hyperlink display="Eduardo e Henrique Laemmert,&#10;Rio de Janeiro" location="Institutions!B18" ref="P34"/>
    <hyperlink r:id="rId272" location="/maplink/1" ref="R34"/>
    <hyperlink r:id="rId273" ref="S34"/>
    <hyperlink r:id="rId274" ref="V34"/>
    <hyperlink display="[Ludwig Christian] Eduard von Laemmert" location="Persons!B42" ref="W34"/>
    <hyperlink display="Heinrich Laemmert (1812-1884)" location="Persons!B41" ref="Y34"/>
    <hyperlink display="Ferdinand von Hochstetter (1829-1884)" location="Persons!B5" ref="AD34"/>
    <hyperlink display="Österreichischen Nationalbibliothek" location="Institutions!B16" ref="AF34"/>
    <hyperlink r:id="rId275" ref="AH34"/>
    <hyperlink r:id="rId276" ref="AI34"/>
    <hyperlink r:id="rId277" ref="AK34"/>
    <hyperlink r:id="rId278" ref="AL34"/>
    <hyperlink r:id="rId279" ref="AS34"/>
    <hyperlink display="Eduardo e Henrique Laemmert,&#10;Rio de Janeiro" location="Institutions!B18" ref="P35"/>
    <hyperlink r:id="rId280" location="/maplink/1" ref="R35"/>
    <hyperlink r:id="rId281" ref="S35"/>
    <hyperlink r:id="rId282" ref="V35"/>
    <hyperlink display="[Ludwig Christian] Eduard von Laemmert" location="Persons!B42" ref="W35"/>
    <hyperlink display="Heinrich Laemmert (1812-1884)" location="Persons!B41" ref="Y35"/>
    <hyperlink display="Ferdinand von Hochstetter (1829-1884)" location="Persons!B5" ref="AD35"/>
    <hyperlink display="Österreichischen Nationalbibliothek" location="Institutions!B16" ref="AF35"/>
    <hyperlink r:id="rId283" ref="AH35"/>
    <hyperlink r:id="rId284" ref="AI35"/>
    <hyperlink r:id="rId285" ref="AK35"/>
    <hyperlink r:id="rId286" ref="AL35"/>
    <hyperlink r:id="rId287" ref="AS35"/>
    <hyperlink display="Typ. Universal de Laemmert &#10;Rio de Janeiro" location="Institutions!B18" ref="P36"/>
    <hyperlink r:id="rId288" location="/maplink/1" ref="R36"/>
    <hyperlink r:id="rId289" ref="S36"/>
    <hyperlink r:id="rId290" ref="V36"/>
    <hyperlink display="[Ludwig Christian] Eduard von Laemmert" location="Persons!B42" ref="W36"/>
    <hyperlink display="Heinrich Laemmert (1812-1884)" location="Persons!B41" ref="Y36"/>
    <hyperlink display="Ferdinand von Hochstetter (1829-1884)" location="Persons!B5" ref="AD36"/>
    <hyperlink display="Österreichischen Nationalbibliothek" location="Institutions!B16" ref="AF36"/>
    <hyperlink r:id="rId291" ref="AH36"/>
    <hyperlink r:id="rId292" ref="AI36"/>
    <hyperlink r:id="rId293" ref="AK36"/>
    <hyperlink r:id="rId294" ref="AL36"/>
    <hyperlink r:id="rId295" ref="AS36"/>
    <hyperlink display="William (Wilhelm) Lobscheid &#10;(1822-1893)" location="Persons!B363" ref="G37"/>
    <hyperlink r:id="rId296" ref="R37"/>
    <hyperlink r:id="rId297" ref="S37"/>
    <hyperlink display="William (Wilhelm) Lobscheid &#10;(1822-1893)" location="Persons!B363" ref="W37"/>
    <hyperlink display="Georg Adam Wiener &#10;(1821-1887)" location="Persons!B368" ref="Y37"/>
    <hyperlink display="Ferdinand von Hochstetter (1829-1884)" location="Persons!B5" ref="AD37"/>
    <hyperlink display="Österreichischen Nationalbibliothek" location="Institutions!B16" ref="AF37"/>
    <hyperlink r:id="rId298" ref="AH37"/>
    <hyperlink r:id="rId299" ref="AI37"/>
    <hyperlink r:id="rId300" ref="AK37"/>
    <hyperlink r:id="rId301" ref="AL37"/>
    <hyperlink r:id="rId302" location="page/385/mode/1up" ref="AO37"/>
    <hyperlink r:id="rId303" ref="AS37"/>
    <hyperlink r:id="rId304" ref="R38"/>
    <hyperlink r:id="rId305" ref="S38"/>
    <hyperlink display="William (Wilhelm) Lobscheid &#10;(1822-1893)" location="Persons!B363" ref="W38"/>
    <hyperlink display="Georg Adam Wiener &#10;(1821-1887)" location="Persons!B368" ref="Y38"/>
    <hyperlink display="Ferdinand von Hochstetter (1829-1884)" location="Persons!B5" ref="AD38"/>
    <hyperlink display="Österreichischen Nationalbibliothek" location="Institutions!B16" ref="AF38"/>
    <hyperlink r:id="rId306" ref="AH38"/>
    <hyperlink r:id="rId307" ref="AI38"/>
    <hyperlink r:id="rId308" ref="AK38"/>
    <hyperlink r:id="rId309" ref="AL38"/>
    <hyperlink r:id="rId310" location="page/385/mode/1up" ref="AO38"/>
    <hyperlink r:id="rId311" ref="AS38"/>
    <hyperlink r:id="rId312" ref="R39"/>
    <hyperlink r:id="rId313" ref="S39"/>
    <hyperlink display="Georg Adam Wiener &#10;(1821-1887)" location="Persons!B368" ref="Y39"/>
    <hyperlink display="Karl von Scherzer  &#10;(1821-1903)" location="Persons!B4" ref="AD39"/>
    <hyperlink display="Österreichischen Nationalbibliothek" location="Institutions!B16" ref="AF39"/>
    <hyperlink r:id="rId314" ref="AH39"/>
    <hyperlink r:id="rId315" ref="AI39"/>
    <hyperlink r:id="rId316" ref="AK39"/>
    <hyperlink r:id="rId317" location="page/385/mode/1up" ref="AO39"/>
    <hyperlink r:id="rId318" ref="AS39"/>
    <hyperlink display="William (Wilhelm) Lobscheid &#10;(1822-1893)" location="Persons!B363" ref="G40"/>
    <hyperlink r:id="rId319" ref="R40"/>
    <hyperlink r:id="rId320" ref="S40"/>
    <hyperlink display="William (Wilhelm) Lobscheid &#10;(1822-1893)" location="Persons!B363" ref="W40"/>
    <hyperlink display="Georg Adam Wiener &#10;(1821-1887)" location="Persons!B368" ref="Y40"/>
    <hyperlink display="Ferdinand von Hochstetter (1829-1884)" location="Persons!B5" ref="AD40"/>
    <hyperlink display="Österreichischen Nationalbibliothek" location="Institutions!B16" ref="AF40"/>
    <hyperlink r:id="rId321" ref="AH40"/>
    <hyperlink r:id="rId322" ref="AI40"/>
    <hyperlink r:id="rId323" ref="AK40"/>
    <hyperlink r:id="rId324" ref="AL40"/>
    <hyperlink r:id="rId325" location="page/385/mode/1up" ref="AO40"/>
    <hyperlink r:id="rId326" ref="AS40"/>
    <hyperlink display="William (Wilhelm) Lobscheid &#10;(1822-1893)" location="Persons!B363" ref="J41"/>
    <hyperlink r:id="rId327" ref="R41"/>
    <hyperlink r:id="rId328" ref="S41"/>
    <hyperlink display="William (Wilhelm) Lobscheid &#10;(1822-1893)" location="Persons!B363" ref="W41"/>
    <hyperlink display="Georg Adam Wiener &#10;(1821-1887)" location="Persons!B368" ref="Y41"/>
    <hyperlink display="Ferdinand von Hochstetter (1829-1884)" location="Persons!B5" ref="AD41"/>
    <hyperlink display="Österreichischen Nationalbibliothek" location="Institutions!B16" ref="AF41"/>
    <hyperlink r:id="rId329" ref="AH41"/>
    <hyperlink r:id="rId330" ref="AI41"/>
    <hyperlink r:id="rId331" ref="AK41"/>
    <hyperlink r:id="rId332" ref="AL41"/>
    <hyperlink r:id="rId333" location="page/385/mode/1up" ref="AO41"/>
    <hyperlink r:id="rId334" ref="AS41"/>
    <hyperlink display="William (Wilhelm) Lobscheid &#10;(1822-1893)" location="Persons!B363" ref="J42"/>
    <hyperlink r:id="rId335" ref="R42"/>
    <hyperlink r:id="rId336" ref="S42"/>
    <hyperlink display="William (Wilhelm) Lobscheid &#10;(1822-1893)" location="Persons!B363" ref="W42"/>
    <hyperlink display="Ferdinand von Hochstetter (1829-1884)" location="Persons!B5" ref="AD42"/>
    <hyperlink display="Österreichischen Nationalbibliothek" location="Institutions!B16" ref="AF42"/>
    <hyperlink r:id="rId337" ref="AH42"/>
    <hyperlink r:id="rId338" ref="AI42"/>
    <hyperlink r:id="rId339" ref="AK42"/>
    <hyperlink r:id="rId340" ref="AL42"/>
    <hyperlink r:id="rId341" location="page/385/mode/1up" ref="AO42"/>
    <hyperlink r:id="rId342" ref="AS42"/>
    <hyperlink r:id="rId343" ref="R43"/>
    <hyperlink r:id="rId344" ref="S43"/>
    <hyperlink display="William (Wilhelm) Lobscheid &#10;(1822-1893)" location="Persons!B363" ref="W43"/>
    <hyperlink display="Georg Adam Wiener &#10;(1821-1887)" location="Persons!B368" ref="Y43"/>
    <hyperlink display="Ferdinand von Hochstetter (1829-1884)" location="Persons!B5" ref="AD43"/>
    <hyperlink display="Österreichischen Nationalbibliothek" location="Institutions!B16" ref="AF43"/>
    <hyperlink r:id="rId345" ref="AH43"/>
    <hyperlink r:id="rId346" ref="AI43"/>
    <hyperlink r:id="rId347" ref="AK43"/>
    <hyperlink r:id="rId348" ref="AL43"/>
    <hyperlink r:id="rId349" location="page/385/mode/1up" ref="AO43"/>
    <hyperlink r:id="rId350" ref="AS43"/>
    <hyperlink r:id="rId351" ref="R44"/>
    <hyperlink r:id="rId352" ref="S44"/>
    <hyperlink display="William (Wilhelm) Lobscheid &#10;(1822-1893)" location="Persons!B363" ref="W44"/>
    <hyperlink display="Georg Adam Wiener &#10;(1821-1887)" location="Persons!B368" ref="Y44"/>
    <hyperlink display="Ferdinand von Hochstetter (1829-1884)" location="Persons!B5" ref="AD44"/>
    <hyperlink display="Österreichischen Nationalbibliothek" location="Institutions!B16" ref="AF44"/>
    <hyperlink r:id="rId353" ref="AH44"/>
    <hyperlink r:id="rId354" ref="AI44"/>
    <hyperlink r:id="rId355" ref="AK44"/>
    <hyperlink r:id="rId356" ref="AL44"/>
    <hyperlink r:id="rId357" location="page/385/mode/1up" ref="AO44"/>
    <hyperlink r:id="rId358" ref="AS44"/>
    <hyperlink display="Elijah Coleman Bridgman &#10;(1801-1861)" location="Persons!B410" ref="G45"/>
    <hyperlink display="S. Wells Williams,&#10;Macao" location="Institutions!B22" ref="P45"/>
    <hyperlink r:id="rId359" ref="R45"/>
    <hyperlink r:id="rId360" ref="S45"/>
    <hyperlink display="Elijah Coleman Bridgman &#10;(1801-1861)" location="Persons!B410" ref="W45"/>
    <hyperlink display="William Muirhead &#10;(1822-1900)" location="Persons!B416" ref="Y45"/>
    <hyperlink display="Ferdinand von Hochstetter (1829-1884)" location="Persons!B5" ref="AD45"/>
    <hyperlink display="Österreichischen Nationalbibliothek" location="Institutions!B16" ref="AF45"/>
    <hyperlink r:id="rId361" ref="AH45"/>
    <hyperlink r:id="rId362" ref="AI45"/>
    <hyperlink r:id="rId363" ref="AK45"/>
    <hyperlink r:id="rId364" ref="AL45"/>
    <hyperlink r:id="rId365" location="page/436/mode/1up" ref="AO45"/>
    <hyperlink r:id="rId366" ref="AS45"/>
    <hyperlink display="Samuel Wells Williams &#10;(1812-1884)" location="Persons!B421" ref="G46"/>
    <hyperlink r:id="rId367" ref="R46"/>
    <hyperlink r:id="rId368" ref="S46"/>
    <hyperlink display="William (Wilhelm) Lobscheid &#10;(1822-1893)" location="Persons!B363" ref="W46"/>
    <hyperlink display="Ferdinand von Hochstetter (1829-1884)" location="Persons!B5" ref="AD46"/>
    <hyperlink display="Österreichischen Nationalbibliothek" location="Institutions!B16" ref="AF46"/>
    <hyperlink r:id="rId369" ref="AH46"/>
    <hyperlink r:id="rId370" ref="AI46"/>
    <hyperlink r:id="rId371" ref="AK46"/>
    <hyperlink r:id="rId372" ref="AL46"/>
    <hyperlink r:id="rId373" location="page/385/mode/1up" ref="AO46"/>
    <hyperlink r:id="rId374" ref="AS46"/>
    <hyperlink r:id="rId375" ref="R47"/>
    <hyperlink r:id="rId376" ref="S47"/>
    <hyperlink display="William (Wilhelm) Lobscheid &#10;(1822-1893)" location="Persons!B363" ref="W47"/>
    <hyperlink display="Georg Adam Wiener &#10;(1821-1887)" location="Persons!B368" ref="Y47"/>
    <hyperlink display="Ferdinand von Hochstetter (1829-1884)" location="Persons!B5" ref="AD47"/>
    <hyperlink display="Österreichischen Nationalbibliothek" location="Institutions!B16" ref="AF47"/>
    <hyperlink r:id="rId377" ref="AH47"/>
    <hyperlink r:id="rId378" ref="AI47"/>
    <hyperlink r:id="rId379" ref="AK47"/>
    <hyperlink r:id="rId380" ref="AL47"/>
    <hyperlink r:id="rId381" location="page/385/mode/1up" ref="AO47"/>
    <hyperlink r:id="rId382" ref="AS47"/>
    <hyperlink r:id="rId383" ref="R48"/>
    <hyperlink r:id="rId384" ref="S48"/>
    <hyperlink display="William (Wilhelm) Lobscheid &#10;(1822-1893)" location="Persons!B363" ref="W48"/>
    <hyperlink display="Georg Adam Wiener &#10;(1821-1887)" location="Persons!B368" ref="Y48"/>
    <hyperlink display="Ferdinand von Hochstetter (1829-1884)" location="Persons!B5" ref="AD48"/>
    <hyperlink display="Österreichischen Nationalbibliothek" location="Institutions!B16" ref="AF48"/>
    <hyperlink r:id="rId385" ref="AH48"/>
    <hyperlink r:id="rId386" ref="AI48"/>
    <hyperlink r:id="rId387" ref="AK48"/>
    <hyperlink r:id="rId388" location="page/385/mode/1up" ref="AO48"/>
    <hyperlink r:id="rId389" ref="AS48"/>
    <hyperlink r:id="rId390" ref="S49"/>
    <hyperlink display="William Muirhead &#10;(1822-1900)" location="Persons!B416" ref="W49"/>
    <hyperlink display="Ferdinand von Hochstetter (1829-1884)" location="Persons!B5" ref="AD49"/>
    <hyperlink display="Österreichischen Nationalbibliothek" location="Institutions!B16" ref="AF49"/>
    <hyperlink r:id="rId391" ref="AH49"/>
    <hyperlink r:id="rId392" ref="AI49"/>
    <hyperlink r:id="rId393" ref="AK49"/>
    <hyperlink r:id="rId394" ref="AL49"/>
    <hyperlink r:id="rId395" location="page/436/mode/1up" ref="AO49"/>
    <hyperlink r:id="rId396" ref="AS49"/>
    <hyperlink r:id="rId397" ref="S50"/>
    <hyperlink display="William Muirhead &#10;(1822-1900)" location="Persons!B416" ref="W50"/>
    <hyperlink display="Ferdinand von Hochstetter (1829-1884)" location="Persons!B5" ref="AD50"/>
    <hyperlink display="Österreichischen Nationalbibliothek" location="Institutions!B16" ref="AF50"/>
    <hyperlink r:id="rId398" ref="AH50"/>
    <hyperlink r:id="rId399" ref="AI50"/>
    <hyperlink r:id="rId400" ref="AK50"/>
    <hyperlink r:id="rId401" ref="AL50"/>
    <hyperlink r:id="rId402" location="page/436/mode/1up" ref="AO50"/>
    <hyperlink r:id="rId403" ref="AS50"/>
    <hyperlink r:id="rId404" ref="S51"/>
    <hyperlink display="William Muirhead &#10;(1822-1900)" location="Persons!B416" ref="W51"/>
    <hyperlink display="Ferdinand von Hochstetter (1829-1884)" location="Persons!B5" ref="AD51"/>
    <hyperlink display="Österreichischen Nationalbibliothek" location="Institutions!B16" ref="AF51"/>
    <hyperlink r:id="rId405" ref="AH51"/>
    <hyperlink r:id="rId406" ref="AI51"/>
    <hyperlink r:id="rId407" ref="AK51"/>
    <hyperlink r:id="rId408" ref="AL51"/>
    <hyperlink r:id="rId409" location="page/436/mode/1up" ref="AO51"/>
    <hyperlink r:id="rId410" ref="AS51"/>
    <hyperlink r:id="rId411" ref="R52"/>
    <hyperlink r:id="rId412" ref="S52"/>
    <hyperlink display="William (Wilhelm) Lobscheid &#10;(1822-1893)" location="Persons!B363" ref="W52"/>
    <hyperlink display="Georg Adam Wiener &#10;(1821-1887)" location="Persons!B368" ref="Y52"/>
    <hyperlink display="Ferdinand von Hochstetter (1829-1884)" location="Persons!B5" ref="AD52"/>
    <hyperlink display="Österreichischen Nationalbibliothek" location="Institutions!B16" ref="AF52"/>
    <hyperlink r:id="rId413" ref="AH52"/>
    <hyperlink r:id="rId414" ref="AI52"/>
    <hyperlink r:id="rId415" ref="AK52"/>
    <hyperlink r:id="rId416" ref="AL52"/>
    <hyperlink r:id="rId417" location="page/385/mode/1up" ref="AO52"/>
    <hyperlink r:id="rId418" ref="AS52"/>
    <hyperlink r:id="rId419" ref="R53"/>
    <hyperlink r:id="rId420" ref="S53"/>
    <hyperlink display="William (Wilhelm) Lobscheid &#10;(1822-1893)" location="Persons!B363" ref="W53"/>
    <hyperlink display="Georg Adam Wiener &#10;(1821-1887)" location="Persons!B368" ref="Y53"/>
    <hyperlink display="Ferdinand von Hochstetter (1829-1884)" location="Persons!B5" ref="AD53"/>
    <hyperlink display="Österreichischen Nationalbibliothek" location="Institutions!B16" ref="AF53"/>
    <hyperlink r:id="rId421" ref="AH53"/>
    <hyperlink r:id="rId422" ref="AI53"/>
    <hyperlink r:id="rId423" ref="AK53"/>
    <hyperlink r:id="rId424" ref="AL53"/>
    <hyperlink r:id="rId425" location="page/385/mode/1up" ref="AO53"/>
    <hyperlink r:id="rId426" ref="AS53"/>
    <hyperlink r:id="rId427" ref="R54"/>
    <hyperlink r:id="rId428" ref="S54"/>
    <hyperlink display="William (Wilhelm) Lobscheid &#10;(1822-1893)" location="Persons!B363" ref="W54"/>
    <hyperlink display="Georg Adam Wiener &#10;(1821-1887)" location="Persons!B368" ref="Y54"/>
    <hyperlink display="Ferdinand von Hochstetter (1829-1884)" location="Persons!B5" ref="AD54"/>
    <hyperlink display="Österreichischen Nationalbibliothek" location="Institutions!B16" ref="AF54"/>
    <hyperlink r:id="rId429" ref="AH54"/>
    <hyperlink r:id="rId430" ref="AI54"/>
    <hyperlink r:id="rId431" ref="AK54"/>
    <hyperlink r:id="rId432" ref="AL54"/>
    <hyperlink r:id="rId433" location="page/385/mode/1up" ref="AO54"/>
    <hyperlink r:id="rId434" ref="AS54"/>
    <hyperlink r:id="rId435" ref="S55"/>
    <hyperlink display="William Muirhead &#10;(1822-1900)" location="Persons!B416" ref="W55"/>
    <hyperlink display="Ferdinand von Hochstetter (1829-1884)" location="Persons!B5" ref="AD55"/>
    <hyperlink display="Österreichischen Nationalbibliothek" location="Institutions!B16" ref="AF55"/>
    <hyperlink r:id="rId436" ref="AH55"/>
    <hyperlink r:id="rId437" ref="AI55"/>
    <hyperlink r:id="rId438" ref="AK55"/>
    <hyperlink r:id="rId439" ref="AL55"/>
    <hyperlink r:id="rId440" location="page/436/mode/1up" ref="AO55"/>
    <hyperlink r:id="rId441" ref="AS55"/>
    <hyperlink r:id="rId442" ref="S56"/>
    <hyperlink display="William Muirhead &#10;(1822-1900)" location="Persons!B416" ref="W56"/>
    <hyperlink display="Ferdinand von Hochstetter (1829-1884)" location="Persons!B5" ref="AD56"/>
    <hyperlink display="Österreichischen Nationalbibliothek" location="Institutions!B16" ref="AF56"/>
    <hyperlink r:id="rId443" ref="AH56"/>
    <hyperlink r:id="rId444" ref="AI56"/>
    <hyperlink r:id="rId445" ref="AK56"/>
    <hyperlink r:id="rId446" ref="AL56"/>
    <hyperlink r:id="rId447" location="page/436/mode/1up" ref="AO56"/>
    <hyperlink r:id="rId448" ref="AS56"/>
    <hyperlink r:id="rId449" ref="S57"/>
    <hyperlink display="William Muirhead &#10;(1822-1900)" location="Persons!B416" ref="W57"/>
    <hyperlink display="Ferdinand von Hochstetter (1829-1884)" location="Persons!B5" ref="AD57"/>
    <hyperlink display="Österreichischen Nationalbibliothek" location="Institutions!B16" ref="AF57"/>
    <hyperlink r:id="rId450" ref="AH57"/>
    <hyperlink r:id="rId451" ref="AI57"/>
    <hyperlink r:id="rId452" ref="AK57"/>
    <hyperlink r:id="rId453" ref="AL57"/>
    <hyperlink r:id="rId454" location="page/436/mode/1up" ref="AO57"/>
    <hyperlink r:id="rId455" ref="AS57"/>
    <hyperlink r:id="rId456" ref="S58"/>
    <hyperlink display="William Muirhead &#10;(1822-1900)" location="Persons!B416" ref="W58"/>
    <hyperlink display="Ferdinand von Hochstetter (1829-1884)" location="Persons!B5" ref="AD58"/>
    <hyperlink display="Österreichischen Nationalbibliothek" location="Institutions!B16" ref="AF58"/>
    <hyperlink r:id="rId457" ref="AH58"/>
    <hyperlink r:id="rId458" ref="AI58"/>
    <hyperlink r:id="rId459" ref="AK58"/>
    <hyperlink r:id="rId460" ref="AL58"/>
    <hyperlink r:id="rId461" location="page/436/mode/1up" ref="AO58"/>
    <hyperlink r:id="rId462" ref="AS58"/>
    <hyperlink r:id="rId463" ref="S59"/>
    <hyperlink display="William Muirhead &#10;(1822-1900)" location="Persons!B416" ref="W59"/>
    <hyperlink display="Ferdinand von Hochstetter (1829-1884)" location="Persons!B5" ref="AD59"/>
    <hyperlink display="Österreichischen Nationalbibliothek" location="Institutions!B16" ref="AF59"/>
    <hyperlink r:id="rId464" ref="AH59"/>
    <hyperlink r:id="rId465" ref="AI59"/>
    <hyperlink r:id="rId466" ref="AK59"/>
    <hyperlink r:id="rId467" ref="AL59"/>
    <hyperlink r:id="rId468" location="page/436/mode/1up" ref="AO59"/>
    <hyperlink r:id="rId469" ref="AS59"/>
    <hyperlink r:id="rId470" ref="S60"/>
    <hyperlink display="William Muirhead &#10;(1822-1900)" location="Persons!B416" ref="W60"/>
    <hyperlink display="Ferdinand von Hochstetter (1829-1884)" location="Persons!B5" ref="AD60"/>
    <hyperlink display="Österreichischen Nationalbibliothek" location="Institutions!B16" ref="AF60"/>
    <hyperlink r:id="rId471" ref="AH60"/>
    <hyperlink r:id="rId472" ref="AI60"/>
    <hyperlink r:id="rId473" ref="AK60"/>
    <hyperlink r:id="rId474" ref="AL60"/>
    <hyperlink r:id="rId475" location="page/436/mode/1up" ref="AO60"/>
    <hyperlink r:id="rId476" ref="AS60"/>
    <hyperlink display="Alexander Wylie &#10;(1815-1887)" location="Persons!B419" ref="J61"/>
    <hyperlink r:id="rId477" ref="S61"/>
    <hyperlink display="William Muirhead &#10;(1822-1900)" location="Persons!B416" ref="W61"/>
    <hyperlink display="Alexander Wylie &#10;(1815-1887)" location="Persons!B419" ref="Y61"/>
    <hyperlink display="Ferdinand von Hochstetter (1829-1884)" location="Persons!B5" ref="AD61"/>
    <hyperlink display="Österreichischen Nationalbibliothek" location="Institutions!B16" ref="AF61"/>
    <hyperlink r:id="rId478" ref="AH61"/>
    <hyperlink r:id="rId479" ref="AI61"/>
    <hyperlink r:id="rId480" ref="AK61"/>
    <hyperlink r:id="rId481" ref="AL61"/>
    <hyperlink r:id="rId482" location="page/436/mode/1up" ref="AO61"/>
    <hyperlink r:id="rId483" ref="AS61"/>
    <hyperlink r:id="rId484" ref="S62"/>
    <hyperlink display="William Muirhead &#10;(1822-1900)" location="Persons!B416" ref="W62"/>
    <hyperlink display="Alexander Wylie &#10;(1815-1887)" location="Persons!B419" ref="Y62"/>
    <hyperlink display="Ferdinand von Hochstetter (1829-1884)" location="Persons!B5" ref="AD62"/>
    <hyperlink display="Österreichischen Nationalbibliothek" location="Institutions!B16" ref="AF62"/>
    <hyperlink r:id="rId485" ref="AH62"/>
    <hyperlink r:id="rId486" ref="AI62"/>
    <hyperlink r:id="rId487" ref="AK62"/>
    <hyperlink r:id="rId488" ref="AL62"/>
    <hyperlink r:id="rId489" location="page/436/mode/1up" ref="AO62"/>
    <hyperlink r:id="rId490" ref="AS62"/>
    <hyperlink r:id="rId491" ref="S63"/>
    <hyperlink display="William Muirhead &#10;(1822-1900)" location="Persons!B416" ref="W63"/>
    <hyperlink display="Alexander Wylie &#10;(1815-1887)" location="Persons!B419" ref="Y63"/>
    <hyperlink display="Ferdinand von Hochstetter (1829-1884)" location="Persons!B5" ref="AD63"/>
    <hyperlink display="Österreichischen Nationalbibliothek" location="Institutions!B16" ref="AF63"/>
    <hyperlink r:id="rId492" ref="AH63"/>
    <hyperlink r:id="rId493" ref="AI63"/>
    <hyperlink r:id="rId494" ref="AK63"/>
    <hyperlink r:id="rId495" ref="AL63"/>
    <hyperlink r:id="rId496" location="page/436/mode/1up" ref="AO63"/>
    <hyperlink r:id="rId497" ref="AS63"/>
    <hyperlink r:id="rId498" ref="S64"/>
    <hyperlink display="William Muirhead &#10;(1822-1900)" location="Persons!B416" ref="W64"/>
    <hyperlink display="Alexander Wylie &#10;(1815-1887)" location="Persons!B419" ref="Y64"/>
    <hyperlink display="Ferdinand von Hochstetter (1829-1884)" location="Persons!B5" ref="AD64"/>
    <hyperlink display="Österreichischen Nationalbibliothek" location="Institutions!B16" ref="AF64"/>
    <hyperlink r:id="rId499" ref="AH64"/>
    <hyperlink r:id="rId500" ref="AI64"/>
    <hyperlink r:id="rId501" ref="AK64"/>
    <hyperlink r:id="rId502" ref="AL64"/>
    <hyperlink r:id="rId503" location="page/436/mode/1up" ref="AO64"/>
    <hyperlink r:id="rId504" ref="AS64"/>
    <hyperlink r:id="rId505" ref="S65"/>
    <hyperlink display="William Muirhead &#10;(1822-1900)" location="Persons!B416" ref="W65"/>
    <hyperlink display="Alexander Wylie &#10;(1815-1887)" location="Persons!B419" ref="Y65"/>
    <hyperlink display="Ferdinand von Hochstetter (1829-1884)" location="Persons!B5" ref="AD65"/>
    <hyperlink display="Österreichischen Nationalbibliothek" location="Institutions!B16" ref="AF65"/>
    <hyperlink r:id="rId506" ref="AH65"/>
    <hyperlink r:id="rId507" ref="AI65"/>
    <hyperlink r:id="rId508" ref="AK65"/>
    <hyperlink r:id="rId509" ref="AL65"/>
    <hyperlink r:id="rId510" location="page/436/mode/1up" ref="AO65"/>
    <hyperlink r:id="rId511" ref="AS65"/>
    <hyperlink r:id="rId512" ref="S66"/>
    <hyperlink display="William Muirhead &#10;(1822-1900)" location="Persons!B416" ref="W66"/>
    <hyperlink display="Ferdinand von Hochstetter (1829-1884)" location="Persons!B5" ref="AD66"/>
    <hyperlink display="Österreichischen Nationalbibliothek" location="Institutions!B16" ref="AF66"/>
    <hyperlink r:id="rId513" ref="AH66"/>
    <hyperlink r:id="rId514" ref="AI66"/>
    <hyperlink r:id="rId515" ref="AK66"/>
    <hyperlink r:id="rId516" ref="AL66"/>
    <hyperlink r:id="rId517" location="page/436/mode/1up" ref="AO66"/>
    <hyperlink r:id="rId518" ref="AS66"/>
    <hyperlink r:id="rId519" ref="R67"/>
    <hyperlink r:id="rId520" ref="S67"/>
    <hyperlink display="William (Wilhelm) Lobscheid &#10;(1822-1893)" location="Persons!B363" ref="W67"/>
    <hyperlink display="Karl von Scherzer &#10;(1821-1903)" location="Persons!B4" ref="AD67"/>
    <hyperlink display="Österreichischen Nationalbibliothek" location="Institutions!B16" ref="AF67"/>
    <hyperlink r:id="rId521" ref="AH67"/>
    <hyperlink r:id="rId522" ref="AI67"/>
    <hyperlink r:id="rId523" ref="AK67"/>
    <hyperlink r:id="rId524" ref="AL67"/>
    <hyperlink r:id="rId525" location="page/385/mode/1up" ref="AO67"/>
    <hyperlink r:id="rId526" ref="AS67"/>
    <hyperlink display="Benjamin Peach Keasberry" location="Persons!B242" ref="J68"/>
    <hyperlink r:id="rId527" ref="S68"/>
    <hyperlink display="Benjamin Peach Keasberry" location="Persons!B242" ref="W68"/>
    <hyperlink display="Österreichischen Nationalbibliothek" location="Institutions!B16" ref="AF68"/>
    <hyperlink r:id="rId528" ref="AK68"/>
    <hyperlink r:id="rId529" ref="AL68"/>
    <hyperlink r:id="rId530" ref="AS68"/>
    <hyperlink display="Benjamin Peach Keasberry" location="Persons!B242" ref="J69"/>
    <hyperlink r:id="rId531" ref="S69"/>
    <hyperlink display="Benjamin Peach Keasberry" location="Persons!B242" ref="W69"/>
    <hyperlink display="Österreichischen Nationalbibliothek" location="Institutions!B16" ref="AF69"/>
    <hyperlink r:id="rId532" ref="AK69"/>
    <hyperlink r:id="rId533" ref="AL69"/>
    <hyperlink r:id="rId534" ref="AS69"/>
    <hyperlink display="Benjamin Peach Keasberry" location="Persons!B242" ref="I70"/>
    <hyperlink r:id="rId535" ref="S70"/>
    <hyperlink display="Benjamin Peach Keasberry" location="Persons!B242" ref="W70"/>
    <hyperlink display="Österreichischen Nationalbibliothek" location="Institutions!B16" ref="AF70"/>
    <hyperlink r:id="rId536" ref="AK70"/>
    <hyperlink r:id="rId537" ref="AL70"/>
    <hyperlink r:id="rId538" ref="AS70"/>
    <hyperlink display="Benjamin Peach Keasberry" location="Persons!B242" ref="J71"/>
    <hyperlink r:id="rId539" ref="S71"/>
    <hyperlink display="Benjamin Peach Keasberry" location="Persons!B242" ref="W71"/>
    <hyperlink display="Österreichischen Nationalbibliothek" location="Institutions!B16" ref="AF71"/>
    <hyperlink r:id="rId540" ref="AK71"/>
    <hyperlink r:id="rId541" ref="AL71"/>
    <hyperlink r:id="rId542" ref="AS71"/>
    <hyperlink display="Benjamin Peach Keasberry" location="Persons!B242" ref="J72"/>
    <hyperlink r:id="rId543" ref="S72"/>
    <hyperlink display="Benjamin Peach Keasberry" location="Persons!B242" ref="W72"/>
    <hyperlink display="Österreichischen Nationalbibliothek" location="Institutions!B16" ref="AF72"/>
    <hyperlink r:id="rId544" ref="AK72"/>
    <hyperlink r:id="rId545" ref="AL72"/>
    <hyperlink display="Benjamin Peach Keasberry" location="Persons!B242" ref="J73"/>
    <hyperlink r:id="rId546" ref="S73"/>
    <hyperlink display="Benjamin Peach Keasberry" location="Persons!B242" ref="W73"/>
    <hyperlink display="Österreichischen Nationalbibliothek" location="Institutions!B16" ref="AF73"/>
    <hyperlink r:id="rId547" ref="AK73"/>
    <hyperlink r:id="rId548" ref="AL73"/>
    <hyperlink r:id="rId549" ref="S74"/>
    <hyperlink display="Benjamin Peach Keasberry " location="Persons!B242" ref="W74"/>
    <hyperlink display="Österreichischen Nationalbibliothek" location="Institutions!B16" ref="AF74"/>
    <hyperlink r:id="rId550" ref="AK74"/>
    <hyperlink r:id="rId551" ref="AL74"/>
    <hyperlink r:id="rId552" ref="S75"/>
    <hyperlink display="Benjamin Peach Keasberry " location="Persons!B242" ref="W75"/>
    <hyperlink display="Österreichischen Nationalbibliothek" location="Institutions!B16" ref="AF75"/>
    <hyperlink r:id="rId553" ref="AK75"/>
    <hyperlink r:id="rId554" ref="AL75"/>
    <hyperlink r:id="rId555" ref="S76"/>
    <hyperlink display="Benjamin Peach Keasberry " location="Persons!B242" ref="W76"/>
    <hyperlink display="Österreichischen Nationalbibliothek" location="Institutions!B16" ref="AF76"/>
    <hyperlink r:id="rId556" ref="AK76"/>
    <hyperlink r:id="rId557" ref="AL76"/>
    <hyperlink r:id="rId558" ref="S77"/>
    <hyperlink display="Benjamin Peach Keasberry " location="Persons!B242" ref="W77"/>
    <hyperlink display="Österreichischen Nationalbibliothek" location="Institutions!B16" ref="AF77"/>
    <hyperlink r:id="rId559" ref="AK77"/>
    <hyperlink r:id="rId560" ref="AL77"/>
    <hyperlink r:id="rId561" ref="S78"/>
    <hyperlink display="Benjamin Peach Keasberry " location="Persons!B242" ref="W78"/>
    <hyperlink display="Österreichischen Nationalbibliothek" location="Institutions!B16" ref="AF78"/>
    <hyperlink r:id="rId562" ref="AK78"/>
    <hyperlink r:id="rId563" ref="AL78"/>
    <hyperlink r:id="rId564" ref="S79"/>
    <hyperlink display="Benjamin Peach Keasberry " location="Persons!B242" ref="W79"/>
    <hyperlink display="Österreichischen Nationalbibliothek" location="Institutions!B16" ref="AF79"/>
    <hyperlink r:id="rId565" ref="AK79"/>
    <hyperlink r:id="rId566" ref="AL79"/>
    <hyperlink display="James Richardson Logan" location="Persons!B241" ref="J80"/>
    <hyperlink r:id="rId567" ref="S80"/>
    <hyperlink display="Österreichischen Nationalbibliothek" location="Institutions!B16" ref="AF80"/>
    <hyperlink r:id="rId568" ref="AK80"/>
    <hyperlink r:id="rId569" ref="AL80"/>
    <hyperlink r:id="rId570" ref="S81"/>
    <hyperlink display="Don Manuel Montt&#10;(President of the Chilean Republic)" location="Persons!B661" ref="W81"/>
    <hyperlink display="Karl von Scherzer" location="Persons!B4" ref="AD81"/>
    <hyperlink display="Österreichischen Nationalbibliothek" location="Institutions!B16" ref="AF81"/>
    <hyperlink r:id="rId571" ref="AK81"/>
    <hyperlink r:id="rId572" ref="AL81"/>
    <hyperlink r:id="rId573" ref="S82"/>
    <hyperlink r:id="rId574" ref="AL82"/>
    <hyperlink r:id="rId575" ref="AS82"/>
    <hyperlink r:id="rId576" ref="S83"/>
    <hyperlink r:id="rId577" location="v=onepage&amp;q&amp;f=false" ref="AL83"/>
    <hyperlink r:id="rId578" ref="AS83"/>
    <hyperlink display="Joachín Fonseca (Friar)" location="Persons!B339" ref="G84"/>
    <hyperlink r:id="rId579" ref="S84"/>
    <hyperlink display="Joachín Fonseca (Friar)" location="Persons!B339" ref="W84"/>
    <hyperlink r:id="rId580" ref="AS84"/>
    <hyperlink display="Julian Velinchon (Provincial Prior)" location="Persons!B344" ref="J85"/>
    <hyperlink r:id="rId581" ref="S85"/>
    <hyperlink display="Julian Velinchon (Provincial Prior)" location="Persons!B344" ref="W85"/>
    <hyperlink display="Karl von Scherzer" location="Persons!B4" ref="AD85"/>
    <hyperlink display="Österreichischen Nationalbibliothek" location="Institutions!B16" ref="AF85"/>
    <hyperlink r:id="rId582" ref="AK85"/>
    <hyperlink r:id="rId583" ref="AL85"/>
    <hyperlink r:id="rId584" ref="S86"/>
    <hyperlink display="Österreichischen Nationalbibliothek" location="Institutions!B16" ref="AF86"/>
    <hyperlink r:id="rId585" ref="AK86"/>
    <hyperlink r:id="rId586" ref="AL86"/>
    <hyperlink r:id="rId587" ref="AS86"/>
    <hyperlink r:id="rId588" ref="S87"/>
    <hyperlink display="Österreichischen Nationalbibliothek" location="Institutions!B16" ref="AF87"/>
    <hyperlink r:id="rId589" ref="AK87"/>
    <hyperlink r:id="rId590" ref="AL87"/>
    <hyperlink r:id="rId591" ref="AS87"/>
    <hyperlink r:id="rId592" ref="S88"/>
    <hyperlink display="Österreichischen Nationalbibliothek" location="Institutions!B16" ref="AF88"/>
    <hyperlink r:id="rId593" ref="AK88"/>
    <hyperlink r:id="rId594" ref="AS88"/>
    <hyperlink r:id="rId595" ref="S89"/>
    <hyperlink display="Österreichischen Nationalbibliothek" location="Institutions!B16" ref="AF89"/>
    <hyperlink r:id="rId596" ref="AK89"/>
    <hyperlink r:id="rId597" ref="AL89"/>
    <hyperlink r:id="rId598" ref="AS89"/>
    <hyperlink r:id="rId599" ref="S90"/>
    <hyperlink display="Österreichischen Nationalbibliothek" location="Institutions!B16" ref="AF90"/>
    <hyperlink r:id="rId600" ref="AK90"/>
    <hyperlink r:id="rId601" ref="AL90"/>
    <hyperlink r:id="rId602" ref="AS90"/>
    <hyperlink r:id="rId603" ref="S91"/>
    <hyperlink display="Österreichischen Nationalbibliothek" location="Institutions!B16" ref="AF91"/>
    <hyperlink r:id="rId604" ref="AK91"/>
    <hyperlink r:id="rId605" ref="AS91"/>
    <hyperlink r:id="rId606" ref="S92"/>
    <hyperlink display="Österreichischen Nationalbibliothek" location="Institutions!B16" ref="AF92"/>
    <hyperlink r:id="rId607" ref="AK92"/>
    <hyperlink r:id="rId608" ref="S93"/>
    <hyperlink display="Österreichischen Nationalbibliothek" location="Institutions!B16" ref="AF93"/>
    <hyperlink r:id="rId609" ref="AK93"/>
    <hyperlink r:id="rId610" ref="S94"/>
    <hyperlink display="Österreichischen Nationalbibliothek" location="Institutions!B16" ref="AF94"/>
    <hyperlink r:id="rId611" ref="AK94"/>
    <hyperlink r:id="rId612" ref="AL94"/>
    <hyperlink r:id="rId613" ref="AS94"/>
    <hyperlink r:id="rId614" ref="S95"/>
    <hyperlink display="Österreichischen Nationalbibliothek" location="Institutions!B16" ref="AF95"/>
    <hyperlink r:id="rId615" ref="AK95"/>
    <hyperlink r:id="rId616" ref="AS95"/>
    <hyperlink r:id="rId617" ref="S96"/>
    <hyperlink display="Österreichischen Nationalbibliothek" location="Institutions!B16" ref="AF96"/>
    <hyperlink r:id="rId618" ref="AK96"/>
    <hyperlink r:id="rId619" ref="AL96"/>
    <hyperlink r:id="rId620" ref="AS96"/>
    <hyperlink r:id="rId621" ref="S97"/>
    <hyperlink display="Österreichischen Nationalbibliothek" location="Institutions!B16" ref="AF97"/>
    <hyperlink r:id="rId622" ref="AK97"/>
    <hyperlink r:id="rId623" ref="AL97"/>
    <hyperlink r:id="rId624" ref="S98"/>
    <hyperlink display="Österreichischen Nationalbibliothek" location="Institutions!B16" ref="AF98"/>
    <hyperlink r:id="rId625" ref="AK98"/>
    <hyperlink r:id="rId626" ref="AL98"/>
    <hyperlink r:id="rId627" ref="AS98"/>
    <hyperlink r:id="rId628" ref="S99"/>
    <hyperlink display="Österreichischen Nationalbibliothek" location="Institutions!B16" ref="AF99"/>
    <hyperlink r:id="rId629" ref="AK99"/>
    <hyperlink r:id="rId630" ref="AL99"/>
    <hyperlink r:id="rId631" ref="AS99"/>
    <hyperlink r:id="rId632" ref="S100"/>
    <hyperlink display="Österreichischen Nationalbibliothek" location="Institutions!B16" ref="AF100"/>
    <hyperlink r:id="rId633" ref="AK100"/>
    <hyperlink r:id="rId634" ref="AL100"/>
    <hyperlink r:id="rId635" ref="AS100"/>
    <hyperlink display="Franz Wilhelm Junghuhn" location="Persons!B278" ref="G101"/>
    <hyperlink r:id="rId636" ref="S101"/>
    <hyperlink display="Franz Wilhelm Junghuhn" location="Persons!B278" ref="W101"/>
    <hyperlink display="Karl von Scherzer" location="Persons!B4" ref="AD101"/>
    <hyperlink r:id="rId637" location="v=onepage&amp;q&amp;f=false" ref="AL101"/>
    <hyperlink r:id="rId638" ref="AS101"/>
    <hyperlink r:id="rId639" ref="S102"/>
    <hyperlink display="Alexander Wylie &#10;(1815-1887)" location="Persons!B419" ref="W102"/>
    <hyperlink r:id="rId640" location="v=onepage&amp;q&amp;f=false" ref="AL102"/>
    <hyperlink r:id="rId641" ref="AS102"/>
  </hyperlinks>
  <printOptions/>
  <pageMargins bottom="0.75" footer="0.0" header="0.0" left="0.7" right="0.7" top="0.75"/>
  <pageSetup orientation="landscape"/>
  <drawing r:id="rId64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134F5C"/>
    <pageSetUpPr/>
  </sheetPr>
  <sheetViews>
    <sheetView workbookViewId="0"/>
  </sheetViews>
  <sheetFormatPr customHeight="1" defaultColWidth="14.43" defaultRowHeight="15.0"/>
  <cols>
    <col customWidth="1" min="1" max="1" width="9.14"/>
    <col customWidth="1" min="2" max="2" width="54.57"/>
    <col customWidth="1" min="3" max="3" width="41.57"/>
    <col customWidth="1" min="4" max="4" width="18.0"/>
    <col customWidth="1" min="5" max="5" width="22.43"/>
    <col customWidth="1" min="6" max="6" width="18.0"/>
    <col customWidth="1" min="7" max="7" width="34.57"/>
    <col customWidth="1" min="8" max="8" width="19.14"/>
    <col customWidth="1" min="9" max="9" width="48.71"/>
    <col customWidth="1" min="10" max="10" width="86.71"/>
    <col customWidth="1" min="11" max="11" width="68.57"/>
    <col customWidth="1" min="12" max="29" width="8.71"/>
  </cols>
  <sheetData>
    <row r="1">
      <c r="A1" s="371"/>
      <c r="B1" s="372" t="s">
        <v>775</v>
      </c>
      <c r="C1" s="373" t="s">
        <v>0</v>
      </c>
      <c r="D1" s="371" t="s">
        <v>8531</v>
      </c>
      <c r="E1" s="372" t="s">
        <v>8532</v>
      </c>
      <c r="F1" s="371" t="s">
        <v>8533</v>
      </c>
      <c r="G1" s="371" t="s">
        <v>8534</v>
      </c>
      <c r="H1" s="371" t="s">
        <v>8535</v>
      </c>
      <c r="I1" s="372" t="s">
        <v>8536</v>
      </c>
      <c r="J1" s="372" t="s">
        <v>8537</v>
      </c>
      <c r="K1" s="374"/>
      <c r="L1" s="374"/>
      <c r="M1" s="374"/>
      <c r="N1" s="374"/>
      <c r="O1" s="374"/>
      <c r="P1" s="374"/>
      <c r="Q1" s="374"/>
      <c r="R1" s="374"/>
      <c r="S1" s="374"/>
      <c r="T1" s="374"/>
      <c r="U1" s="374"/>
      <c r="V1" s="374"/>
      <c r="W1" s="374"/>
      <c r="X1" s="374"/>
      <c r="Y1" s="374"/>
      <c r="Z1" s="374"/>
      <c r="AA1" s="374"/>
      <c r="AB1" s="374"/>
      <c r="AC1" s="374"/>
    </row>
    <row r="2">
      <c r="A2" s="374">
        <f t="shared" ref="A2:A40" si="1">ROW(A1)</f>
        <v>1</v>
      </c>
      <c r="B2" s="374" t="s">
        <v>8538</v>
      </c>
      <c r="C2" s="375" t="s">
        <v>98</v>
      </c>
      <c r="D2" s="374" t="s">
        <v>99</v>
      </c>
      <c r="E2" s="374"/>
      <c r="F2" s="374">
        <v>1821.0</v>
      </c>
      <c r="G2" s="65"/>
      <c r="H2" s="374" t="s">
        <v>8539</v>
      </c>
      <c r="I2" s="374"/>
      <c r="J2" s="374"/>
      <c r="K2" s="374"/>
      <c r="L2" s="374"/>
      <c r="M2" s="374"/>
      <c r="N2" s="374"/>
      <c r="O2" s="374"/>
      <c r="P2" s="374"/>
      <c r="Q2" s="374"/>
      <c r="R2" s="374"/>
      <c r="S2" s="374"/>
      <c r="T2" s="374"/>
      <c r="U2" s="374"/>
      <c r="V2" s="374"/>
      <c r="W2" s="374"/>
      <c r="X2" s="374"/>
      <c r="Y2" s="374"/>
      <c r="Z2" s="374"/>
      <c r="AA2" s="374"/>
      <c r="AB2" s="374"/>
      <c r="AC2" s="374"/>
    </row>
    <row r="3">
      <c r="A3" s="374">
        <f t="shared" si="1"/>
        <v>2</v>
      </c>
      <c r="B3" s="65" t="s">
        <v>2156</v>
      </c>
      <c r="C3" s="376" t="s">
        <v>148</v>
      </c>
      <c r="D3" s="342" t="s">
        <v>149</v>
      </c>
      <c r="E3" s="374"/>
      <c r="F3" s="374"/>
      <c r="G3" s="374"/>
      <c r="H3" s="342" t="s">
        <v>8540</v>
      </c>
      <c r="I3" s="342"/>
      <c r="J3" s="374"/>
      <c r="K3" s="374"/>
      <c r="L3" s="374"/>
      <c r="M3" s="374"/>
      <c r="N3" s="374"/>
      <c r="O3" s="374"/>
      <c r="P3" s="374"/>
      <c r="Q3" s="374"/>
      <c r="R3" s="374"/>
      <c r="S3" s="374"/>
      <c r="T3" s="374"/>
      <c r="U3" s="374"/>
      <c r="V3" s="374"/>
      <c r="W3" s="374"/>
      <c r="X3" s="374"/>
      <c r="Y3" s="374"/>
      <c r="Z3" s="374"/>
      <c r="AA3" s="374"/>
      <c r="AB3" s="374"/>
      <c r="AC3" s="374"/>
    </row>
    <row r="4">
      <c r="A4" s="374">
        <f t="shared" si="1"/>
        <v>3</v>
      </c>
      <c r="B4" s="377" t="s">
        <v>8541</v>
      </c>
      <c r="C4" s="376" t="s">
        <v>244</v>
      </c>
      <c r="D4" s="342" t="s">
        <v>245</v>
      </c>
      <c r="E4" s="342" t="s">
        <v>8542</v>
      </c>
      <c r="F4" s="342">
        <v>1850.0</v>
      </c>
      <c r="G4" s="374"/>
      <c r="H4" s="342" t="s">
        <v>8543</v>
      </c>
      <c r="I4" s="342"/>
      <c r="J4" s="374"/>
      <c r="K4" s="374"/>
      <c r="L4" s="374"/>
      <c r="M4" s="374"/>
      <c r="N4" s="374"/>
      <c r="O4" s="374"/>
      <c r="P4" s="374"/>
      <c r="Q4" s="374"/>
      <c r="R4" s="374"/>
      <c r="S4" s="374"/>
      <c r="T4" s="374"/>
      <c r="U4" s="374"/>
      <c r="V4" s="374"/>
      <c r="W4" s="374"/>
      <c r="X4" s="374"/>
      <c r="Y4" s="374"/>
      <c r="Z4" s="374"/>
      <c r="AA4" s="374"/>
      <c r="AB4" s="374"/>
      <c r="AC4" s="374"/>
    </row>
    <row r="5">
      <c r="A5" s="374">
        <f t="shared" si="1"/>
        <v>4</v>
      </c>
      <c r="B5" s="89" t="s">
        <v>8544</v>
      </c>
      <c r="C5" s="376" t="s">
        <v>244</v>
      </c>
      <c r="D5" s="342" t="s">
        <v>245</v>
      </c>
      <c r="E5" s="342" t="s">
        <v>8545</v>
      </c>
      <c r="F5" s="374"/>
      <c r="G5" s="374"/>
      <c r="H5" s="342" t="s">
        <v>8543</v>
      </c>
      <c r="I5" s="342"/>
      <c r="J5" s="374"/>
      <c r="K5" s="374"/>
      <c r="L5" s="374"/>
      <c r="M5" s="374"/>
      <c r="N5" s="374"/>
      <c r="O5" s="374"/>
      <c r="P5" s="374"/>
      <c r="Q5" s="374"/>
      <c r="R5" s="374"/>
      <c r="S5" s="374"/>
      <c r="T5" s="374"/>
      <c r="U5" s="374"/>
      <c r="V5" s="374"/>
      <c r="W5" s="374"/>
      <c r="X5" s="374"/>
      <c r="Y5" s="374"/>
      <c r="Z5" s="374"/>
      <c r="AA5" s="374"/>
      <c r="AB5" s="374"/>
      <c r="AC5" s="374"/>
    </row>
    <row r="6">
      <c r="A6" s="374">
        <f t="shared" si="1"/>
        <v>5</v>
      </c>
      <c r="B6" s="89" t="s">
        <v>8546</v>
      </c>
      <c r="C6" s="376" t="s">
        <v>244</v>
      </c>
      <c r="D6" s="342" t="s">
        <v>245</v>
      </c>
      <c r="E6" s="374"/>
      <c r="F6" s="342">
        <v>1778.0</v>
      </c>
      <c r="G6" s="342" t="s">
        <v>822</v>
      </c>
      <c r="H6" s="342" t="s">
        <v>8543</v>
      </c>
      <c r="I6" s="342"/>
      <c r="J6" s="378" t="s">
        <v>8547</v>
      </c>
      <c r="L6" s="374"/>
      <c r="M6" s="374"/>
      <c r="N6" s="374"/>
      <c r="O6" s="374"/>
      <c r="P6" s="374"/>
      <c r="Q6" s="374"/>
      <c r="R6" s="374"/>
      <c r="S6" s="374"/>
      <c r="T6" s="374"/>
      <c r="U6" s="374"/>
      <c r="V6" s="374"/>
      <c r="W6" s="374"/>
      <c r="X6" s="374"/>
      <c r="Y6" s="374"/>
      <c r="Z6" s="374"/>
      <c r="AA6" s="374"/>
      <c r="AB6" s="374"/>
      <c r="AC6" s="374"/>
    </row>
    <row r="7">
      <c r="A7" s="374">
        <f t="shared" si="1"/>
        <v>6</v>
      </c>
      <c r="B7" s="342" t="s">
        <v>8548</v>
      </c>
      <c r="C7" s="376" t="s">
        <v>257</v>
      </c>
      <c r="D7" s="342" t="s">
        <v>8363</v>
      </c>
      <c r="E7" s="374"/>
      <c r="F7" s="374"/>
      <c r="G7" s="342" t="s">
        <v>854</v>
      </c>
      <c r="H7" s="374"/>
      <c r="I7" s="374"/>
      <c r="J7" s="374"/>
      <c r="K7" s="379"/>
      <c r="L7" s="374"/>
      <c r="M7" s="374"/>
      <c r="N7" s="374"/>
      <c r="O7" s="374"/>
      <c r="P7" s="374"/>
      <c r="Q7" s="374"/>
      <c r="R7" s="374"/>
      <c r="S7" s="374"/>
      <c r="T7" s="374"/>
      <c r="U7" s="374"/>
      <c r="V7" s="374"/>
      <c r="W7" s="374"/>
      <c r="X7" s="374"/>
      <c r="Y7" s="374"/>
      <c r="Z7" s="374"/>
      <c r="AA7" s="374"/>
      <c r="AB7" s="374"/>
      <c r="AC7" s="374"/>
    </row>
    <row r="8">
      <c r="A8" s="374">
        <f t="shared" si="1"/>
        <v>7</v>
      </c>
      <c r="B8" s="342" t="s">
        <v>8549</v>
      </c>
      <c r="C8" s="376" t="s">
        <v>257</v>
      </c>
      <c r="D8" s="342" t="s">
        <v>8363</v>
      </c>
      <c r="E8" s="374"/>
      <c r="F8" s="374"/>
      <c r="G8" s="374"/>
      <c r="H8" s="374"/>
      <c r="I8" s="374"/>
      <c r="J8" s="374"/>
      <c r="K8" s="374"/>
      <c r="L8" s="374"/>
      <c r="M8" s="374"/>
      <c r="N8" s="374"/>
      <c r="O8" s="374"/>
      <c r="P8" s="374"/>
      <c r="Q8" s="374"/>
      <c r="R8" s="374"/>
      <c r="S8" s="374"/>
      <c r="T8" s="374"/>
      <c r="U8" s="374"/>
      <c r="V8" s="374"/>
      <c r="W8" s="374"/>
      <c r="X8" s="374"/>
      <c r="Y8" s="374"/>
      <c r="Z8" s="374"/>
      <c r="AA8" s="374"/>
      <c r="AB8" s="374"/>
      <c r="AC8" s="374"/>
    </row>
    <row r="9">
      <c r="A9" s="374">
        <f t="shared" si="1"/>
        <v>8</v>
      </c>
      <c r="B9" s="342" t="s">
        <v>8550</v>
      </c>
      <c r="C9" s="376" t="s">
        <v>257</v>
      </c>
      <c r="D9" s="342" t="s">
        <v>8363</v>
      </c>
      <c r="E9" s="374"/>
      <c r="F9" s="374"/>
      <c r="G9" s="374"/>
      <c r="H9" s="374"/>
      <c r="I9" s="374"/>
      <c r="J9" s="374"/>
      <c r="K9" s="374"/>
      <c r="L9" s="374"/>
      <c r="M9" s="374"/>
      <c r="N9" s="374"/>
      <c r="O9" s="374"/>
      <c r="P9" s="374"/>
      <c r="Q9" s="374"/>
      <c r="R9" s="374"/>
      <c r="S9" s="374"/>
      <c r="T9" s="374"/>
      <c r="U9" s="374"/>
      <c r="V9" s="374"/>
      <c r="W9" s="374"/>
      <c r="X9" s="374"/>
      <c r="Y9" s="374"/>
      <c r="Z9" s="374"/>
      <c r="AA9" s="374"/>
      <c r="AB9" s="374"/>
      <c r="AC9" s="374"/>
    </row>
    <row r="10">
      <c r="A10" s="374">
        <f t="shared" si="1"/>
        <v>9</v>
      </c>
      <c r="B10" s="342" t="s">
        <v>8551</v>
      </c>
      <c r="C10" s="376" t="s">
        <v>257</v>
      </c>
      <c r="D10" s="342" t="s">
        <v>8363</v>
      </c>
      <c r="E10" s="374"/>
      <c r="F10" s="374"/>
      <c r="G10" s="374"/>
      <c r="H10" s="374"/>
      <c r="I10" s="374"/>
      <c r="J10" s="374"/>
      <c r="K10" s="374"/>
      <c r="L10" s="374"/>
      <c r="M10" s="374"/>
      <c r="N10" s="374"/>
      <c r="O10" s="374"/>
      <c r="P10" s="374"/>
      <c r="Q10" s="374"/>
      <c r="R10" s="374"/>
      <c r="S10" s="374"/>
      <c r="T10" s="374"/>
      <c r="U10" s="374"/>
      <c r="V10" s="374"/>
      <c r="W10" s="374"/>
      <c r="X10" s="374"/>
      <c r="Y10" s="374"/>
      <c r="Z10" s="374"/>
      <c r="AA10" s="374"/>
      <c r="AB10" s="374"/>
      <c r="AC10" s="374"/>
    </row>
    <row r="11">
      <c r="A11" s="374">
        <f t="shared" si="1"/>
        <v>10</v>
      </c>
      <c r="B11" s="342" t="s">
        <v>8552</v>
      </c>
      <c r="C11" s="376" t="s">
        <v>286</v>
      </c>
      <c r="D11" s="342" t="s">
        <v>287</v>
      </c>
      <c r="E11" s="374"/>
      <c r="F11" s="374"/>
      <c r="G11" s="374"/>
      <c r="H11" s="374"/>
      <c r="I11" s="374"/>
      <c r="J11" s="374"/>
      <c r="K11" s="374"/>
      <c r="L11" s="374"/>
      <c r="M11" s="374"/>
      <c r="N11" s="374"/>
      <c r="O11" s="374"/>
      <c r="P11" s="374"/>
      <c r="Q11" s="374"/>
      <c r="R11" s="374"/>
      <c r="S11" s="374"/>
      <c r="T11" s="374"/>
      <c r="U11" s="374"/>
      <c r="V11" s="374"/>
      <c r="W11" s="374"/>
      <c r="X11" s="374"/>
      <c r="Y11" s="374"/>
      <c r="Z11" s="374"/>
      <c r="AA11" s="374"/>
      <c r="AB11" s="374"/>
      <c r="AC11" s="374"/>
    </row>
    <row r="12">
      <c r="A12" s="374">
        <f t="shared" si="1"/>
        <v>11</v>
      </c>
      <c r="B12" s="342" t="s">
        <v>8553</v>
      </c>
      <c r="C12" s="376" t="s">
        <v>8554</v>
      </c>
      <c r="D12" s="342" t="s">
        <v>7307</v>
      </c>
      <c r="E12" s="374"/>
      <c r="F12" s="374"/>
      <c r="G12" s="374"/>
      <c r="H12" s="374"/>
      <c r="I12" s="374"/>
      <c r="J12" s="374"/>
      <c r="K12" s="374"/>
      <c r="L12" s="374"/>
      <c r="M12" s="374"/>
      <c r="N12" s="374"/>
      <c r="O12" s="374"/>
      <c r="P12" s="374"/>
      <c r="Q12" s="374"/>
      <c r="R12" s="374"/>
      <c r="S12" s="374"/>
      <c r="T12" s="374"/>
      <c r="U12" s="374"/>
      <c r="V12" s="374"/>
      <c r="W12" s="374"/>
      <c r="X12" s="374"/>
      <c r="Y12" s="374"/>
      <c r="Z12" s="374"/>
      <c r="AA12" s="374"/>
      <c r="AB12" s="374"/>
      <c r="AC12" s="374"/>
    </row>
    <row r="13">
      <c r="A13" s="374">
        <f t="shared" si="1"/>
        <v>12</v>
      </c>
      <c r="B13" s="342" t="s">
        <v>8555</v>
      </c>
      <c r="C13" s="376" t="s">
        <v>298</v>
      </c>
      <c r="D13" s="342" t="s">
        <v>303</v>
      </c>
      <c r="E13" s="374"/>
      <c r="F13" s="374"/>
      <c r="G13" s="374"/>
      <c r="H13" s="374"/>
      <c r="I13" s="374"/>
      <c r="J13" s="374"/>
      <c r="K13" s="374"/>
      <c r="L13" s="374"/>
      <c r="M13" s="374"/>
      <c r="N13" s="374"/>
      <c r="O13" s="374"/>
      <c r="P13" s="374"/>
      <c r="Q13" s="374"/>
      <c r="R13" s="374"/>
      <c r="S13" s="374"/>
      <c r="T13" s="374"/>
      <c r="U13" s="374"/>
      <c r="V13" s="374"/>
      <c r="W13" s="374"/>
      <c r="X13" s="374"/>
      <c r="Y13" s="374"/>
      <c r="Z13" s="374"/>
      <c r="AA13" s="374"/>
      <c r="AB13" s="374"/>
      <c r="AC13" s="374"/>
    </row>
    <row r="14">
      <c r="A14" s="374">
        <f t="shared" si="1"/>
        <v>13</v>
      </c>
      <c r="B14" s="342" t="s">
        <v>7306</v>
      </c>
      <c r="C14" s="376" t="s">
        <v>8554</v>
      </c>
      <c r="D14" s="342" t="s">
        <v>7307</v>
      </c>
      <c r="E14" s="374"/>
      <c r="F14" s="374"/>
      <c r="G14" s="374"/>
      <c r="H14" s="374"/>
      <c r="I14" s="374"/>
      <c r="J14" s="374"/>
      <c r="K14" s="374"/>
      <c r="L14" s="374"/>
      <c r="M14" s="374"/>
      <c r="N14" s="374"/>
      <c r="O14" s="374"/>
      <c r="P14" s="374"/>
      <c r="Q14" s="374"/>
      <c r="R14" s="374"/>
      <c r="S14" s="374"/>
      <c r="T14" s="374"/>
      <c r="U14" s="374"/>
      <c r="V14" s="374"/>
      <c r="W14" s="374"/>
      <c r="X14" s="374"/>
      <c r="Y14" s="374"/>
      <c r="Z14" s="374"/>
      <c r="AA14" s="374"/>
      <c r="AB14" s="374"/>
      <c r="AC14" s="374"/>
    </row>
    <row r="15">
      <c r="A15" s="374">
        <f t="shared" si="1"/>
        <v>14</v>
      </c>
      <c r="B15" s="342" t="s">
        <v>7357</v>
      </c>
      <c r="C15" s="376" t="s">
        <v>8554</v>
      </c>
      <c r="D15" s="342" t="s">
        <v>7307</v>
      </c>
      <c r="E15" s="374"/>
      <c r="F15" s="374"/>
      <c r="G15" s="374"/>
      <c r="H15" s="374"/>
      <c r="I15" s="374"/>
      <c r="J15" s="374"/>
      <c r="K15" s="374"/>
      <c r="L15" s="374"/>
      <c r="M15" s="374"/>
      <c r="N15" s="374"/>
      <c r="O15" s="374"/>
      <c r="P15" s="374"/>
      <c r="Q15" s="374"/>
      <c r="R15" s="374"/>
      <c r="S15" s="374"/>
      <c r="T15" s="374"/>
      <c r="U15" s="374"/>
      <c r="V15" s="374"/>
      <c r="W15" s="374"/>
      <c r="X15" s="374"/>
      <c r="Y15" s="374"/>
      <c r="Z15" s="374"/>
      <c r="AA15" s="374"/>
      <c r="AB15" s="374"/>
      <c r="AC15" s="374"/>
    </row>
    <row r="16">
      <c r="A16" s="374">
        <f t="shared" si="1"/>
        <v>15</v>
      </c>
      <c r="B16" s="342" t="s">
        <v>8556</v>
      </c>
      <c r="C16" s="376" t="s">
        <v>8554</v>
      </c>
      <c r="D16" s="342" t="s">
        <v>7307</v>
      </c>
      <c r="E16" s="374"/>
      <c r="F16" s="374"/>
      <c r="G16" s="374"/>
      <c r="H16" s="374"/>
      <c r="I16" s="16" t="s">
        <v>7311</v>
      </c>
      <c r="J16" s="380" t="s">
        <v>8557</v>
      </c>
      <c r="K16" s="374"/>
      <c r="L16" s="374"/>
      <c r="M16" s="374"/>
      <c r="N16" s="374"/>
      <c r="O16" s="374"/>
      <c r="P16" s="374"/>
      <c r="Q16" s="374"/>
      <c r="R16" s="374"/>
      <c r="S16" s="374"/>
      <c r="T16" s="374"/>
      <c r="U16" s="374"/>
      <c r="V16" s="374"/>
      <c r="W16" s="374"/>
      <c r="X16" s="374"/>
      <c r="Y16" s="374"/>
      <c r="Z16" s="374"/>
      <c r="AA16" s="374"/>
      <c r="AB16" s="374"/>
      <c r="AC16" s="374"/>
    </row>
    <row r="17">
      <c r="A17" s="374">
        <f t="shared" si="1"/>
        <v>16</v>
      </c>
      <c r="B17" s="342" t="s">
        <v>8558</v>
      </c>
      <c r="C17" s="376" t="s">
        <v>46</v>
      </c>
      <c r="D17" s="342" t="s">
        <v>47</v>
      </c>
      <c r="E17" s="374"/>
      <c r="F17" s="374"/>
      <c r="G17" s="374"/>
      <c r="H17" s="374"/>
      <c r="I17" s="16" t="s">
        <v>7329</v>
      </c>
      <c r="J17" s="380" t="s">
        <v>8559</v>
      </c>
      <c r="K17" s="374"/>
      <c r="L17" s="374"/>
      <c r="M17" s="374"/>
      <c r="N17" s="374"/>
      <c r="O17" s="374"/>
      <c r="P17" s="374"/>
      <c r="Q17" s="374"/>
      <c r="R17" s="374"/>
      <c r="S17" s="374"/>
      <c r="T17" s="374"/>
      <c r="U17" s="374"/>
      <c r="V17" s="374"/>
      <c r="W17" s="374"/>
      <c r="X17" s="374"/>
      <c r="Y17" s="374"/>
      <c r="Z17" s="374"/>
      <c r="AA17" s="374"/>
      <c r="AB17" s="374"/>
      <c r="AC17" s="374"/>
    </row>
    <row r="18">
      <c r="A18" s="374">
        <f t="shared" si="1"/>
        <v>17</v>
      </c>
      <c r="B18" s="342" t="s">
        <v>8560</v>
      </c>
      <c r="C18" s="376" t="s">
        <v>98</v>
      </c>
      <c r="D18" s="342" t="s">
        <v>99</v>
      </c>
      <c r="E18" s="342" t="s">
        <v>8561</v>
      </c>
      <c r="F18" s="342">
        <v>1838.0</v>
      </c>
      <c r="G18" s="342" t="s">
        <v>1160</v>
      </c>
      <c r="H18" s="342" t="s">
        <v>7365</v>
      </c>
      <c r="I18" s="312" t="s">
        <v>7354</v>
      </c>
      <c r="J18" s="381" t="s">
        <v>8562</v>
      </c>
      <c r="K18" s="374"/>
      <c r="L18" s="374"/>
      <c r="M18" s="374"/>
      <c r="N18" s="374"/>
      <c r="O18" s="374"/>
      <c r="P18" s="374"/>
      <c r="Q18" s="374"/>
      <c r="R18" s="374"/>
      <c r="S18" s="374"/>
      <c r="T18" s="374"/>
      <c r="U18" s="374"/>
      <c r="V18" s="374"/>
      <c r="W18" s="374"/>
      <c r="X18" s="374"/>
      <c r="Y18" s="374"/>
      <c r="Z18" s="374"/>
      <c r="AA18" s="374"/>
      <c r="AB18" s="374"/>
      <c r="AC18" s="374"/>
    </row>
    <row r="19">
      <c r="A19" s="374">
        <f t="shared" si="1"/>
        <v>18</v>
      </c>
      <c r="B19" s="342" t="s">
        <v>8563</v>
      </c>
      <c r="C19" s="376" t="s">
        <v>482</v>
      </c>
      <c r="D19" s="342" t="s">
        <v>3570</v>
      </c>
      <c r="E19" s="374"/>
      <c r="F19" s="374"/>
      <c r="G19" s="374"/>
      <c r="H19" s="374"/>
      <c r="I19" s="374"/>
      <c r="J19" s="374"/>
      <c r="K19" s="374"/>
      <c r="L19" s="374"/>
      <c r="M19" s="374"/>
      <c r="N19" s="374"/>
      <c r="O19" s="374"/>
      <c r="P19" s="374"/>
      <c r="Q19" s="374"/>
      <c r="R19" s="374"/>
      <c r="S19" s="374"/>
      <c r="T19" s="374"/>
      <c r="U19" s="374"/>
      <c r="V19" s="374"/>
      <c r="W19" s="374"/>
      <c r="X19" s="374"/>
      <c r="Y19" s="374"/>
      <c r="Z19" s="374"/>
      <c r="AA19" s="374"/>
      <c r="AB19" s="374"/>
      <c r="AC19" s="374"/>
    </row>
    <row r="20">
      <c r="A20" s="374">
        <f t="shared" si="1"/>
        <v>19</v>
      </c>
      <c r="B20" s="342" t="s">
        <v>8564</v>
      </c>
      <c r="C20" s="376" t="s">
        <v>298</v>
      </c>
      <c r="D20" s="342" t="s">
        <v>303</v>
      </c>
      <c r="E20" s="374"/>
      <c r="F20" s="374"/>
      <c r="G20" s="374"/>
      <c r="H20" s="374"/>
      <c r="I20" s="374"/>
      <c r="J20" s="382" t="s">
        <v>8565</v>
      </c>
      <c r="K20" s="374"/>
      <c r="L20" s="374"/>
      <c r="M20" s="374"/>
      <c r="N20" s="374"/>
      <c r="O20" s="374"/>
      <c r="P20" s="374"/>
      <c r="Q20" s="374"/>
      <c r="R20" s="374"/>
      <c r="S20" s="374"/>
      <c r="T20" s="374"/>
      <c r="U20" s="374"/>
      <c r="V20" s="374"/>
      <c r="W20" s="374"/>
      <c r="X20" s="374"/>
      <c r="Y20" s="374"/>
      <c r="Z20" s="374"/>
      <c r="AA20" s="374"/>
      <c r="AB20" s="374"/>
      <c r="AC20" s="374"/>
    </row>
    <row r="21" ht="15.75" customHeight="1">
      <c r="A21" s="374">
        <f t="shared" si="1"/>
        <v>20</v>
      </c>
      <c r="B21" s="342" t="s">
        <v>8566</v>
      </c>
      <c r="C21" s="376" t="s">
        <v>482</v>
      </c>
      <c r="D21" s="342" t="s">
        <v>3570</v>
      </c>
      <c r="E21" s="374"/>
      <c r="F21" s="374"/>
      <c r="G21" s="374"/>
      <c r="H21" s="374"/>
      <c r="I21" s="374"/>
      <c r="J21" s="374"/>
      <c r="K21" s="374"/>
      <c r="L21" s="374"/>
      <c r="M21" s="374"/>
      <c r="N21" s="374"/>
      <c r="O21" s="374"/>
      <c r="P21" s="374"/>
      <c r="Q21" s="374"/>
      <c r="R21" s="374"/>
      <c r="S21" s="374"/>
      <c r="T21" s="374"/>
      <c r="U21" s="374"/>
      <c r="V21" s="374"/>
      <c r="W21" s="374"/>
      <c r="X21" s="374"/>
      <c r="Y21" s="374"/>
      <c r="Z21" s="374"/>
      <c r="AA21" s="374"/>
      <c r="AB21" s="374"/>
      <c r="AC21" s="374"/>
    </row>
    <row r="22" ht="15.75" customHeight="1">
      <c r="A22" s="374">
        <f t="shared" si="1"/>
        <v>21</v>
      </c>
      <c r="B22" s="342" t="s">
        <v>8567</v>
      </c>
      <c r="C22" s="376" t="s">
        <v>279</v>
      </c>
      <c r="D22" s="342" t="s">
        <v>8568</v>
      </c>
      <c r="E22" s="374"/>
      <c r="F22" s="374"/>
      <c r="G22" s="374"/>
      <c r="H22" s="374"/>
      <c r="I22" s="374"/>
      <c r="J22" s="380" t="s">
        <v>8569</v>
      </c>
      <c r="K22" s="374"/>
      <c r="L22" s="374"/>
      <c r="M22" s="374"/>
      <c r="N22" s="374"/>
      <c r="O22" s="374"/>
      <c r="P22" s="374"/>
      <c r="Q22" s="374"/>
      <c r="R22" s="374"/>
      <c r="S22" s="374"/>
      <c r="T22" s="374"/>
      <c r="U22" s="374"/>
      <c r="V22" s="374"/>
      <c r="W22" s="374"/>
      <c r="X22" s="374"/>
      <c r="Y22" s="374"/>
      <c r="Z22" s="374"/>
      <c r="AA22" s="374"/>
      <c r="AB22" s="374"/>
      <c r="AC22" s="374"/>
    </row>
    <row r="23" ht="15.75" customHeight="1">
      <c r="A23" s="374">
        <f t="shared" si="1"/>
        <v>22</v>
      </c>
      <c r="B23" s="342" t="s">
        <v>8570</v>
      </c>
      <c r="C23" s="376" t="s">
        <v>482</v>
      </c>
      <c r="D23" s="342" t="s">
        <v>3570</v>
      </c>
      <c r="E23" s="374"/>
      <c r="F23" s="374"/>
      <c r="G23" s="374"/>
      <c r="H23" s="374"/>
      <c r="I23" s="16" t="s">
        <v>7745</v>
      </c>
      <c r="J23" s="374"/>
      <c r="K23" s="374"/>
      <c r="L23" s="374"/>
      <c r="M23" s="374"/>
      <c r="N23" s="374"/>
      <c r="O23" s="374"/>
      <c r="P23" s="374"/>
      <c r="Q23" s="374"/>
      <c r="R23" s="374"/>
      <c r="S23" s="374"/>
      <c r="T23" s="374"/>
      <c r="U23" s="374"/>
      <c r="V23" s="374"/>
      <c r="W23" s="374"/>
      <c r="X23" s="374"/>
      <c r="Y23" s="374"/>
      <c r="Z23" s="374"/>
      <c r="AA23" s="374"/>
      <c r="AB23" s="374"/>
      <c r="AC23" s="374"/>
    </row>
    <row r="24" ht="15.75" customHeight="1">
      <c r="A24" s="374">
        <f t="shared" si="1"/>
        <v>23</v>
      </c>
      <c r="B24" s="342" t="s">
        <v>8571</v>
      </c>
      <c r="C24" s="376" t="s">
        <v>5747</v>
      </c>
      <c r="D24" s="342" t="s">
        <v>6610</v>
      </c>
      <c r="E24" s="374"/>
      <c r="F24" s="374"/>
      <c r="G24" s="374"/>
      <c r="H24" s="374"/>
      <c r="I24" s="16" t="s">
        <v>8331</v>
      </c>
      <c r="J24" s="374"/>
      <c r="K24" s="374"/>
      <c r="L24" s="374"/>
      <c r="M24" s="374"/>
      <c r="N24" s="374"/>
      <c r="O24" s="374"/>
      <c r="P24" s="374"/>
      <c r="Q24" s="374"/>
      <c r="R24" s="374"/>
      <c r="S24" s="374"/>
      <c r="T24" s="374"/>
      <c r="U24" s="374"/>
      <c r="V24" s="374"/>
      <c r="W24" s="374"/>
      <c r="X24" s="374"/>
      <c r="Y24" s="374"/>
      <c r="Z24" s="374"/>
      <c r="AA24" s="374"/>
      <c r="AB24" s="374"/>
      <c r="AC24" s="374"/>
    </row>
    <row r="25">
      <c r="A25" s="374">
        <f t="shared" si="1"/>
        <v>24</v>
      </c>
      <c r="B25" s="342" t="s">
        <v>1042</v>
      </c>
      <c r="C25" s="376" t="s">
        <v>98</v>
      </c>
      <c r="D25" s="342" t="s">
        <v>99</v>
      </c>
      <c r="E25" s="374"/>
      <c r="F25" s="342">
        <v>1838.0</v>
      </c>
      <c r="G25" s="342"/>
      <c r="H25" s="342" t="s">
        <v>8572</v>
      </c>
      <c r="I25" s="341" t="s">
        <v>7574</v>
      </c>
      <c r="J25" s="383" t="s">
        <v>8573</v>
      </c>
      <c r="K25" s="374"/>
      <c r="L25" s="374"/>
      <c r="M25" s="374"/>
      <c r="N25" s="374"/>
      <c r="O25" s="374"/>
      <c r="P25" s="374"/>
      <c r="Q25" s="374"/>
      <c r="R25" s="374"/>
      <c r="S25" s="374"/>
      <c r="T25" s="374"/>
      <c r="U25" s="374"/>
      <c r="V25" s="374"/>
      <c r="W25" s="374"/>
      <c r="X25" s="374"/>
      <c r="Y25" s="374"/>
      <c r="Z25" s="374"/>
      <c r="AA25" s="374"/>
      <c r="AB25" s="374"/>
      <c r="AC25" s="374"/>
    </row>
    <row r="26" ht="15.75" customHeight="1">
      <c r="A26" s="374">
        <f t="shared" si="1"/>
        <v>25</v>
      </c>
      <c r="B26" s="342" t="s">
        <v>1118</v>
      </c>
      <c r="C26" s="376" t="s">
        <v>98</v>
      </c>
      <c r="D26" s="342" t="s">
        <v>99</v>
      </c>
      <c r="E26" s="374"/>
      <c r="F26" s="374"/>
      <c r="G26" s="374"/>
      <c r="H26" s="342" t="s">
        <v>8574</v>
      </c>
      <c r="I26" s="374"/>
      <c r="J26" s="374"/>
      <c r="K26" s="374"/>
      <c r="L26" s="374"/>
      <c r="M26" s="374"/>
      <c r="N26" s="374"/>
      <c r="O26" s="374"/>
      <c r="P26" s="374"/>
      <c r="Q26" s="374"/>
      <c r="R26" s="374"/>
      <c r="S26" s="374"/>
      <c r="T26" s="374"/>
      <c r="U26" s="374"/>
      <c r="V26" s="374"/>
      <c r="W26" s="374"/>
      <c r="X26" s="374"/>
      <c r="Y26" s="374"/>
      <c r="Z26" s="374"/>
      <c r="AA26" s="374"/>
      <c r="AB26" s="374"/>
      <c r="AC26" s="374"/>
    </row>
    <row r="27" ht="15.75" customHeight="1">
      <c r="A27" s="374">
        <f t="shared" si="1"/>
        <v>26</v>
      </c>
      <c r="B27" s="342" t="s">
        <v>1441</v>
      </c>
      <c r="C27" s="376" t="s">
        <v>110</v>
      </c>
      <c r="D27" s="342" t="s">
        <v>8575</v>
      </c>
      <c r="E27" s="374"/>
      <c r="F27" s="374"/>
      <c r="G27" s="374"/>
      <c r="H27" s="342" t="s">
        <v>8576</v>
      </c>
      <c r="I27" s="16" t="s">
        <v>8346</v>
      </c>
      <c r="J27" s="374"/>
      <c r="K27" s="374"/>
      <c r="L27" s="374"/>
      <c r="M27" s="374"/>
      <c r="N27" s="374"/>
      <c r="O27" s="374"/>
      <c r="P27" s="374"/>
      <c r="Q27" s="374"/>
      <c r="R27" s="374"/>
      <c r="S27" s="374"/>
      <c r="T27" s="374"/>
      <c r="U27" s="374"/>
      <c r="V27" s="374"/>
      <c r="W27" s="374"/>
      <c r="X27" s="374"/>
      <c r="Y27" s="374"/>
      <c r="Z27" s="374"/>
      <c r="AA27" s="374"/>
      <c r="AB27" s="374"/>
      <c r="AC27" s="374"/>
    </row>
    <row r="28">
      <c r="A28" s="374">
        <f t="shared" si="1"/>
        <v>27</v>
      </c>
      <c r="B28" s="342" t="s">
        <v>8577</v>
      </c>
      <c r="C28" s="376" t="s">
        <v>110</v>
      </c>
      <c r="D28" s="342" t="s">
        <v>6343</v>
      </c>
      <c r="E28" s="374"/>
      <c r="F28" s="342">
        <v>1799.0</v>
      </c>
      <c r="G28" s="374"/>
      <c r="H28" s="342" t="s">
        <v>1400</v>
      </c>
      <c r="I28" s="374"/>
      <c r="J28" s="382" t="s">
        <v>8578</v>
      </c>
      <c r="K28" s="374"/>
      <c r="L28" s="374"/>
      <c r="M28" s="374"/>
      <c r="N28" s="374"/>
      <c r="O28" s="374"/>
      <c r="P28" s="374"/>
      <c r="Q28" s="374"/>
      <c r="R28" s="374"/>
      <c r="S28" s="374"/>
      <c r="T28" s="374"/>
      <c r="U28" s="374"/>
      <c r="V28" s="374"/>
      <c r="W28" s="374"/>
      <c r="X28" s="374"/>
      <c r="Y28" s="374"/>
      <c r="Z28" s="374"/>
      <c r="AA28" s="374"/>
      <c r="AB28" s="374"/>
      <c r="AC28" s="374"/>
    </row>
    <row r="29" ht="15.75" customHeight="1">
      <c r="A29" s="374">
        <f t="shared" si="1"/>
        <v>28</v>
      </c>
      <c r="B29" s="342" t="s">
        <v>8579</v>
      </c>
      <c r="C29" s="376" t="s">
        <v>257</v>
      </c>
      <c r="D29" s="342" t="s">
        <v>8580</v>
      </c>
      <c r="E29" s="374"/>
      <c r="F29" s="374"/>
      <c r="G29" s="374"/>
      <c r="H29" s="342" t="s">
        <v>8581</v>
      </c>
      <c r="I29" s="374"/>
      <c r="J29" s="374"/>
      <c r="K29" s="374"/>
      <c r="L29" s="374"/>
      <c r="M29" s="374"/>
      <c r="N29" s="374"/>
      <c r="O29" s="374"/>
      <c r="P29" s="374"/>
      <c r="Q29" s="374"/>
      <c r="R29" s="374"/>
      <c r="S29" s="374"/>
      <c r="T29" s="374"/>
      <c r="U29" s="374"/>
      <c r="V29" s="374"/>
      <c r="W29" s="374"/>
      <c r="X29" s="374"/>
      <c r="Y29" s="374"/>
      <c r="Z29" s="374"/>
      <c r="AA29" s="374"/>
      <c r="AB29" s="374"/>
      <c r="AC29" s="374"/>
    </row>
    <row r="30">
      <c r="A30" s="374">
        <f t="shared" si="1"/>
        <v>29</v>
      </c>
      <c r="B30" s="342" t="s">
        <v>8582</v>
      </c>
      <c r="C30" s="376" t="s">
        <v>257</v>
      </c>
      <c r="D30" s="342" t="s">
        <v>8363</v>
      </c>
      <c r="E30" s="374"/>
      <c r="F30" s="342">
        <v>1588.0</v>
      </c>
      <c r="G30" s="342" t="s">
        <v>3172</v>
      </c>
      <c r="H30" s="342" t="s">
        <v>3179</v>
      </c>
      <c r="I30" s="107" t="s">
        <v>8367</v>
      </c>
      <c r="J30" s="380" t="s">
        <v>8583</v>
      </c>
      <c r="K30" s="374"/>
      <c r="L30" s="374"/>
      <c r="M30" s="374"/>
      <c r="N30" s="374"/>
      <c r="O30" s="374"/>
      <c r="P30" s="374"/>
      <c r="Q30" s="374"/>
      <c r="R30" s="374"/>
      <c r="S30" s="374"/>
      <c r="T30" s="374"/>
      <c r="U30" s="374"/>
      <c r="V30" s="374"/>
      <c r="W30" s="374"/>
      <c r="X30" s="374"/>
      <c r="Y30" s="374"/>
      <c r="Z30" s="374"/>
      <c r="AA30" s="374"/>
      <c r="AB30" s="374"/>
      <c r="AC30" s="374"/>
    </row>
    <row r="31">
      <c r="A31" s="374">
        <f t="shared" si="1"/>
        <v>30</v>
      </c>
      <c r="B31" s="342" t="s">
        <v>8584</v>
      </c>
      <c r="C31" s="376" t="s">
        <v>257</v>
      </c>
      <c r="D31" s="342" t="s">
        <v>8363</v>
      </c>
      <c r="E31" s="374"/>
      <c r="F31" s="342">
        <v>1607.0</v>
      </c>
      <c r="G31" s="342" t="s">
        <v>3172</v>
      </c>
      <c r="H31" s="342" t="s">
        <v>8585</v>
      </c>
      <c r="I31" s="16" t="s">
        <v>8388</v>
      </c>
      <c r="J31" s="380" t="s">
        <v>8586</v>
      </c>
      <c r="K31" s="384" t="s">
        <v>8587</v>
      </c>
      <c r="L31" s="374"/>
      <c r="M31" s="374"/>
      <c r="N31" s="374"/>
      <c r="O31" s="374"/>
      <c r="P31" s="374"/>
      <c r="Q31" s="374"/>
      <c r="R31" s="374"/>
      <c r="S31" s="374"/>
      <c r="T31" s="374"/>
      <c r="U31" s="374"/>
      <c r="V31" s="374"/>
      <c r="W31" s="374"/>
      <c r="X31" s="374"/>
      <c r="Y31" s="374"/>
      <c r="Z31" s="374"/>
      <c r="AA31" s="374"/>
      <c r="AB31" s="374"/>
      <c r="AC31" s="374"/>
    </row>
    <row r="32">
      <c r="A32" s="374">
        <f t="shared" si="1"/>
        <v>31</v>
      </c>
      <c r="B32" s="342" t="s">
        <v>8588</v>
      </c>
      <c r="C32" s="376" t="s">
        <v>257</v>
      </c>
      <c r="D32" s="342" t="s">
        <v>8363</v>
      </c>
      <c r="E32" s="374"/>
      <c r="F32" s="342">
        <v>1578.0</v>
      </c>
      <c r="G32" s="342" t="s">
        <v>3172</v>
      </c>
      <c r="H32" s="342" t="s">
        <v>8380</v>
      </c>
      <c r="I32" s="16" t="s">
        <v>8408</v>
      </c>
      <c r="J32" s="380" t="s">
        <v>8589</v>
      </c>
      <c r="K32" s="374"/>
      <c r="L32" s="374"/>
      <c r="M32" s="374"/>
      <c r="N32" s="374"/>
      <c r="O32" s="374"/>
      <c r="P32" s="374"/>
      <c r="Q32" s="374"/>
      <c r="R32" s="374"/>
      <c r="S32" s="374"/>
      <c r="T32" s="374"/>
      <c r="U32" s="374"/>
      <c r="V32" s="374"/>
      <c r="W32" s="374"/>
      <c r="X32" s="374"/>
      <c r="Y32" s="374"/>
      <c r="Z32" s="374"/>
      <c r="AA32" s="374"/>
      <c r="AB32" s="374"/>
      <c r="AC32" s="374"/>
    </row>
    <row r="33">
      <c r="A33" s="374">
        <f t="shared" si="1"/>
        <v>32</v>
      </c>
      <c r="B33" s="342" t="s">
        <v>8590</v>
      </c>
      <c r="C33" s="376" t="s">
        <v>257</v>
      </c>
      <c r="D33" s="342" t="s">
        <v>8363</v>
      </c>
      <c r="E33" s="374"/>
      <c r="F33" s="342">
        <v>1611.0</v>
      </c>
      <c r="G33" s="342" t="s">
        <v>833</v>
      </c>
      <c r="H33" s="342" t="s">
        <v>8380</v>
      </c>
      <c r="I33" s="312" t="s">
        <v>8591</v>
      </c>
      <c r="J33" s="380" t="s">
        <v>8592</v>
      </c>
      <c r="K33" s="374"/>
      <c r="L33" s="374"/>
      <c r="M33" s="374"/>
      <c r="N33" s="374"/>
      <c r="O33" s="374"/>
      <c r="P33" s="374"/>
      <c r="Q33" s="374"/>
      <c r="R33" s="374"/>
      <c r="S33" s="374"/>
      <c r="T33" s="374"/>
      <c r="U33" s="374"/>
      <c r="V33" s="374"/>
      <c r="W33" s="374"/>
      <c r="X33" s="374"/>
      <c r="Y33" s="374"/>
      <c r="Z33" s="374"/>
      <c r="AA33" s="374"/>
      <c r="AB33" s="374"/>
      <c r="AC33" s="374"/>
    </row>
    <row r="34">
      <c r="A34" s="374">
        <f t="shared" si="1"/>
        <v>33</v>
      </c>
      <c r="B34" s="342" t="s">
        <v>8593</v>
      </c>
      <c r="C34" s="376" t="s">
        <v>257</v>
      </c>
      <c r="D34" s="342" t="s">
        <v>8363</v>
      </c>
      <c r="E34" s="374"/>
      <c r="F34" s="342">
        <v>1590.0</v>
      </c>
      <c r="G34" s="374"/>
      <c r="H34" s="374"/>
      <c r="I34" s="16" t="s">
        <v>8469</v>
      </c>
      <c r="J34" s="380" t="s">
        <v>8594</v>
      </c>
      <c r="K34" s="374"/>
      <c r="L34" s="374"/>
      <c r="M34" s="374"/>
      <c r="N34" s="374"/>
      <c r="O34" s="374"/>
      <c r="P34" s="374"/>
      <c r="Q34" s="374"/>
      <c r="R34" s="374"/>
      <c r="S34" s="374"/>
      <c r="T34" s="374"/>
      <c r="U34" s="374"/>
      <c r="V34" s="374"/>
      <c r="W34" s="374"/>
      <c r="X34" s="374"/>
      <c r="Y34" s="374"/>
      <c r="Z34" s="374"/>
      <c r="AA34" s="374"/>
      <c r="AB34" s="374"/>
      <c r="AC34" s="374"/>
    </row>
    <row r="35">
      <c r="A35" s="374">
        <f t="shared" si="1"/>
        <v>34</v>
      </c>
      <c r="B35" s="89" t="s">
        <v>8595</v>
      </c>
      <c r="C35" s="376" t="s">
        <v>257</v>
      </c>
      <c r="D35" s="342" t="s">
        <v>8363</v>
      </c>
      <c r="E35" s="374"/>
      <c r="F35" s="374"/>
      <c r="G35" s="342" t="s">
        <v>3172</v>
      </c>
      <c r="H35" s="342" t="s">
        <v>3219</v>
      </c>
      <c r="I35" s="312" t="s">
        <v>8503</v>
      </c>
      <c r="J35" s="380" t="s">
        <v>8596</v>
      </c>
      <c r="K35" s="374"/>
      <c r="L35" s="374"/>
      <c r="M35" s="374"/>
      <c r="N35" s="374"/>
      <c r="O35" s="374"/>
      <c r="P35" s="374"/>
      <c r="Q35" s="374"/>
      <c r="R35" s="374"/>
      <c r="S35" s="374"/>
      <c r="T35" s="374"/>
      <c r="U35" s="374"/>
      <c r="V35" s="374"/>
      <c r="W35" s="374"/>
      <c r="X35" s="374"/>
      <c r="Y35" s="374"/>
      <c r="Z35" s="374"/>
      <c r="AA35" s="374"/>
      <c r="AB35" s="374"/>
      <c r="AC35" s="374"/>
    </row>
    <row r="36">
      <c r="A36" s="374">
        <f t="shared" si="1"/>
        <v>35</v>
      </c>
      <c r="B36" s="342" t="s">
        <v>8597</v>
      </c>
      <c r="C36" s="375" t="s">
        <v>98</v>
      </c>
      <c r="D36" s="342" t="s">
        <v>99</v>
      </c>
      <c r="E36" s="31" t="s">
        <v>8598</v>
      </c>
      <c r="F36" s="342">
        <v>1844.0</v>
      </c>
      <c r="G36" s="342" t="s">
        <v>1160</v>
      </c>
      <c r="H36" s="342"/>
      <c r="I36" s="312" t="s">
        <v>7526</v>
      </c>
      <c r="J36" s="380" t="s">
        <v>8599</v>
      </c>
      <c r="K36" s="374"/>
      <c r="L36" s="374"/>
      <c r="M36" s="374"/>
      <c r="N36" s="374"/>
      <c r="O36" s="374"/>
      <c r="P36" s="374"/>
      <c r="Q36" s="374"/>
      <c r="R36" s="374"/>
      <c r="S36" s="374"/>
      <c r="T36" s="374"/>
      <c r="U36" s="374"/>
      <c r="V36" s="374"/>
      <c r="W36" s="374"/>
      <c r="X36" s="374"/>
      <c r="Y36" s="374"/>
      <c r="Z36" s="374"/>
      <c r="AA36" s="374"/>
      <c r="AB36" s="374"/>
      <c r="AC36" s="374"/>
    </row>
    <row r="37" ht="15.75" customHeight="1">
      <c r="A37" s="374">
        <f t="shared" si="1"/>
        <v>36</v>
      </c>
      <c r="B37" s="342" t="s">
        <v>8600</v>
      </c>
      <c r="C37" s="375" t="s">
        <v>244</v>
      </c>
      <c r="D37" s="342" t="s">
        <v>245</v>
      </c>
      <c r="E37" s="374"/>
      <c r="F37" s="342">
        <v>1833.0</v>
      </c>
      <c r="G37" s="342" t="s">
        <v>8601</v>
      </c>
      <c r="H37" s="342" t="s">
        <v>3019</v>
      </c>
      <c r="I37" s="312" t="s">
        <v>8602</v>
      </c>
      <c r="J37" s="380" t="s">
        <v>8603</v>
      </c>
      <c r="K37" s="374"/>
      <c r="L37" s="374"/>
      <c r="M37" s="374"/>
      <c r="N37" s="374"/>
      <c r="O37" s="374"/>
      <c r="P37" s="374"/>
      <c r="Q37" s="374"/>
      <c r="R37" s="374"/>
      <c r="S37" s="374"/>
      <c r="T37" s="374"/>
      <c r="U37" s="374"/>
      <c r="V37" s="374"/>
      <c r="W37" s="374"/>
      <c r="X37" s="374"/>
      <c r="Y37" s="374"/>
      <c r="Z37" s="374"/>
      <c r="AA37" s="374"/>
      <c r="AB37" s="374"/>
      <c r="AC37" s="374"/>
    </row>
    <row r="38">
      <c r="A38" s="374">
        <f t="shared" si="1"/>
        <v>37</v>
      </c>
      <c r="B38" s="342" t="s">
        <v>8604</v>
      </c>
      <c r="C38" s="375" t="s">
        <v>298</v>
      </c>
      <c r="D38" s="342" t="s">
        <v>8605</v>
      </c>
      <c r="E38" s="374"/>
      <c r="F38" s="374"/>
      <c r="G38" s="342" t="s">
        <v>1427</v>
      </c>
      <c r="H38" s="342" t="s">
        <v>3840</v>
      </c>
      <c r="I38" s="312" t="s">
        <v>8606</v>
      </c>
      <c r="J38" s="383" t="s">
        <v>8607</v>
      </c>
      <c r="K38" s="384" t="s">
        <v>8608</v>
      </c>
      <c r="L38" s="374"/>
      <c r="M38" s="374"/>
      <c r="N38" s="374"/>
      <c r="O38" s="374"/>
      <c r="P38" s="374"/>
      <c r="Q38" s="374"/>
      <c r="R38" s="374"/>
      <c r="S38" s="374"/>
      <c r="T38" s="374"/>
      <c r="U38" s="374"/>
      <c r="V38" s="374"/>
      <c r="W38" s="374"/>
      <c r="X38" s="374"/>
      <c r="Y38" s="374"/>
      <c r="Z38" s="374"/>
      <c r="AA38" s="374"/>
      <c r="AB38" s="374"/>
      <c r="AC38" s="374"/>
    </row>
    <row r="39" ht="15.75" customHeight="1">
      <c r="A39" s="374">
        <f t="shared" si="1"/>
        <v>38</v>
      </c>
      <c r="B39" s="12" t="s">
        <v>8609</v>
      </c>
      <c r="C39" s="375" t="s">
        <v>98</v>
      </c>
      <c r="D39" s="342" t="s">
        <v>99</v>
      </c>
      <c r="E39" s="374"/>
      <c r="F39" s="374"/>
      <c r="G39" s="342" t="s">
        <v>1160</v>
      </c>
      <c r="H39" s="374"/>
      <c r="I39" s="312" t="s">
        <v>8610</v>
      </c>
      <c r="J39" s="374"/>
      <c r="K39" s="374"/>
      <c r="L39" s="374"/>
      <c r="M39" s="374"/>
      <c r="N39" s="374"/>
      <c r="O39" s="374"/>
      <c r="P39" s="374"/>
      <c r="Q39" s="374"/>
      <c r="R39" s="374"/>
      <c r="S39" s="374"/>
      <c r="T39" s="374"/>
      <c r="U39" s="374"/>
      <c r="V39" s="374"/>
      <c r="W39" s="374"/>
      <c r="X39" s="374"/>
      <c r="Y39" s="374"/>
      <c r="Z39" s="374"/>
      <c r="AA39" s="374"/>
      <c r="AB39" s="374"/>
      <c r="AC39" s="374"/>
    </row>
    <row r="40" ht="15.75" customHeight="1">
      <c r="A40" s="374">
        <f t="shared" si="1"/>
        <v>39</v>
      </c>
      <c r="B40" s="342" t="s">
        <v>8611</v>
      </c>
      <c r="C40" s="375" t="s">
        <v>98</v>
      </c>
      <c r="D40" s="342" t="s">
        <v>99</v>
      </c>
      <c r="E40" s="374"/>
      <c r="F40" s="374"/>
      <c r="G40" s="342" t="s">
        <v>1160</v>
      </c>
      <c r="H40" s="374"/>
      <c r="I40" s="312" t="s">
        <v>8612</v>
      </c>
      <c r="J40" s="374"/>
      <c r="K40" s="374"/>
      <c r="L40" s="374"/>
      <c r="M40" s="374"/>
      <c r="N40" s="374"/>
      <c r="O40" s="374"/>
      <c r="P40" s="374"/>
      <c r="Q40" s="374"/>
      <c r="R40" s="374"/>
      <c r="S40" s="374"/>
      <c r="T40" s="374"/>
      <c r="U40" s="374"/>
      <c r="V40" s="374"/>
      <c r="W40" s="374"/>
      <c r="X40" s="374"/>
      <c r="Y40" s="374"/>
      <c r="Z40" s="374"/>
      <c r="AA40" s="374"/>
      <c r="AB40" s="374"/>
      <c r="AC40" s="374"/>
    </row>
    <row r="41" ht="15.75" customHeight="1">
      <c r="A41" s="342">
        <v>40.0</v>
      </c>
      <c r="B41" s="342" t="s">
        <v>8613</v>
      </c>
      <c r="C41" s="375" t="s">
        <v>8614</v>
      </c>
      <c r="D41" s="342" t="s">
        <v>8615</v>
      </c>
      <c r="E41" s="374"/>
      <c r="F41" s="342">
        <v>1821.0</v>
      </c>
      <c r="G41" s="342" t="s">
        <v>1160</v>
      </c>
      <c r="H41" s="374"/>
      <c r="I41" s="312" t="s">
        <v>8616</v>
      </c>
      <c r="J41" s="374"/>
      <c r="K41" s="374"/>
      <c r="L41" s="374"/>
      <c r="M41" s="374"/>
      <c r="N41" s="374"/>
      <c r="O41" s="374"/>
      <c r="P41" s="374"/>
      <c r="Q41" s="374"/>
      <c r="R41" s="374"/>
      <c r="S41" s="374"/>
      <c r="T41" s="374"/>
      <c r="U41" s="374"/>
      <c r="V41" s="374"/>
      <c r="W41" s="374"/>
      <c r="X41" s="374"/>
      <c r="Y41" s="374"/>
      <c r="Z41" s="374"/>
      <c r="AA41" s="374"/>
      <c r="AB41" s="374"/>
      <c r="AC41" s="374"/>
    </row>
    <row r="42" ht="15.75" customHeight="1">
      <c r="A42" s="342">
        <v>41.0</v>
      </c>
      <c r="B42" s="12" t="s">
        <v>8617</v>
      </c>
      <c r="C42" s="375" t="s">
        <v>98</v>
      </c>
      <c r="D42" s="342" t="s">
        <v>99</v>
      </c>
      <c r="E42" s="374"/>
      <c r="F42" s="374"/>
      <c r="G42" s="342" t="s">
        <v>1160</v>
      </c>
      <c r="H42" s="374"/>
      <c r="I42" s="312" t="s">
        <v>8618</v>
      </c>
      <c r="J42" s="381" t="s">
        <v>8619</v>
      </c>
      <c r="K42" s="374"/>
      <c r="L42" s="374"/>
      <c r="M42" s="374"/>
      <c r="N42" s="374"/>
      <c r="O42" s="374"/>
      <c r="P42" s="374"/>
      <c r="Q42" s="374"/>
      <c r="R42" s="374"/>
      <c r="S42" s="374"/>
      <c r="T42" s="374"/>
      <c r="U42" s="374"/>
      <c r="V42" s="374"/>
      <c r="W42" s="374"/>
      <c r="X42" s="374"/>
      <c r="Y42" s="374"/>
      <c r="Z42" s="374"/>
      <c r="AA42" s="374"/>
      <c r="AB42" s="374"/>
      <c r="AC42" s="374"/>
    </row>
    <row r="43">
      <c r="A43" s="342">
        <v>42.0</v>
      </c>
      <c r="B43" s="12" t="s">
        <v>8620</v>
      </c>
      <c r="C43" s="375" t="s">
        <v>98</v>
      </c>
      <c r="D43" s="342" t="s">
        <v>99</v>
      </c>
      <c r="E43" s="374"/>
      <c r="F43" s="374"/>
      <c r="G43" s="342" t="s">
        <v>1160</v>
      </c>
      <c r="H43" s="374"/>
      <c r="I43" s="312" t="s">
        <v>7526</v>
      </c>
      <c r="J43" s="374"/>
      <c r="K43" s="374"/>
      <c r="L43" s="374"/>
      <c r="M43" s="374"/>
      <c r="N43" s="374"/>
      <c r="O43" s="374"/>
      <c r="P43" s="374"/>
      <c r="Q43" s="374"/>
      <c r="R43" s="374"/>
      <c r="S43" s="374"/>
      <c r="T43" s="374"/>
      <c r="U43" s="374"/>
      <c r="V43" s="374"/>
      <c r="W43" s="374"/>
      <c r="X43" s="374"/>
      <c r="Y43" s="374"/>
      <c r="Z43" s="374"/>
      <c r="AA43" s="374"/>
      <c r="AB43" s="374"/>
      <c r="AC43" s="374"/>
    </row>
    <row r="44" ht="15.75" customHeight="1">
      <c r="A44" s="342">
        <v>43.0</v>
      </c>
      <c r="B44" s="342" t="s">
        <v>8621</v>
      </c>
      <c r="C44" s="375" t="s">
        <v>98</v>
      </c>
      <c r="D44" s="342" t="s">
        <v>99</v>
      </c>
      <c r="E44" s="49" t="s">
        <v>8622</v>
      </c>
      <c r="F44" s="342">
        <v>1836.0</v>
      </c>
      <c r="G44" s="342" t="s">
        <v>1160</v>
      </c>
      <c r="H44" s="374"/>
      <c r="I44" s="312" t="s">
        <v>7526</v>
      </c>
      <c r="J44" s="381" t="s">
        <v>8623</v>
      </c>
      <c r="K44" s="374"/>
      <c r="L44" s="374"/>
      <c r="M44" s="374"/>
      <c r="N44" s="374"/>
      <c r="O44" s="374"/>
      <c r="P44" s="374"/>
      <c r="Q44" s="374"/>
      <c r="R44" s="374"/>
      <c r="S44" s="374"/>
      <c r="T44" s="374"/>
      <c r="U44" s="374"/>
      <c r="V44" s="374"/>
      <c r="W44" s="374"/>
      <c r="X44" s="374"/>
      <c r="Y44" s="374"/>
      <c r="Z44" s="374"/>
      <c r="AA44" s="374"/>
      <c r="AB44" s="374"/>
      <c r="AC44" s="374"/>
    </row>
    <row r="45" ht="15.75" customHeight="1">
      <c r="A45" s="374"/>
      <c r="B45" s="342"/>
      <c r="C45" s="375"/>
      <c r="D45" s="342"/>
      <c r="E45" s="374"/>
      <c r="F45" s="374"/>
      <c r="G45" s="342"/>
      <c r="H45" s="374"/>
      <c r="I45" s="337"/>
      <c r="J45" s="374"/>
      <c r="K45" s="374"/>
      <c r="L45" s="374"/>
      <c r="M45" s="374"/>
      <c r="N45" s="374"/>
      <c r="O45" s="374"/>
      <c r="P45" s="374"/>
      <c r="Q45" s="374"/>
      <c r="R45" s="374"/>
      <c r="S45" s="374"/>
      <c r="T45" s="374"/>
      <c r="U45" s="374"/>
      <c r="V45" s="374"/>
      <c r="W45" s="374"/>
      <c r="X45" s="374"/>
      <c r="Y45" s="374"/>
      <c r="Z45" s="374"/>
      <c r="AA45" s="374"/>
      <c r="AB45" s="374"/>
      <c r="AC45" s="374"/>
    </row>
    <row r="46" ht="15.75" customHeight="1">
      <c r="A46" s="374"/>
      <c r="B46" s="342"/>
      <c r="C46" s="375"/>
      <c r="D46" s="342"/>
      <c r="E46" s="374"/>
      <c r="F46" s="374"/>
      <c r="G46" s="342"/>
      <c r="H46" s="374"/>
      <c r="I46" s="337"/>
      <c r="J46" s="374"/>
      <c r="K46" s="374"/>
      <c r="L46" s="374"/>
      <c r="M46" s="374"/>
      <c r="N46" s="374"/>
      <c r="O46" s="374"/>
      <c r="P46" s="374"/>
      <c r="Q46" s="374"/>
      <c r="R46" s="374"/>
      <c r="S46" s="374"/>
      <c r="T46" s="374"/>
      <c r="U46" s="374"/>
      <c r="V46" s="374"/>
      <c r="W46" s="374"/>
      <c r="X46" s="374"/>
      <c r="Y46" s="374"/>
      <c r="Z46" s="374"/>
      <c r="AA46" s="374"/>
      <c r="AB46" s="374"/>
      <c r="AC46" s="374"/>
    </row>
    <row r="47" ht="15.75" customHeight="1">
      <c r="A47" s="374"/>
      <c r="B47" s="342"/>
      <c r="C47" s="375"/>
      <c r="D47" s="342"/>
      <c r="E47" s="374"/>
      <c r="F47" s="374"/>
      <c r="G47" s="342"/>
      <c r="H47" s="374"/>
      <c r="I47" s="337"/>
      <c r="J47" s="374"/>
      <c r="K47" s="374"/>
      <c r="L47" s="374"/>
      <c r="M47" s="374"/>
      <c r="N47" s="374"/>
      <c r="O47" s="374"/>
      <c r="P47" s="374"/>
      <c r="Q47" s="374"/>
      <c r="R47" s="374"/>
      <c r="S47" s="374"/>
      <c r="T47" s="374"/>
      <c r="U47" s="374"/>
      <c r="V47" s="374"/>
      <c r="W47" s="374"/>
      <c r="X47" s="374"/>
      <c r="Y47" s="374"/>
      <c r="Z47" s="374"/>
      <c r="AA47" s="374"/>
      <c r="AB47" s="374"/>
      <c r="AC47" s="374"/>
    </row>
    <row r="48" ht="15.75" customHeight="1">
      <c r="A48" s="374"/>
      <c r="B48" s="342"/>
      <c r="C48" s="375"/>
      <c r="D48" s="342"/>
      <c r="E48" s="374"/>
      <c r="F48" s="374"/>
      <c r="G48" s="342"/>
      <c r="H48" s="374"/>
      <c r="I48" s="337"/>
      <c r="J48" s="374"/>
      <c r="K48" s="374"/>
      <c r="L48" s="374"/>
      <c r="M48" s="374"/>
      <c r="N48" s="374"/>
      <c r="O48" s="374"/>
      <c r="P48" s="374"/>
      <c r="Q48" s="374"/>
      <c r="R48" s="374"/>
      <c r="S48" s="374"/>
      <c r="T48" s="374"/>
      <c r="U48" s="374"/>
      <c r="V48" s="374"/>
      <c r="W48" s="374"/>
      <c r="X48" s="374"/>
      <c r="Y48" s="374"/>
      <c r="Z48" s="374"/>
      <c r="AA48" s="374"/>
      <c r="AB48" s="374"/>
      <c r="AC48" s="374"/>
    </row>
    <row r="49" ht="15.75" customHeight="1">
      <c r="A49" s="374"/>
      <c r="B49" s="342"/>
      <c r="C49" s="375"/>
      <c r="D49" s="342"/>
      <c r="E49" s="374"/>
      <c r="F49" s="374"/>
      <c r="G49" s="342"/>
      <c r="H49" s="374"/>
      <c r="I49" s="337"/>
      <c r="J49" s="374"/>
      <c r="K49" s="374"/>
      <c r="L49" s="374"/>
      <c r="M49" s="374"/>
      <c r="N49" s="374"/>
      <c r="O49" s="374"/>
      <c r="P49" s="374"/>
      <c r="Q49" s="374"/>
      <c r="R49" s="374"/>
      <c r="S49" s="374"/>
      <c r="T49" s="374"/>
      <c r="U49" s="374"/>
      <c r="V49" s="374"/>
      <c r="W49" s="374"/>
      <c r="X49" s="374"/>
      <c r="Y49" s="374"/>
      <c r="Z49" s="374"/>
      <c r="AA49" s="374"/>
      <c r="AB49" s="374"/>
      <c r="AC49" s="374"/>
    </row>
    <row r="50" ht="15.75" customHeight="1">
      <c r="A50" s="374"/>
      <c r="B50" s="342"/>
      <c r="C50" s="375"/>
      <c r="D50" s="342"/>
      <c r="E50" s="374"/>
      <c r="F50" s="374"/>
      <c r="G50" s="342"/>
      <c r="H50" s="374"/>
      <c r="I50" s="337"/>
      <c r="J50" s="374"/>
      <c r="K50" s="374"/>
      <c r="L50" s="374"/>
      <c r="M50" s="374"/>
      <c r="N50" s="374"/>
      <c r="O50" s="374"/>
      <c r="P50" s="374"/>
      <c r="Q50" s="374"/>
      <c r="R50" s="374"/>
      <c r="S50" s="374"/>
      <c r="T50" s="374"/>
      <c r="U50" s="374"/>
      <c r="V50" s="374"/>
      <c r="W50" s="374"/>
      <c r="X50" s="374"/>
      <c r="Y50" s="374"/>
      <c r="Z50" s="374"/>
      <c r="AA50" s="374"/>
      <c r="AB50" s="374"/>
      <c r="AC50" s="374"/>
    </row>
    <row r="51" ht="15.75" customHeight="1">
      <c r="A51" s="374"/>
      <c r="B51" s="342"/>
      <c r="C51" s="375"/>
      <c r="D51" s="342"/>
      <c r="E51" s="374"/>
      <c r="F51" s="374"/>
      <c r="G51" s="342"/>
      <c r="H51" s="374"/>
      <c r="I51" s="337"/>
      <c r="J51" s="374"/>
      <c r="K51" s="374"/>
      <c r="L51" s="374"/>
      <c r="M51" s="374"/>
      <c r="N51" s="374"/>
      <c r="O51" s="374"/>
      <c r="P51" s="374"/>
      <c r="Q51" s="374"/>
      <c r="R51" s="374"/>
      <c r="S51" s="374"/>
      <c r="T51" s="374"/>
      <c r="U51" s="374"/>
      <c r="V51" s="374"/>
      <c r="W51" s="374"/>
      <c r="X51" s="374"/>
      <c r="Y51" s="374"/>
      <c r="Z51" s="374"/>
      <c r="AA51" s="374"/>
      <c r="AB51" s="374"/>
      <c r="AC51" s="374"/>
    </row>
    <row r="52" ht="15.75" customHeight="1">
      <c r="A52" s="374"/>
      <c r="B52" s="342"/>
      <c r="C52" s="375"/>
      <c r="D52" s="342"/>
      <c r="E52" s="374"/>
      <c r="F52" s="374"/>
      <c r="G52" s="342"/>
      <c r="H52" s="374"/>
      <c r="I52" s="337"/>
      <c r="J52" s="374"/>
      <c r="K52" s="374"/>
      <c r="L52" s="374"/>
      <c r="M52" s="374"/>
      <c r="N52" s="374"/>
      <c r="O52" s="374"/>
      <c r="P52" s="374"/>
      <c r="Q52" s="374"/>
      <c r="R52" s="374"/>
      <c r="S52" s="374"/>
      <c r="T52" s="374"/>
      <c r="U52" s="374"/>
      <c r="V52" s="374"/>
      <c r="W52" s="374"/>
      <c r="X52" s="374"/>
      <c r="Y52" s="374"/>
      <c r="Z52" s="374"/>
      <c r="AA52" s="374"/>
      <c r="AB52" s="374"/>
      <c r="AC52" s="374"/>
    </row>
    <row r="53" ht="15.75" customHeight="1">
      <c r="A53" s="374"/>
      <c r="B53" s="342"/>
      <c r="C53" s="375"/>
      <c r="D53" s="342"/>
      <c r="E53" s="374"/>
      <c r="F53" s="374"/>
      <c r="G53" s="342"/>
      <c r="H53" s="374"/>
      <c r="I53" s="337"/>
      <c r="J53" s="374"/>
      <c r="K53" s="374"/>
      <c r="L53" s="374"/>
      <c r="M53" s="374"/>
      <c r="N53" s="374"/>
      <c r="O53" s="374"/>
      <c r="P53" s="374"/>
      <c r="Q53" s="374"/>
      <c r="R53" s="374"/>
      <c r="S53" s="374"/>
      <c r="T53" s="374"/>
      <c r="U53" s="374"/>
      <c r="V53" s="374"/>
      <c r="W53" s="374"/>
      <c r="X53" s="374"/>
      <c r="Y53" s="374"/>
      <c r="Z53" s="374"/>
      <c r="AA53" s="374"/>
      <c r="AB53" s="374"/>
      <c r="AC53" s="374"/>
    </row>
    <row r="54" ht="15.75" customHeight="1">
      <c r="A54" s="374"/>
      <c r="B54" s="342"/>
      <c r="C54" s="375"/>
      <c r="D54" s="342"/>
      <c r="E54" s="374"/>
      <c r="F54" s="374"/>
      <c r="G54" s="342"/>
      <c r="H54" s="374"/>
      <c r="I54" s="337"/>
      <c r="J54" s="374"/>
      <c r="K54" s="374"/>
      <c r="L54" s="374"/>
      <c r="M54" s="374"/>
      <c r="N54" s="374"/>
      <c r="O54" s="374"/>
      <c r="P54" s="374"/>
      <c r="Q54" s="374"/>
      <c r="R54" s="374"/>
      <c r="S54" s="374"/>
      <c r="T54" s="374"/>
      <c r="U54" s="374"/>
      <c r="V54" s="374"/>
      <c r="W54" s="374"/>
      <c r="X54" s="374"/>
      <c r="Y54" s="374"/>
      <c r="Z54" s="374"/>
      <c r="AA54" s="374"/>
      <c r="AB54" s="374"/>
      <c r="AC54" s="374"/>
    </row>
    <row r="55" ht="15.75" customHeight="1">
      <c r="A55" s="374"/>
      <c r="B55" s="342"/>
      <c r="C55" s="375"/>
      <c r="D55" s="342"/>
      <c r="E55" s="374"/>
      <c r="F55" s="374"/>
      <c r="G55" s="342"/>
      <c r="H55" s="374"/>
      <c r="I55" s="337"/>
      <c r="J55" s="374"/>
      <c r="K55" s="374"/>
      <c r="L55" s="374"/>
      <c r="M55" s="374"/>
      <c r="N55" s="374"/>
      <c r="O55" s="374"/>
      <c r="P55" s="374"/>
      <c r="Q55" s="374"/>
      <c r="R55" s="374"/>
      <c r="S55" s="374"/>
      <c r="T55" s="374"/>
      <c r="U55" s="374"/>
      <c r="V55" s="374"/>
      <c r="W55" s="374"/>
      <c r="X55" s="374"/>
      <c r="Y55" s="374"/>
      <c r="Z55" s="374"/>
      <c r="AA55" s="374"/>
      <c r="AB55" s="374"/>
      <c r="AC55" s="374"/>
    </row>
    <row r="56" ht="15.75" customHeight="1">
      <c r="A56" s="374"/>
      <c r="B56" s="342"/>
      <c r="C56" s="375"/>
      <c r="D56" s="342"/>
      <c r="E56" s="374"/>
      <c r="F56" s="374"/>
      <c r="G56" s="342"/>
      <c r="H56" s="374"/>
      <c r="I56" s="337"/>
      <c r="J56" s="374"/>
      <c r="K56" s="374"/>
      <c r="L56" s="374"/>
      <c r="M56" s="374"/>
      <c r="N56" s="374"/>
      <c r="O56" s="374"/>
      <c r="P56" s="374"/>
      <c r="Q56" s="374"/>
      <c r="R56" s="374"/>
      <c r="S56" s="374"/>
      <c r="T56" s="374"/>
      <c r="U56" s="374"/>
      <c r="V56" s="374"/>
      <c r="W56" s="374"/>
      <c r="X56" s="374"/>
      <c r="Y56" s="374"/>
      <c r="Z56" s="374"/>
      <c r="AA56" s="374"/>
      <c r="AB56" s="374"/>
      <c r="AC56" s="374"/>
    </row>
    <row r="57" ht="15.75" customHeight="1">
      <c r="A57" s="374"/>
      <c r="B57" s="342"/>
      <c r="C57" s="375"/>
      <c r="D57" s="342"/>
      <c r="E57" s="374"/>
      <c r="F57" s="374"/>
      <c r="G57" s="342"/>
      <c r="H57" s="374"/>
      <c r="I57" s="337"/>
      <c r="J57" s="374"/>
      <c r="K57" s="374"/>
      <c r="L57" s="374"/>
      <c r="M57" s="374"/>
      <c r="N57" s="374"/>
      <c r="O57" s="374"/>
      <c r="P57" s="374"/>
      <c r="Q57" s="374"/>
      <c r="R57" s="374"/>
      <c r="S57" s="374"/>
      <c r="T57" s="374"/>
      <c r="U57" s="374"/>
      <c r="V57" s="374"/>
      <c r="W57" s="374"/>
      <c r="X57" s="374"/>
      <c r="Y57" s="374"/>
      <c r="Z57" s="374"/>
      <c r="AA57" s="374"/>
      <c r="AB57" s="374"/>
      <c r="AC57" s="374"/>
    </row>
    <row r="58" ht="15.75" customHeight="1">
      <c r="A58" s="374"/>
      <c r="B58" s="342"/>
      <c r="C58" s="375"/>
      <c r="D58" s="342"/>
      <c r="E58" s="374"/>
      <c r="F58" s="374"/>
      <c r="G58" s="342"/>
      <c r="H58" s="374"/>
      <c r="I58" s="337"/>
      <c r="J58" s="374"/>
      <c r="K58" s="374"/>
      <c r="L58" s="374"/>
      <c r="M58" s="374"/>
      <c r="N58" s="374"/>
      <c r="O58" s="374"/>
      <c r="P58" s="374"/>
      <c r="Q58" s="374"/>
      <c r="R58" s="374"/>
      <c r="S58" s="374"/>
      <c r="T58" s="374"/>
      <c r="U58" s="374"/>
      <c r="V58" s="374"/>
      <c r="W58" s="374"/>
      <c r="X58" s="374"/>
      <c r="Y58" s="374"/>
      <c r="Z58" s="374"/>
      <c r="AA58" s="374"/>
      <c r="AB58" s="374"/>
      <c r="AC58" s="374"/>
    </row>
    <row r="59" ht="15.75" customHeight="1">
      <c r="A59" s="374"/>
      <c r="B59" s="342"/>
      <c r="C59" s="375"/>
      <c r="D59" s="342"/>
      <c r="E59" s="374"/>
      <c r="F59" s="374"/>
      <c r="G59" s="342"/>
      <c r="H59" s="374"/>
      <c r="I59" s="337"/>
      <c r="J59" s="374"/>
      <c r="K59" s="374"/>
      <c r="L59" s="374"/>
      <c r="M59" s="374"/>
      <c r="N59" s="374"/>
      <c r="O59" s="374"/>
      <c r="P59" s="374"/>
      <c r="Q59" s="374"/>
      <c r="R59" s="374"/>
      <c r="S59" s="374"/>
      <c r="T59" s="374"/>
      <c r="U59" s="374"/>
      <c r="V59" s="374"/>
      <c r="W59" s="374"/>
      <c r="X59" s="374"/>
      <c r="Y59" s="374"/>
      <c r="Z59" s="374"/>
      <c r="AA59" s="374"/>
      <c r="AB59" s="374"/>
      <c r="AC59" s="374"/>
    </row>
    <row r="60" ht="15.75" customHeight="1">
      <c r="A60" s="374"/>
      <c r="B60" s="342"/>
      <c r="C60" s="375"/>
      <c r="D60" s="342"/>
      <c r="E60" s="374"/>
      <c r="F60" s="374"/>
      <c r="G60" s="342"/>
      <c r="H60" s="374"/>
      <c r="I60" s="337"/>
      <c r="J60" s="374"/>
      <c r="K60" s="374"/>
      <c r="L60" s="374"/>
      <c r="M60" s="374"/>
      <c r="N60" s="374"/>
      <c r="O60" s="374"/>
      <c r="P60" s="374"/>
      <c r="Q60" s="374"/>
      <c r="R60" s="374"/>
      <c r="S60" s="374"/>
      <c r="T60" s="374"/>
      <c r="U60" s="374"/>
      <c r="V60" s="374"/>
      <c r="W60" s="374"/>
      <c r="X60" s="374"/>
      <c r="Y60" s="374"/>
      <c r="Z60" s="374"/>
      <c r="AA60" s="374"/>
      <c r="AB60" s="374"/>
      <c r="AC60" s="374"/>
    </row>
  </sheetData>
  <conditionalFormatting sqref="I30">
    <cfRule type="containsText" dxfId="0" priority="1" operator="containsText" text="N. A">
      <formula>NOT(ISERROR(SEARCH(("N. A"),(I30))))</formula>
    </cfRule>
  </conditionalFormatting>
  <dataValidations>
    <dataValidation type="list" allowBlank="1" showErrorMessage="1" sqref="C2:C18 C20 C22 C25:C60">
      <formula1>Lists!$H$2:$H$88</formula1>
    </dataValidation>
    <dataValidation type="list" allowBlank="1" showErrorMessage="1" sqref="C19 C21 C23:C24">
      <formula1>Lists!$H$2:$H$88</formula1>
    </dataValidation>
    <dataValidation type="list" allowBlank="1" showErrorMessage="1" sqref="G2:G60">
      <formula1>Lists!$F$2:$F$112</formula1>
    </dataValidation>
  </dataValidations>
  <hyperlinks>
    <hyperlink r:id="rId1" ref="J6"/>
    <hyperlink r:id="rId2" ref="I16"/>
    <hyperlink r:id="rId3" ref="J16"/>
    <hyperlink r:id="rId4" ref="I17"/>
    <hyperlink r:id="rId5" ref="J17"/>
    <hyperlink r:id="rId6" ref="I18"/>
    <hyperlink r:id="rId7" ref="J18"/>
    <hyperlink r:id="rId8" ref="J20"/>
    <hyperlink r:id="rId9" ref="J22"/>
    <hyperlink r:id="rId10" ref="I23"/>
    <hyperlink r:id="rId11" ref="I24"/>
    <hyperlink r:id="rId12" ref="I25"/>
    <hyperlink r:id="rId13" ref="J25"/>
    <hyperlink r:id="rId14" ref="I27"/>
    <hyperlink r:id="rId15" ref="J28"/>
    <hyperlink r:id="rId16" ref="I30"/>
    <hyperlink r:id="rId17" ref="J30"/>
    <hyperlink r:id="rId18" ref="I31"/>
    <hyperlink r:id="rId19" ref="J31"/>
    <hyperlink r:id="rId20" ref="I32"/>
    <hyperlink r:id="rId21" ref="J32"/>
    <hyperlink r:id="rId22" ref="I33"/>
    <hyperlink r:id="rId23" ref="J33"/>
    <hyperlink r:id="rId24" ref="I34"/>
    <hyperlink r:id="rId25" ref="J34"/>
    <hyperlink r:id="rId26" ref="I35"/>
    <hyperlink r:id="rId27" ref="J35"/>
    <hyperlink r:id="rId28" ref="I36"/>
    <hyperlink r:id="rId29" ref="J36"/>
    <hyperlink r:id="rId30" ref="I37"/>
    <hyperlink r:id="rId31" ref="J37"/>
    <hyperlink r:id="rId32" ref="I38"/>
    <hyperlink r:id="rId33" ref="J38"/>
    <hyperlink r:id="rId34" ref="I39"/>
    <hyperlink r:id="rId35" ref="I40"/>
    <hyperlink r:id="rId36" ref="I41"/>
    <hyperlink r:id="rId37" ref="I42"/>
    <hyperlink r:id="rId38" ref="J42"/>
    <hyperlink r:id="rId39" ref="I43"/>
    <hyperlink r:id="rId40" ref="I44"/>
    <hyperlink r:id="rId41" ref="J44"/>
  </hyperlinks>
  <printOptions/>
  <pageMargins bottom="0.75" footer="0.0" header="0.0" left="0.7" right="0.7" top="0.75"/>
  <pageSetup orientation="landscape"/>
  <drawing r:id="rId4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pageSetUpPr/>
  </sheetPr>
  <sheetViews>
    <sheetView workbookViewId="0"/>
  </sheetViews>
  <sheetFormatPr customHeight="1" defaultColWidth="14.43" defaultRowHeight="15.0"/>
  <cols>
    <col customWidth="1" min="1" max="2" width="15.29"/>
    <col customWidth="1" min="3" max="3" width="23.57"/>
    <col customWidth="1" min="4" max="4" width="32.0"/>
    <col customWidth="1" min="5" max="5" width="24.57"/>
    <col customWidth="1" min="6" max="6" width="25.86"/>
    <col customWidth="1" min="7" max="7" width="52.0"/>
    <col customWidth="1" min="8" max="8" width="42.43"/>
    <col customWidth="1" min="9" max="9" width="28.57"/>
    <col customWidth="1" min="10" max="10" width="54.29"/>
    <col customWidth="1" min="11" max="11" width="31.86"/>
    <col customWidth="1" min="12" max="28" width="8.71"/>
  </cols>
  <sheetData>
    <row r="1">
      <c r="A1" s="385" t="s">
        <v>8624</v>
      </c>
      <c r="B1" s="386" t="s">
        <v>8625</v>
      </c>
      <c r="C1" s="387" t="s">
        <v>771</v>
      </c>
      <c r="D1" s="386" t="s">
        <v>772</v>
      </c>
      <c r="E1" s="386" t="s">
        <v>773</v>
      </c>
      <c r="F1" s="386" t="s">
        <v>774</v>
      </c>
      <c r="G1" s="388" t="s">
        <v>775</v>
      </c>
      <c r="H1" s="7" t="s">
        <v>777</v>
      </c>
      <c r="I1" s="7" t="s">
        <v>778</v>
      </c>
      <c r="J1" s="389" t="s">
        <v>9</v>
      </c>
      <c r="K1" s="390" t="s">
        <v>5</v>
      </c>
      <c r="L1" s="391"/>
      <c r="M1" s="391"/>
      <c r="N1" s="391"/>
      <c r="O1" s="391"/>
      <c r="P1" s="391"/>
      <c r="Q1" s="391"/>
      <c r="R1" s="391"/>
      <c r="S1" s="391"/>
      <c r="T1" s="391"/>
      <c r="U1" s="391"/>
      <c r="V1" s="391"/>
      <c r="W1" s="391"/>
      <c r="X1" s="391"/>
      <c r="Y1" s="391"/>
      <c r="Z1" s="391"/>
      <c r="AA1" s="391"/>
      <c r="AB1" s="391"/>
    </row>
    <row r="2">
      <c r="A2" s="392" t="s">
        <v>8626</v>
      </c>
      <c r="B2" s="393" t="s">
        <v>796</v>
      </c>
      <c r="C2" s="394" t="s">
        <v>796</v>
      </c>
      <c r="D2" s="394" t="s">
        <v>796</v>
      </c>
      <c r="E2" s="18" t="s">
        <v>796</v>
      </c>
      <c r="F2" s="395" t="s">
        <v>796</v>
      </c>
      <c r="G2" s="45" t="s">
        <v>796</v>
      </c>
      <c r="H2" s="45" t="s">
        <v>796</v>
      </c>
      <c r="I2" s="396" t="s">
        <v>796</v>
      </c>
      <c r="J2" s="18" t="s">
        <v>796</v>
      </c>
      <c r="K2" s="397" t="s">
        <v>272</v>
      </c>
      <c r="L2" s="398"/>
      <c r="M2" s="398"/>
      <c r="N2" s="398"/>
      <c r="O2" s="398"/>
      <c r="P2" s="398"/>
      <c r="Q2" s="393"/>
      <c r="R2" s="393"/>
      <c r="S2" s="393"/>
      <c r="T2" s="393"/>
      <c r="U2" s="393"/>
      <c r="V2" s="393"/>
      <c r="W2" s="393"/>
      <c r="X2" s="393"/>
      <c r="Y2" s="393"/>
      <c r="Z2" s="393"/>
      <c r="AA2" s="393"/>
      <c r="AB2" s="393"/>
    </row>
    <row r="3">
      <c r="A3" s="399" t="s">
        <v>8627</v>
      </c>
      <c r="B3" s="18" t="s">
        <v>2647</v>
      </c>
      <c r="C3" s="18" t="s">
        <v>8628</v>
      </c>
      <c r="D3" s="18" t="s">
        <v>8629</v>
      </c>
      <c r="E3" s="18" t="s">
        <v>853</v>
      </c>
      <c r="F3" s="395" t="s">
        <v>932</v>
      </c>
      <c r="G3" s="45" t="s">
        <v>4805</v>
      </c>
      <c r="H3" s="45" t="s">
        <v>1773</v>
      </c>
      <c r="I3" s="398"/>
      <c r="J3" s="18" t="s">
        <v>26</v>
      </c>
      <c r="K3" s="397" t="s">
        <v>373</v>
      </c>
      <c r="L3" s="398"/>
      <c r="M3" s="398"/>
      <c r="N3" s="398"/>
      <c r="O3" s="398"/>
      <c r="P3" s="398"/>
      <c r="Q3" s="398"/>
      <c r="R3" s="398"/>
      <c r="S3" s="398"/>
      <c r="T3" s="398"/>
      <c r="U3" s="398"/>
      <c r="V3" s="398"/>
      <c r="W3" s="398"/>
      <c r="X3" s="398"/>
      <c r="Y3" s="398"/>
      <c r="Z3" s="398"/>
      <c r="AA3" s="398"/>
      <c r="AB3" s="398"/>
    </row>
    <row r="4">
      <c r="A4" s="399" t="s">
        <v>8630</v>
      </c>
      <c r="B4" s="391" t="s">
        <v>4129</v>
      </c>
      <c r="C4" s="391" t="s">
        <v>1115</v>
      </c>
      <c r="D4" s="18" t="s">
        <v>8631</v>
      </c>
      <c r="E4" s="400" t="s">
        <v>792</v>
      </c>
      <c r="F4" s="395" t="s">
        <v>972</v>
      </c>
      <c r="G4" s="45" t="s">
        <v>5488</v>
      </c>
      <c r="H4" s="397" t="s">
        <v>618</v>
      </c>
      <c r="I4" s="398"/>
      <c r="J4" s="18" t="s">
        <v>39</v>
      </c>
      <c r="K4" s="397" t="s">
        <v>486</v>
      </c>
      <c r="L4" s="398"/>
      <c r="M4" s="398"/>
      <c r="N4" s="398"/>
      <c r="O4" s="398"/>
      <c r="P4" s="398"/>
      <c r="Q4" s="398"/>
      <c r="R4" s="398"/>
      <c r="S4" s="398"/>
      <c r="T4" s="398"/>
      <c r="U4" s="398"/>
      <c r="V4" s="398"/>
      <c r="W4" s="398"/>
      <c r="X4" s="398"/>
      <c r="Y4" s="398"/>
      <c r="Z4" s="398"/>
      <c r="AA4" s="398"/>
      <c r="AB4" s="398"/>
    </row>
    <row r="5">
      <c r="A5" s="399" t="s">
        <v>8632</v>
      </c>
      <c r="B5" s="397" t="s">
        <v>4200</v>
      </c>
      <c r="C5" s="18" t="s">
        <v>4997</v>
      </c>
      <c r="D5" s="18" t="s">
        <v>8633</v>
      </c>
      <c r="E5" s="18" t="s">
        <v>821</v>
      </c>
      <c r="F5" s="395" t="s">
        <v>913</v>
      </c>
      <c r="G5" s="45" t="s">
        <v>2069</v>
      </c>
      <c r="H5" s="397" t="s">
        <v>591</v>
      </c>
      <c r="I5" s="398"/>
      <c r="J5" s="18" t="s">
        <v>8634</v>
      </c>
      <c r="K5" s="397" t="s">
        <v>8635</v>
      </c>
      <c r="L5" s="398"/>
      <c r="M5" s="398"/>
      <c r="N5" s="398"/>
      <c r="O5" s="398"/>
      <c r="P5" s="398"/>
      <c r="Q5" s="398"/>
      <c r="R5" s="398"/>
      <c r="S5" s="398"/>
      <c r="T5" s="398"/>
      <c r="U5" s="398"/>
      <c r="V5" s="398"/>
      <c r="W5" s="398"/>
      <c r="X5" s="398"/>
      <c r="Y5" s="398"/>
      <c r="Z5" s="398"/>
      <c r="AA5" s="398"/>
      <c r="AB5" s="398"/>
    </row>
    <row r="6">
      <c r="A6" s="399" t="s">
        <v>8636</v>
      </c>
      <c r="B6" s="391" t="s">
        <v>789</v>
      </c>
      <c r="C6" s="391" t="s">
        <v>809</v>
      </c>
      <c r="D6" s="391" t="s">
        <v>1027</v>
      </c>
      <c r="E6" s="400" t="s">
        <v>1426</v>
      </c>
      <c r="F6" s="395" t="s">
        <v>2875</v>
      </c>
      <c r="G6" s="45" t="s">
        <v>3710</v>
      </c>
      <c r="H6" s="397" t="s">
        <v>5978</v>
      </c>
      <c r="I6" s="398"/>
      <c r="J6" s="18" t="s">
        <v>61</v>
      </c>
      <c r="K6" s="397" t="s">
        <v>8637</v>
      </c>
      <c r="L6" s="398"/>
      <c r="M6" s="398"/>
      <c r="N6" s="398"/>
      <c r="O6" s="398"/>
      <c r="P6" s="398"/>
      <c r="Q6" s="398"/>
      <c r="R6" s="398"/>
      <c r="S6" s="398"/>
      <c r="T6" s="398"/>
      <c r="U6" s="398"/>
      <c r="V6" s="398"/>
      <c r="W6" s="398"/>
      <c r="X6" s="398"/>
      <c r="Y6" s="398"/>
      <c r="Z6" s="398"/>
      <c r="AA6" s="398"/>
      <c r="AB6" s="398"/>
    </row>
    <row r="7">
      <c r="A7" s="399" t="s">
        <v>8638</v>
      </c>
      <c r="B7" s="18" t="s">
        <v>4530</v>
      </c>
      <c r="C7" s="391" t="s">
        <v>971</v>
      </c>
      <c r="D7" s="391" t="s">
        <v>1181</v>
      </c>
      <c r="E7" s="400" t="s">
        <v>876</v>
      </c>
      <c r="F7" s="395" t="s">
        <v>890</v>
      </c>
      <c r="G7" s="45" t="s">
        <v>5092</v>
      </c>
      <c r="H7" s="45" t="s">
        <v>358</v>
      </c>
      <c r="I7" s="398"/>
      <c r="J7" s="18" t="s">
        <v>274</v>
      </c>
      <c r="K7" s="397" t="s">
        <v>549</v>
      </c>
      <c r="L7" s="398"/>
      <c r="M7" s="398"/>
      <c r="N7" s="398"/>
      <c r="O7" s="398"/>
      <c r="P7" s="398"/>
      <c r="Q7" s="398"/>
      <c r="R7" s="398"/>
      <c r="S7" s="398"/>
      <c r="T7" s="398"/>
      <c r="U7" s="398"/>
      <c r="V7" s="398"/>
      <c r="W7" s="398"/>
      <c r="X7" s="398"/>
      <c r="Y7" s="398"/>
      <c r="Z7" s="398"/>
      <c r="AA7" s="398"/>
      <c r="AB7" s="398"/>
    </row>
    <row r="8">
      <c r="A8" s="399" t="s">
        <v>8639</v>
      </c>
      <c r="B8" s="18" t="s">
        <v>861</v>
      </c>
      <c r="C8" s="391" t="s">
        <v>989</v>
      </c>
      <c r="D8" s="391" t="s">
        <v>912</v>
      </c>
      <c r="E8" s="400"/>
      <c r="F8" s="395" t="s">
        <v>1416</v>
      </c>
      <c r="G8" s="45" t="s">
        <v>4156</v>
      </c>
      <c r="H8" s="45" t="s">
        <v>358</v>
      </c>
      <c r="I8" s="398"/>
      <c r="J8" s="18" t="s">
        <v>128</v>
      </c>
      <c r="K8" s="398"/>
      <c r="L8" s="398"/>
      <c r="M8" s="398"/>
      <c r="N8" s="398"/>
      <c r="O8" s="398"/>
      <c r="P8" s="398"/>
      <c r="Q8" s="398"/>
      <c r="R8" s="398"/>
      <c r="S8" s="398"/>
      <c r="T8" s="398"/>
      <c r="U8" s="398"/>
      <c r="V8" s="398"/>
      <c r="W8" s="398"/>
      <c r="X8" s="398"/>
      <c r="Y8" s="398"/>
      <c r="Z8" s="398"/>
      <c r="AA8" s="398"/>
      <c r="AB8" s="398"/>
    </row>
    <row r="9">
      <c r="A9" s="399" t="s">
        <v>8640</v>
      </c>
      <c r="B9" s="18" t="s">
        <v>5969</v>
      </c>
      <c r="C9" s="18" t="s">
        <v>790</v>
      </c>
      <c r="D9" s="18" t="s">
        <v>2044</v>
      </c>
      <c r="E9" s="18"/>
      <c r="F9" s="395" t="s">
        <v>1622</v>
      </c>
      <c r="G9" s="45" t="s">
        <v>4272</v>
      </c>
      <c r="H9" s="401" t="s">
        <v>244</v>
      </c>
      <c r="I9" s="398"/>
      <c r="J9" s="18" t="s">
        <v>49</v>
      </c>
      <c r="K9" s="398"/>
      <c r="L9" s="398"/>
      <c r="M9" s="398"/>
      <c r="N9" s="398"/>
      <c r="O9" s="398"/>
      <c r="P9" s="398"/>
      <c r="Q9" s="398"/>
      <c r="R9" s="398"/>
      <c r="S9" s="398"/>
      <c r="T9" s="398"/>
      <c r="U9" s="398"/>
      <c r="V9" s="398"/>
      <c r="W9" s="398"/>
      <c r="X9" s="398"/>
      <c r="Y9" s="398"/>
      <c r="Z9" s="398"/>
      <c r="AA9" s="398"/>
      <c r="AB9" s="398"/>
    </row>
    <row r="10">
      <c r="A10" s="399" t="s">
        <v>8641</v>
      </c>
      <c r="B10" s="391" t="s">
        <v>1038</v>
      </c>
      <c r="C10" s="18" t="s">
        <v>2012</v>
      </c>
      <c r="D10" s="18" t="s">
        <v>2585</v>
      </c>
      <c r="E10" s="18"/>
      <c r="F10" s="395" t="s">
        <v>8642</v>
      </c>
      <c r="G10" s="45" t="s">
        <v>938</v>
      </c>
      <c r="H10" s="397" t="s">
        <v>555</v>
      </c>
      <c r="I10" s="398"/>
      <c r="J10" s="18" t="s">
        <v>91</v>
      </c>
      <c r="K10" s="398"/>
      <c r="L10" s="398"/>
      <c r="M10" s="398"/>
      <c r="N10" s="398"/>
      <c r="O10" s="398"/>
      <c r="P10" s="398"/>
      <c r="Q10" s="398"/>
      <c r="R10" s="398"/>
      <c r="S10" s="398"/>
      <c r="T10" s="398"/>
      <c r="U10" s="398"/>
      <c r="V10" s="398"/>
      <c r="W10" s="398"/>
      <c r="X10" s="398"/>
      <c r="Y10" s="398"/>
      <c r="Z10" s="398"/>
      <c r="AA10" s="398"/>
      <c r="AB10" s="398"/>
    </row>
    <row r="11">
      <c r="A11" s="399" t="s">
        <v>8643</v>
      </c>
      <c r="B11" s="400" t="s">
        <v>110</v>
      </c>
      <c r="C11" s="18" t="s">
        <v>1201</v>
      </c>
      <c r="D11" s="18" t="s">
        <v>8644</v>
      </c>
      <c r="E11" s="391"/>
      <c r="F11" s="395" t="s">
        <v>3774</v>
      </c>
      <c r="G11" s="45" t="s">
        <v>2740</v>
      </c>
      <c r="H11" s="397" t="s">
        <v>644</v>
      </c>
      <c r="I11" s="398"/>
      <c r="J11" s="18" t="s">
        <v>374</v>
      </c>
      <c r="K11" s="398"/>
      <c r="L11" s="398"/>
      <c r="M11" s="398"/>
      <c r="N11" s="398"/>
      <c r="O11" s="398"/>
      <c r="P11" s="398"/>
      <c r="Q11" s="398"/>
      <c r="R11" s="398"/>
      <c r="S11" s="398"/>
      <c r="T11" s="398"/>
      <c r="U11" s="398"/>
      <c r="V11" s="398"/>
      <c r="W11" s="398"/>
      <c r="X11" s="398"/>
      <c r="Y11" s="398"/>
      <c r="Z11" s="398"/>
      <c r="AA11" s="398"/>
      <c r="AB11" s="398"/>
    </row>
    <row r="12">
      <c r="A12" s="399" t="s">
        <v>8645</v>
      </c>
      <c r="B12" s="18" t="s">
        <v>7302</v>
      </c>
      <c r="C12" s="391" t="s">
        <v>1848</v>
      </c>
      <c r="D12" s="18" t="s">
        <v>4438</v>
      </c>
      <c r="E12" s="391"/>
      <c r="F12" s="395" t="s">
        <v>3172</v>
      </c>
      <c r="G12" s="45" t="s">
        <v>8646</v>
      </c>
      <c r="H12" s="397" t="s">
        <v>269</v>
      </c>
      <c r="I12" s="398"/>
      <c r="J12" s="396"/>
      <c r="K12" s="398"/>
      <c r="L12" s="398"/>
      <c r="M12" s="398"/>
      <c r="N12" s="398"/>
      <c r="O12" s="398"/>
      <c r="P12" s="398"/>
      <c r="Q12" s="398"/>
      <c r="R12" s="398"/>
      <c r="S12" s="398"/>
      <c r="T12" s="398"/>
      <c r="U12" s="398"/>
      <c r="V12" s="398"/>
      <c r="W12" s="398"/>
      <c r="X12" s="398"/>
      <c r="Y12" s="398"/>
      <c r="Z12" s="398"/>
      <c r="AA12" s="398"/>
      <c r="AB12" s="398"/>
    </row>
    <row r="13">
      <c r="A13" s="399" t="s">
        <v>8647</v>
      </c>
      <c r="B13" s="391" t="s">
        <v>5725</v>
      </c>
      <c r="C13" s="18" t="s">
        <v>1218</v>
      </c>
      <c r="D13" s="391" t="s">
        <v>1159</v>
      </c>
      <c r="E13" s="18"/>
      <c r="F13" s="395" t="s">
        <v>8648</v>
      </c>
      <c r="G13" s="45" t="s">
        <v>4531</v>
      </c>
      <c r="H13" s="45" t="s">
        <v>110</v>
      </c>
      <c r="I13" s="398"/>
      <c r="J13" s="396"/>
      <c r="K13" s="398"/>
      <c r="L13" s="398"/>
      <c r="M13" s="398"/>
      <c r="N13" s="398"/>
      <c r="O13" s="398"/>
      <c r="P13" s="398"/>
      <c r="Q13" s="398"/>
      <c r="R13" s="398"/>
      <c r="S13" s="398"/>
      <c r="T13" s="398"/>
      <c r="U13" s="398"/>
      <c r="V13" s="398"/>
      <c r="W13" s="398"/>
      <c r="X13" s="398"/>
      <c r="Y13" s="398"/>
      <c r="Z13" s="398"/>
      <c r="AA13" s="398"/>
      <c r="AB13" s="398"/>
    </row>
    <row r="14">
      <c r="A14" s="399" t="s">
        <v>8649</v>
      </c>
      <c r="B14" s="391" t="s">
        <v>2410</v>
      </c>
      <c r="C14" s="391" t="s">
        <v>819</v>
      </c>
      <c r="D14" s="18" t="s">
        <v>889</v>
      </c>
      <c r="E14" s="391"/>
      <c r="F14" s="395" t="s">
        <v>924</v>
      </c>
      <c r="G14" s="45" t="s">
        <v>8650</v>
      </c>
      <c r="H14" s="397" t="s">
        <v>2340</v>
      </c>
      <c r="I14" s="398"/>
      <c r="J14" s="396"/>
      <c r="K14" s="398"/>
      <c r="L14" s="398"/>
      <c r="M14" s="398"/>
      <c r="N14" s="398"/>
      <c r="O14" s="398"/>
      <c r="P14" s="398"/>
      <c r="Q14" s="398"/>
      <c r="R14" s="398"/>
      <c r="S14" s="398"/>
      <c r="T14" s="398"/>
      <c r="U14" s="398"/>
      <c r="V14" s="398"/>
      <c r="W14" s="398"/>
      <c r="X14" s="398"/>
      <c r="Y14" s="398"/>
      <c r="Z14" s="398"/>
      <c r="AA14" s="398"/>
      <c r="AB14" s="398"/>
    </row>
    <row r="15">
      <c r="A15" s="399" t="s">
        <v>8651</v>
      </c>
      <c r="B15" s="18" t="s">
        <v>6288</v>
      </c>
      <c r="C15" s="18" t="s">
        <v>1202</v>
      </c>
      <c r="D15" s="18" t="s">
        <v>1564</v>
      </c>
      <c r="E15" s="18"/>
      <c r="F15" s="395" t="s">
        <v>2106</v>
      </c>
      <c r="G15" s="45" t="s">
        <v>8652</v>
      </c>
      <c r="H15" s="397" t="s">
        <v>718</v>
      </c>
      <c r="I15" s="398"/>
      <c r="J15" s="396"/>
      <c r="K15" s="398"/>
      <c r="L15" s="398"/>
      <c r="M15" s="398"/>
      <c r="N15" s="398"/>
      <c r="O15" s="398"/>
      <c r="P15" s="398"/>
      <c r="Q15" s="398"/>
      <c r="R15" s="398"/>
      <c r="S15" s="398"/>
      <c r="T15" s="398"/>
      <c r="U15" s="398"/>
      <c r="V15" s="398"/>
      <c r="W15" s="398"/>
      <c r="X15" s="398"/>
      <c r="Y15" s="398"/>
      <c r="Z15" s="398"/>
      <c r="AA15" s="398"/>
      <c r="AB15" s="398"/>
    </row>
    <row r="16">
      <c r="A16" s="399" t="s">
        <v>8653</v>
      </c>
      <c r="B16" s="391" t="s">
        <v>1746</v>
      </c>
      <c r="C16" s="18" t="s">
        <v>3207</v>
      </c>
      <c r="D16" s="18" t="s">
        <v>8654</v>
      </c>
      <c r="E16" s="18"/>
      <c r="F16" s="395" t="s">
        <v>1975</v>
      </c>
      <c r="G16" s="45" t="s">
        <v>1369</v>
      </c>
      <c r="H16" s="397" t="s">
        <v>409</v>
      </c>
      <c r="I16" s="398"/>
      <c r="J16" s="396"/>
      <c r="K16" s="398"/>
      <c r="L16" s="398"/>
      <c r="M16" s="398"/>
      <c r="N16" s="398"/>
      <c r="O16" s="398"/>
      <c r="P16" s="398"/>
      <c r="Q16" s="398"/>
      <c r="R16" s="398"/>
      <c r="S16" s="398"/>
      <c r="T16" s="398"/>
      <c r="U16" s="398"/>
      <c r="V16" s="398"/>
      <c r="W16" s="398"/>
      <c r="X16" s="398"/>
      <c r="Y16" s="398"/>
      <c r="Z16" s="398"/>
      <c r="AA16" s="398"/>
      <c r="AB16" s="398"/>
    </row>
    <row r="17">
      <c r="A17" s="399" t="s">
        <v>8655</v>
      </c>
      <c r="B17" s="391" t="s">
        <v>921</v>
      </c>
      <c r="C17" s="18" t="s">
        <v>3443</v>
      </c>
      <c r="D17" s="18" t="s">
        <v>8656</v>
      </c>
      <c r="E17" s="18"/>
      <c r="F17" s="395" t="s">
        <v>3061</v>
      </c>
      <c r="G17" s="45" t="s">
        <v>1191</v>
      </c>
      <c r="H17" s="397" t="s">
        <v>623</v>
      </c>
      <c r="I17" s="398"/>
      <c r="J17" s="396"/>
      <c r="K17" s="398"/>
      <c r="L17" s="398"/>
      <c r="M17" s="398"/>
      <c r="N17" s="398"/>
      <c r="O17" s="398"/>
      <c r="P17" s="398"/>
      <c r="Q17" s="398"/>
      <c r="R17" s="398"/>
      <c r="S17" s="398"/>
      <c r="T17" s="398"/>
      <c r="U17" s="398"/>
      <c r="V17" s="398"/>
      <c r="W17" s="398"/>
      <c r="X17" s="398"/>
      <c r="Y17" s="398"/>
      <c r="Z17" s="398"/>
      <c r="AA17" s="398"/>
      <c r="AB17" s="398"/>
    </row>
    <row r="18">
      <c r="A18" s="399" t="s">
        <v>8657</v>
      </c>
      <c r="B18" s="391" t="s">
        <v>852</v>
      </c>
      <c r="C18" s="400" t="s">
        <v>2747</v>
      </c>
      <c r="D18" s="18" t="s">
        <v>5503</v>
      </c>
      <c r="E18" s="18"/>
      <c r="F18" s="395" t="s">
        <v>1929</v>
      </c>
      <c r="G18" s="45" t="s">
        <v>6006</v>
      </c>
      <c r="H18" s="397" t="s">
        <v>8658</v>
      </c>
      <c r="I18" s="398"/>
      <c r="J18" s="396"/>
      <c r="K18" s="398"/>
      <c r="L18" s="398"/>
      <c r="M18" s="398"/>
      <c r="N18" s="398"/>
      <c r="O18" s="398"/>
      <c r="P18" s="398"/>
      <c r="Q18" s="398"/>
      <c r="R18" s="398"/>
      <c r="S18" s="398"/>
      <c r="T18" s="398"/>
      <c r="U18" s="398"/>
      <c r="V18" s="398"/>
      <c r="W18" s="398"/>
      <c r="X18" s="398"/>
      <c r="Y18" s="398"/>
      <c r="Z18" s="398"/>
      <c r="AA18" s="398"/>
      <c r="AB18" s="398"/>
    </row>
    <row r="19">
      <c r="A19" s="399" t="s">
        <v>8659</v>
      </c>
      <c r="B19" s="391" t="s">
        <v>1359</v>
      </c>
      <c r="C19" s="400" t="s">
        <v>1563</v>
      </c>
      <c r="D19" s="18" t="s">
        <v>2965</v>
      </c>
      <c r="E19" s="18"/>
      <c r="F19" s="395" t="s">
        <v>1575</v>
      </c>
      <c r="G19" s="45" t="s">
        <v>4285</v>
      </c>
      <c r="H19" s="397" t="s">
        <v>636</v>
      </c>
      <c r="I19" s="398"/>
      <c r="J19" s="396"/>
      <c r="K19" s="398"/>
      <c r="L19" s="398"/>
      <c r="M19" s="398"/>
      <c r="N19" s="398"/>
      <c r="O19" s="398"/>
      <c r="P19" s="398"/>
      <c r="Q19" s="398"/>
      <c r="R19" s="398"/>
      <c r="S19" s="398"/>
      <c r="T19" s="398"/>
      <c r="U19" s="398"/>
      <c r="V19" s="398"/>
      <c r="W19" s="398"/>
      <c r="X19" s="398"/>
      <c r="Y19" s="398"/>
      <c r="Z19" s="398"/>
      <c r="AA19" s="398"/>
      <c r="AB19" s="398"/>
    </row>
    <row r="20">
      <c r="A20" s="399" t="s">
        <v>8660</v>
      </c>
      <c r="B20" s="391" t="s">
        <v>8661</v>
      </c>
      <c r="C20" s="18" t="s">
        <v>874</v>
      </c>
      <c r="D20" s="18" t="s">
        <v>5236</v>
      </c>
      <c r="E20" s="18"/>
      <c r="F20" s="395" t="s">
        <v>1541</v>
      </c>
      <c r="G20" s="45" t="s">
        <v>3103</v>
      </c>
      <c r="H20" s="397" t="s">
        <v>664</v>
      </c>
      <c r="I20" s="398"/>
      <c r="J20" s="396"/>
      <c r="K20" s="398"/>
      <c r="L20" s="398"/>
      <c r="M20" s="398"/>
      <c r="N20" s="398"/>
      <c r="O20" s="398"/>
      <c r="P20" s="398"/>
      <c r="Q20" s="398"/>
      <c r="R20" s="398"/>
      <c r="S20" s="398"/>
      <c r="T20" s="398"/>
      <c r="U20" s="398"/>
      <c r="V20" s="398"/>
      <c r="W20" s="398"/>
      <c r="X20" s="398"/>
      <c r="Y20" s="398"/>
      <c r="Z20" s="398"/>
      <c r="AA20" s="398"/>
      <c r="AB20" s="398"/>
    </row>
    <row r="21" ht="15.75" customHeight="1">
      <c r="A21" s="399" t="s">
        <v>8662</v>
      </c>
      <c r="B21" s="391" t="s">
        <v>1302</v>
      </c>
      <c r="C21" s="391" t="s">
        <v>2844</v>
      </c>
      <c r="D21" s="400" t="s">
        <v>937</v>
      </c>
      <c r="E21" s="391"/>
      <c r="F21" s="395" t="s">
        <v>5441</v>
      </c>
      <c r="G21" s="45" t="s">
        <v>3914</v>
      </c>
      <c r="H21" s="394" t="s">
        <v>573</v>
      </c>
      <c r="I21" s="398"/>
      <c r="J21" s="396"/>
      <c r="K21" s="398"/>
      <c r="L21" s="398"/>
      <c r="M21" s="398"/>
      <c r="N21" s="398"/>
      <c r="O21" s="398"/>
      <c r="P21" s="398"/>
      <c r="Q21" s="398"/>
      <c r="R21" s="398"/>
      <c r="S21" s="398"/>
      <c r="T21" s="398"/>
      <c r="U21" s="398"/>
      <c r="V21" s="398"/>
      <c r="W21" s="398"/>
      <c r="X21" s="398"/>
      <c r="Y21" s="398"/>
      <c r="Z21" s="398"/>
      <c r="AA21" s="398"/>
      <c r="AB21" s="398"/>
    </row>
    <row r="22">
      <c r="A22" s="399" t="s">
        <v>8663</v>
      </c>
      <c r="B22" s="397" t="s">
        <v>1302</v>
      </c>
      <c r="C22" s="18" t="s">
        <v>4076</v>
      </c>
      <c r="D22" s="18" t="s">
        <v>8664</v>
      </c>
      <c r="E22" s="391"/>
      <c r="F22" s="395" t="s">
        <v>1105</v>
      </c>
      <c r="G22" s="45" t="s">
        <v>957</v>
      </c>
      <c r="H22" s="397" t="s">
        <v>711</v>
      </c>
      <c r="I22" s="398"/>
      <c r="J22" s="396"/>
      <c r="K22" s="398"/>
      <c r="L22" s="398"/>
      <c r="M22" s="398"/>
      <c r="N22" s="398"/>
      <c r="O22" s="398"/>
      <c r="P22" s="398"/>
      <c r="Q22" s="398"/>
      <c r="R22" s="398"/>
      <c r="S22" s="398"/>
      <c r="T22" s="398"/>
      <c r="U22" s="398"/>
      <c r="V22" s="398"/>
      <c r="W22" s="398"/>
      <c r="X22" s="398"/>
      <c r="Y22" s="398"/>
      <c r="Z22" s="398"/>
      <c r="AA22" s="398"/>
      <c r="AB22" s="398"/>
    </row>
    <row r="23" ht="15.75" customHeight="1">
      <c r="A23" s="399" t="s">
        <v>8665</v>
      </c>
      <c r="B23" s="391" t="s">
        <v>1847</v>
      </c>
      <c r="C23" s="391" t="s">
        <v>1807</v>
      </c>
      <c r="D23" s="18" t="s">
        <v>8664</v>
      </c>
      <c r="E23" s="391"/>
      <c r="F23" s="395" t="s">
        <v>1051</v>
      </c>
      <c r="G23" s="45" t="s">
        <v>3962</v>
      </c>
      <c r="H23" s="397" t="s">
        <v>564</v>
      </c>
      <c r="I23" s="398"/>
      <c r="J23" s="396"/>
      <c r="K23" s="398"/>
      <c r="L23" s="398"/>
      <c r="M23" s="398"/>
      <c r="N23" s="398"/>
      <c r="O23" s="398"/>
      <c r="P23" s="398"/>
      <c r="Q23" s="398"/>
      <c r="R23" s="398"/>
      <c r="S23" s="398"/>
      <c r="T23" s="398"/>
      <c r="U23" s="398"/>
      <c r="V23" s="398"/>
      <c r="W23" s="398"/>
      <c r="X23" s="398"/>
      <c r="Y23" s="398"/>
      <c r="Z23" s="398"/>
      <c r="AA23" s="398"/>
      <c r="AB23" s="398"/>
    </row>
    <row r="24">
      <c r="A24" s="399" t="s">
        <v>8666</v>
      </c>
      <c r="B24" s="18" t="s">
        <v>2630</v>
      </c>
      <c r="C24" s="400" t="s">
        <v>2058</v>
      </c>
      <c r="D24" s="18" t="s">
        <v>1552</v>
      </c>
      <c r="E24" s="18"/>
      <c r="F24" s="395" t="s">
        <v>854</v>
      </c>
      <c r="G24" s="45" t="s">
        <v>3699</v>
      </c>
      <c r="H24" s="397" t="s">
        <v>546</v>
      </c>
      <c r="I24" s="398"/>
      <c r="J24" s="396"/>
      <c r="K24" s="398"/>
      <c r="L24" s="398"/>
      <c r="M24" s="398"/>
      <c r="N24" s="398"/>
      <c r="O24" s="398"/>
      <c r="P24" s="398"/>
      <c r="Q24" s="398"/>
      <c r="R24" s="398"/>
      <c r="S24" s="398"/>
      <c r="T24" s="398"/>
      <c r="U24" s="398"/>
      <c r="V24" s="398"/>
      <c r="W24" s="398"/>
      <c r="X24" s="398"/>
      <c r="Y24" s="398"/>
      <c r="Z24" s="398"/>
      <c r="AA24" s="398"/>
      <c r="AB24" s="398"/>
    </row>
    <row r="25">
      <c r="A25" s="399" t="s">
        <v>8667</v>
      </c>
      <c r="B25" s="18" t="s">
        <v>1529</v>
      </c>
      <c r="C25" s="18" t="s">
        <v>1758</v>
      </c>
      <c r="D25" s="18" t="s">
        <v>2895</v>
      </c>
      <c r="E25" s="18"/>
      <c r="F25" s="395" t="s">
        <v>1473</v>
      </c>
      <c r="G25" s="45" t="s">
        <v>6038</v>
      </c>
      <c r="H25" s="397" t="s">
        <v>423</v>
      </c>
      <c r="I25" s="398"/>
      <c r="J25" s="396"/>
      <c r="K25" s="398"/>
      <c r="L25" s="398"/>
      <c r="M25" s="398"/>
      <c r="N25" s="398"/>
      <c r="O25" s="398"/>
      <c r="P25" s="398"/>
      <c r="Q25" s="398"/>
      <c r="R25" s="398"/>
      <c r="S25" s="398"/>
      <c r="T25" s="398"/>
      <c r="U25" s="398"/>
      <c r="V25" s="398"/>
      <c r="W25" s="398"/>
      <c r="X25" s="398"/>
      <c r="Y25" s="398"/>
      <c r="Z25" s="398"/>
      <c r="AA25" s="398"/>
      <c r="AB25" s="398"/>
    </row>
    <row r="26">
      <c r="A26" s="399" t="s">
        <v>8668</v>
      </c>
      <c r="B26" s="397" t="s">
        <v>8669</v>
      </c>
      <c r="C26" s="18" t="s">
        <v>2703</v>
      </c>
      <c r="D26" s="391" t="s">
        <v>1295</v>
      </c>
      <c r="E26" s="18"/>
      <c r="F26" s="395" t="s">
        <v>4312</v>
      </c>
      <c r="G26" s="45" t="s">
        <v>1409</v>
      </c>
      <c r="H26" s="397" t="s">
        <v>389</v>
      </c>
      <c r="I26" s="398"/>
      <c r="J26" s="396"/>
      <c r="K26" s="398"/>
      <c r="L26" s="398"/>
      <c r="M26" s="398"/>
      <c r="N26" s="398"/>
      <c r="O26" s="398"/>
      <c r="P26" s="398"/>
      <c r="Q26" s="398"/>
      <c r="R26" s="398"/>
      <c r="S26" s="398"/>
      <c r="T26" s="398"/>
      <c r="U26" s="398"/>
      <c r="V26" s="398"/>
      <c r="W26" s="398"/>
      <c r="X26" s="398"/>
      <c r="Y26" s="398"/>
      <c r="Z26" s="398"/>
      <c r="AA26" s="398"/>
      <c r="AB26" s="398"/>
    </row>
    <row r="27" ht="15.75" customHeight="1">
      <c r="A27" s="399" t="s">
        <v>8670</v>
      </c>
      <c r="B27" s="397" t="s">
        <v>1551</v>
      </c>
      <c r="C27" s="391" t="s">
        <v>1815</v>
      </c>
      <c r="D27" s="18" t="s">
        <v>790</v>
      </c>
      <c r="E27" s="391"/>
      <c r="F27" s="395" t="s">
        <v>2586</v>
      </c>
      <c r="G27" s="45" t="s">
        <v>1360</v>
      </c>
      <c r="H27" s="397" t="s">
        <v>736</v>
      </c>
      <c r="I27" s="402"/>
      <c r="J27" s="396"/>
      <c r="K27" s="398"/>
      <c r="L27" s="398"/>
      <c r="M27" s="398"/>
      <c r="N27" s="398"/>
      <c r="O27" s="398"/>
      <c r="P27" s="398"/>
      <c r="Q27" s="398"/>
      <c r="R27" s="398"/>
      <c r="S27" s="398"/>
      <c r="T27" s="398"/>
      <c r="U27" s="398"/>
      <c r="V27" s="398"/>
      <c r="W27" s="398"/>
      <c r="X27" s="398"/>
      <c r="Y27" s="398"/>
      <c r="Z27" s="398"/>
      <c r="AA27" s="398"/>
      <c r="AB27" s="398"/>
    </row>
    <row r="28" ht="15.75" customHeight="1">
      <c r="A28" s="399" t="s">
        <v>8671</v>
      </c>
      <c r="B28" s="18" t="s">
        <v>1551</v>
      </c>
      <c r="C28" s="18" t="s">
        <v>3670</v>
      </c>
      <c r="D28" s="18" t="s">
        <v>8672</v>
      </c>
      <c r="E28" s="394"/>
      <c r="F28" s="395" t="s">
        <v>1040</v>
      </c>
      <c r="G28" s="45" t="s">
        <v>1581</v>
      </c>
      <c r="H28" s="397" t="s">
        <v>70</v>
      </c>
      <c r="I28" s="398"/>
      <c r="J28" s="396"/>
      <c r="K28" s="398"/>
      <c r="L28" s="398"/>
      <c r="M28" s="398"/>
      <c r="N28" s="398"/>
      <c r="O28" s="398"/>
      <c r="P28" s="398"/>
      <c r="Q28" s="398"/>
      <c r="R28" s="398"/>
      <c r="S28" s="398"/>
      <c r="T28" s="398"/>
      <c r="U28" s="398"/>
      <c r="V28" s="398"/>
      <c r="W28" s="398"/>
      <c r="X28" s="398"/>
      <c r="Y28" s="398"/>
      <c r="Z28" s="398"/>
      <c r="AA28" s="398"/>
      <c r="AB28" s="398"/>
    </row>
    <row r="29">
      <c r="A29" s="399" t="s">
        <v>8673</v>
      </c>
      <c r="B29" s="391" t="s">
        <v>8674</v>
      </c>
      <c r="C29" s="400" t="s">
        <v>1747</v>
      </c>
      <c r="D29" s="391" t="s">
        <v>923</v>
      </c>
      <c r="E29" s="391"/>
      <c r="F29" s="395" t="s">
        <v>8675</v>
      </c>
      <c r="G29" s="45" t="s">
        <v>1352</v>
      </c>
      <c r="H29" s="401" t="s">
        <v>55</v>
      </c>
      <c r="I29" s="398"/>
      <c r="J29" s="396"/>
      <c r="K29" s="398"/>
      <c r="L29" s="398"/>
      <c r="M29" s="398"/>
      <c r="N29" s="398"/>
      <c r="O29" s="398"/>
      <c r="P29" s="398"/>
      <c r="Q29" s="398"/>
      <c r="R29" s="398"/>
      <c r="S29" s="398"/>
      <c r="T29" s="398"/>
      <c r="U29" s="398"/>
      <c r="V29" s="398"/>
      <c r="W29" s="398"/>
      <c r="X29" s="398"/>
      <c r="Y29" s="398"/>
      <c r="Z29" s="398"/>
      <c r="AA29" s="398"/>
      <c r="AB29" s="398"/>
    </row>
    <row r="30">
      <c r="A30" s="399" t="s">
        <v>8676</v>
      </c>
      <c r="B30" s="397" t="s">
        <v>1465</v>
      </c>
      <c r="C30" s="18" t="s">
        <v>2894</v>
      </c>
      <c r="D30" s="400" t="s">
        <v>990</v>
      </c>
      <c r="E30" s="18"/>
      <c r="F30" s="395" t="s">
        <v>4616</v>
      </c>
      <c r="G30" s="45" t="s">
        <v>1449</v>
      </c>
      <c r="H30" s="397" t="s">
        <v>55</v>
      </c>
      <c r="I30" s="398"/>
      <c r="J30" s="396"/>
      <c r="K30" s="398"/>
      <c r="L30" s="398"/>
      <c r="M30" s="398"/>
      <c r="N30" s="398"/>
      <c r="O30" s="398"/>
      <c r="P30" s="398"/>
      <c r="Q30" s="398"/>
      <c r="R30" s="398"/>
      <c r="S30" s="398"/>
      <c r="T30" s="398"/>
      <c r="U30" s="398"/>
      <c r="V30" s="398"/>
      <c r="W30" s="398"/>
      <c r="X30" s="398"/>
      <c r="Y30" s="398"/>
      <c r="Z30" s="398"/>
      <c r="AA30" s="398"/>
      <c r="AB30" s="398"/>
    </row>
    <row r="31">
      <c r="A31" s="399" t="s">
        <v>8677</v>
      </c>
      <c r="B31" s="18" t="s">
        <v>1126</v>
      </c>
      <c r="C31" s="18" t="s">
        <v>2170</v>
      </c>
      <c r="D31" s="397" t="s">
        <v>8678</v>
      </c>
      <c r="E31" s="18"/>
      <c r="F31" s="395" t="s">
        <v>3069</v>
      </c>
      <c r="G31" s="45" t="s">
        <v>1342</v>
      </c>
      <c r="H31" s="397" t="s">
        <v>524</v>
      </c>
      <c r="I31" s="398"/>
      <c r="J31" s="396"/>
      <c r="K31" s="398"/>
      <c r="L31" s="398"/>
      <c r="M31" s="398"/>
      <c r="N31" s="398"/>
      <c r="O31" s="398"/>
      <c r="P31" s="398"/>
      <c r="Q31" s="398"/>
      <c r="R31" s="398"/>
      <c r="S31" s="398"/>
      <c r="T31" s="398"/>
      <c r="U31" s="398"/>
      <c r="V31" s="398"/>
      <c r="W31" s="398"/>
      <c r="X31" s="398"/>
      <c r="Y31" s="398"/>
      <c r="Z31" s="398"/>
      <c r="AA31" s="398"/>
      <c r="AB31" s="398"/>
    </row>
    <row r="32">
      <c r="A32" s="399" t="s">
        <v>8679</v>
      </c>
      <c r="B32" s="18" t="s">
        <v>4047</v>
      </c>
      <c r="C32" s="45" t="s">
        <v>8680</v>
      </c>
      <c r="D32" s="401" t="s">
        <v>8681</v>
      </c>
      <c r="E32" s="18"/>
      <c r="F32" s="395" t="s">
        <v>4795</v>
      </c>
      <c r="G32" s="45" t="s">
        <v>1129</v>
      </c>
      <c r="H32" s="397" t="s">
        <v>2478</v>
      </c>
      <c r="I32" s="398"/>
      <c r="J32" s="396"/>
      <c r="K32" s="398"/>
      <c r="L32" s="398"/>
      <c r="M32" s="398"/>
      <c r="N32" s="398"/>
      <c r="O32" s="398"/>
      <c r="P32" s="398"/>
      <c r="Q32" s="398"/>
      <c r="R32" s="398"/>
      <c r="S32" s="398"/>
      <c r="T32" s="398"/>
      <c r="U32" s="398"/>
      <c r="V32" s="398"/>
      <c r="W32" s="398"/>
      <c r="X32" s="398"/>
      <c r="Y32" s="398"/>
      <c r="Z32" s="398"/>
      <c r="AA32" s="398"/>
      <c r="AB32" s="398"/>
    </row>
    <row r="33">
      <c r="A33" s="399" t="s">
        <v>8682</v>
      </c>
      <c r="B33" s="403" t="s">
        <v>1489</v>
      </c>
      <c r="C33" s="391" t="s">
        <v>922</v>
      </c>
      <c r="D33" s="394" t="s">
        <v>3774</v>
      </c>
      <c r="E33" s="391"/>
      <c r="F33" s="395" t="s">
        <v>1771</v>
      </c>
      <c r="G33" s="45" t="s">
        <v>8683</v>
      </c>
      <c r="H33" s="45" t="s">
        <v>286</v>
      </c>
      <c r="I33" s="398"/>
      <c r="J33" s="396"/>
      <c r="K33" s="398"/>
      <c r="L33" s="398"/>
      <c r="M33" s="398"/>
      <c r="N33" s="398"/>
      <c r="O33" s="398"/>
      <c r="P33" s="398"/>
      <c r="Q33" s="398"/>
      <c r="R33" s="398"/>
      <c r="S33" s="398"/>
      <c r="T33" s="398"/>
      <c r="U33" s="398"/>
      <c r="V33" s="398"/>
      <c r="W33" s="398"/>
      <c r="X33" s="398"/>
      <c r="Y33" s="398"/>
      <c r="Z33" s="398"/>
      <c r="AA33" s="398"/>
      <c r="AB33" s="398"/>
    </row>
    <row r="34" ht="15.75" customHeight="1">
      <c r="A34" s="399" t="s">
        <v>8684</v>
      </c>
      <c r="B34" s="18" t="s">
        <v>8685</v>
      </c>
      <c r="C34" s="397" t="s">
        <v>4040</v>
      </c>
      <c r="D34" s="18" t="s">
        <v>2575</v>
      </c>
      <c r="E34" s="18"/>
      <c r="F34" s="395" t="s">
        <v>8601</v>
      </c>
      <c r="G34" s="45" t="s">
        <v>5540</v>
      </c>
      <c r="H34" s="397" t="s">
        <v>582</v>
      </c>
      <c r="I34" s="398"/>
      <c r="J34" s="396"/>
      <c r="K34" s="398"/>
      <c r="L34" s="398"/>
      <c r="M34" s="398"/>
      <c r="N34" s="398"/>
      <c r="O34" s="398"/>
      <c r="P34" s="398"/>
      <c r="Q34" s="398"/>
      <c r="R34" s="398"/>
      <c r="S34" s="398"/>
      <c r="T34" s="398"/>
      <c r="U34" s="398"/>
      <c r="V34" s="398"/>
      <c r="W34" s="398"/>
      <c r="X34" s="398"/>
      <c r="Y34" s="398"/>
      <c r="Z34" s="398"/>
      <c r="AA34" s="398"/>
      <c r="AB34" s="398"/>
    </row>
    <row r="35" ht="15.75" customHeight="1">
      <c r="A35" s="399" t="s">
        <v>8686</v>
      </c>
      <c r="B35" s="18" t="s">
        <v>4926</v>
      </c>
      <c r="C35" s="18" t="s">
        <v>2648</v>
      </c>
      <c r="D35" s="18" t="s">
        <v>8687</v>
      </c>
      <c r="E35" s="391"/>
      <c r="F35" s="395" t="s">
        <v>4699</v>
      </c>
      <c r="G35" s="45" t="s">
        <v>1849</v>
      </c>
      <c r="H35" s="397" t="s">
        <v>2630</v>
      </c>
      <c r="I35" s="398"/>
      <c r="J35" s="396"/>
      <c r="K35" s="398"/>
      <c r="L35" s="398"/>
      <c r="M35" s="398"/>
      <c r="N35" s="398"/>
      <c r="O35" s="398"/>
      <c r="P35" s="398"/>
      <c r="Q35" s="398"/>
      <c r="R35" s="398"/>
      <c r="S35" s="398"/>
      <c r="T35" s="398"/>
      <c r="U35" s="398"/>
      <c r="V35" s="398"/>
      <c r="W35" s="398"/>
      <c r="X35" s="398"/>
      <c r="Y35" s="398"/>
      <c r="Z35" s="398"/>
      <c r="AA35" s="398"/>
      <c r="AB35" s="398"/>
    </row>
    <row r="36" ht="15.75" customHeight="1">
      <c r="A36" s="399" t="s">
        <v>8688</v>
      </c>
      <c r="B36" s="18" t="s">
        <v>2338</v>
      </c>
      <c r="C36" s="391" t="s">
        <v>3084</v>
      </c>
      <c r="D36" s="391" t="s">
        <v>1313</v>
      </c>
      <c r="E36" s="404"/>
      <c r="F36" s="395" t="s">
        <v>1097</v>
      </c>
      <c r="G36" s="45" t="s">
        <v>1951</v>
      </c>
      <c r="H36" s="397" t="s">
        <v>2441</v>
      </c>
      <c r="I36" s="398"/>
      <c r="J36" s="396"/>
      <c r="K36" s="398"/>
      <c r="L36" s="398"/>
      <c r="M36" s="398"/>
      <c r="N36" s="398"/>
      <c r="O36" s="398"/>
      <c r="P36" s="398"/>
      <c r="Q36" s="398"/>
      <c r="R36" s="398"/>
      <c r="S36" s="398"/>
      <c r="T36" s="398"/>
      <c r="U36" s="398"/>
      <c r="V36" s="398"/>
      <c r="W36" s="398"/>
      <c r="X36" s="398"/>
      <c r="Y36" s="398"/>
      <c r="Z36" s="398"/>
      <c r="AA36" s="398"/>
      <c r="AB36" s="398"/>
    </row>
    <row r="37" ht="15.75" customHeight="1">
      <c r="A37" s="399" t="s">
        <v>8689</v>
      </c>
      <c r="B37" s="18" t="s">
        <v>703</v>
      </c>
      <c r="C37" s="400" t="s">
        <v>5742</v>
      </c>
      <c r="D37" s="394" t="s">
        <v>1865</v>
      </c>
      <c r="E37" s="397"/>
      <c r="F37" s="395" t="s">
        <v>1427</v>
      </c>
      <c r="G37" s="45" t="s">
        <v>8690</v>
      </c>
      <c r="H37" s="397" t="s">
        <v>8691</v>
      </c>
      <c r="I37" s="398"/>
      <c r="J37" s="396"/>
      <c r="K37" s="398"/>
      <c r="L37" s="398"/>
      <c r="M37" s="398"/>
      <c r="N37" s="398"/>
      <c r="O37" s="398"/>
      <c r="P37" s="398"/>
      <c r="Q37" s="398"/>
      <c r="R37" s="398"/>
      <c r="S37" s="398"/>
      <c r="T37" s="398"/>
      <c r="U37" s="398"/>
      <c r="V37" s="398"/>
      <c r="W37" s="398"/>
      <c r="X37" s="398"/>
      <c r="Y37" s="398"/>
      <c r="Z37" s="398"/>
      <c r="AA37" s="398"/>
      <c r="AB37" s="398"/>
    </row>
    <row r="38">
      <c r="A38" s="399" t="s">
        <v>8692</v>
      </c>
      <c r="B38" s="18" t="s">
        <v>5814</v>
      </c>
      <c r="C38" s="18" t="s">
        <v>5633</v>
      </c>
      <c r="D38" s="18" t="s">
        <v>2638</v>
      </c>
      <c r="E38" s="18"/>
      <c r="F38" s="395" t="s">
        <v>877</v>
      </c>
      <c r="G38" s="45" t="s">
        <v>8693</v>
      </c>
      <c r="H38" s="397" t="s">
        <v>2468</v>
      </c>
      <c r="I38" s="398"/>
      <c r="J38" s="396"/>
      <c r="K38" s="398"/>
      <c r="L38" s="398"/>
      <c r="M38" s="398"/>
      <c r="N38" s="398"/>
      <c r="O38" s="398"/>
      <c r="P38" s="398"/>
      <c r="Q38" s="398"/>
      <c r="R38" s="398"/>
      <c r="S38" s="398"/>
      <c r="T38" s="398"/>
      <c r="U38" s="398"/>
      <c r="V38" s="398"/>
      <c r="W38" s="398"/>
      <c r="X38" s="398"/>
      <c r="Y38" s="398"/>
      <c r="Z38" s="398"/>
      <c r="AA38" s="398"/>
      <c r="AB38" s="398"/>
    </row>
    <row r="39">
      <c r="A39" s="399" t="s">
        <v>8694</v>
      </c>
      <c r="B39" s="18" t="s">
        <v>3194</v>
      </c>
      <c r="C39" s="404" t="s">
        <v>2772</v>
      </c>
      <c r="D39" s="391" t="s">
        <v>1096</v>
      </c>
      <c r="E39" s="18"/>
      <c r="F39" s="395" t="s">
        <v>2689</v>
      </c>
      <c r="G39" s="45" t="s">
        <v>8695</v>
      </c>
      <c r="H39" s="397" t="s">
        <v>650</v>
      </c>
      <c r="I39" s="398"/>
      <c r="J39" s="396"/>
      <c r="K39" s="398"/>
      <c r="L39" s="398"/>
      <c r="M39" s="398"/>
      <c r="N39" s="398"/>
      <c r="O39" s="398"/>
      <c r="P39" s="398"/>
      <c r="Q39" s="398"/>
      <c r="R39" s="398"/>
      <c r="S39" s="398"/>
      <c r="T39" s="398"/>
      <c r="U39" s="398"/>
      <c r="V39" s="398"/>
      <c r="W39" s="398"/>
      <c r="X39" s="398"/>
      <c r="Y39" s="398"/>
      <c r="Z39" s="398"/>
      <c r="AA39" s="398"/>
      <c r="AB39" s="398"/>
    </row>
    <row r="40">
      <c r="A40" s="399" t="s">
        <v>8696</v>
      </c>
      <c r="B40" s="397" t="s">
        <v>8697</v>
      </c>
      <c r="C40" s="391" t="s">
        <v>2855</v>
      </c>
      <c r="D40" s="18" t="s">
        <v>8698</v>
      </c>
      <c r="E40" s="391"/>
      <c r="F40" s="405" t="s">
        <v>5549</v>
      </c>
      <c r="G40" s="45" t="s">
        <v>8699</v>
      </c>
      <c r="H40" s="397" t="s">
        <v>8614</v>
      </c>
      <c r="I40" s="398"/>
      <c r="J40" s="396"/>
      <c r="K40" s="398"/>
      <c r="L40" s="398"/>
      <c r="M40" s="398"/>
      <c r="N40" s="398"/>
      <c r="O40" s="398"/>
      <c r="P40" s="398"/>
      <c r="Q40" s="398"/>
      <c r="R40" s="398"/>
      <c r="S40" s="398"/>
      <c r="T40" s="398"/>
      <c r="U40" s="398"/>
      <c r="V40" s="398"/>
      <c r="W40" s="398"/>
      <c r="X40" s="398"/>
      <c r="Y40" s="398"/>
      <c r="Z40" s="398"/>
      <c r="AA40" s="398"/>
      <c r="AB40" s="398"/>
    </row>
    <row r="41" ht="15.75" customHeight="1">
      <c r="A41" s="399" t="s">
        <v>8700</v>
      </c>
      <c r="B41" s="391" t="s">
        <v>1334</v>
      </c>
      <c r="C41" s="391" t="s">
        <v>1616</v>
      </c>
      <c r="D41" s="18" t="s">
        <v>1202</v>
      </c>
      <c r="E41" s="18"/>
      <c r="F41" s="395" t="s">
        <v>793</v>
      </c>
      <c r="G41" s="45" t="s">
        <v>8701</v>
      </c>
      <c r="H41" s="397" t="s">
        <v>753</v>
      </c>
      <c r="I41" s="398"/>
      <c r="J41" s="396"/>
      <c r="K41" s="398"/>
      <c r="L41" s="398"/>
      <c r="M41" s="398"/>
      <c r="N41" s="398"/>
      <c r="O41" s="398"/>
      <c r="P41" s="398"/>
      <c r="Q41" s="398"/>
      <c r="R41" s="398"/>
      <c r="S41" s="398"/>
      <c r="T41" s="398"/>
      <c r="U41" s="398"/>
      <c r="V41" s="398"/>
      <c r="W41" s="398"/>
      <c r="X41" s="398"/>
      <c r="Y41" s="398"/>
      <c r="Z41" s="398"/>
      <c r="AA41" s="398"/>
      <c r="AB41" s="398"/>
    </row>
    <row r="42">
      <c r="A42" s="399" t="s">
        <v>8702</v>
      </c>
      <c r="B42" s="391" t="s">
        <v>8703</v>
      </c>
      <c r="C42" s="391" t="s">
        <v>1103</v>
      </c>
      <c r="D42" s="18" t="s">
        <v>6028</v>
      </c>
      <c r="E42" s="18"/>
      <c r="F42" s="395" t="s">
        <v>4502</v>
      </c>
      <c r="G42" s="45" t="s">
        <v>4880</v>
      </c>
      <c r="H42" s="45" t="s">
        <v>279</v>
      </c>
      <c r="I42" s="398"/>
      <c r="J42" s="396"/>
      <c r="K42" s="398"/>
      <c r="L42" s="398"/>
      <c r="M42" s="398"/>
      <c r="N42" s="398"/>
      <c r="O42" s="398"/>
      <c r="P42" s="398"/>
      <c r="Q42" s="398"/>
      <c r="R42" s="398"/>
      <c r="S42" s="398"/>
      <c r="T42" s="398"/>
      <c r="U42" s="398"/>
      <c r="V42" s="398"/>
      <c r="W42" s="398"/>
      <c r="X42" s="398"/>
      <c r="Y42" s="398"/>
      <c r="Z42" s="398"/>
      <c r="AA42" s="398"/>
      <c r="AB42" s="398"/>
    </row>
    <row r="43">
      <c r="A43" s="399" t="s">
        <v>8704</v>
      </c>
      <c r="B43" s="391" t="s">
        <v>988</v>
      </c>
      <c r="C43" s="391" t="s">
        <v>1010</v>
      </c>
      <c r="D43" s="18" t="s">
        <v>1219</v>
      </c>
      <c r="E43" s="391"/>
      <c r="F43" s="395" t="s">
        <v>1303</v>
      </c>
      <c r="G43" s="45" t="s">
        <v>5076</v>
      </c>
      <c r="H43" s="401" t="s">
        <v>84</v>
      </c>
      <c r="I43" s="398"/>
      <c r="J43" s="396"/>
      <c r="K43" s="398"/>
      <c r="L43" s="398"/>
      <c r="M43" s="398"/>
      <c r="N43" s="398"/>
      <c r="O43" s="398"/>
      <c r="P43" s="398"/>
      <c r="Q43" s="398"/>
      <c r="R43" s="398"/>
      <c r="S43" s="398"/>
      <c r="T43" s="398"/>
      <c r="U43" s="398"/>
      <c r="V43" s="398"/>
      <c r="W43" s="398"/>
      <c r="X43" s="398"/>
      <c r="Y43" s="398"/>
      <c r="Z43" s="398"/>
      <c r="AA43" s="398"/>
      <c r="AB43" s="398"/>
    </row>
    <row r="44">
      <c r="A44" s="399" t="s">
        <v>8705</v>
      </c>
      <c r="B44" s="18" t="s">
        <v>3849</v>
      </c>
      <c r="C44" s="18" t="s">
        <v>975</v>
      </c>
      <c r="D44" s="18" t="s">
        <v>2001</v>
      </c>
      <c r="E44" s="18"/>
      <c r="F44" s="395" t="s">
        <v>4804</v>
      </c>
      <c r="G44" s="45" t="s">
        <v>3136</v>
      </c>
      <c r="H44" s="401" t="s">
        <v>148</v>
      </c>
      <c r="I44" s="398"/>
      <c r="J44" s="396"/>
      <c r="K44" s="398"/>
      <c r="L44" s="398"/>
      <c r="M44" s="398"/>
      <c r="N44" s="398"/>
      <c r="O44" s="398"/>
      <c r="P44" s="398"/>
      <c r="Q44" s="398"/>
      <c r="R44" s="398"/>
      <c r="S44" s="398"/>
      <c r="T44" s="398"/>
      <c r="U44" s="398"/>
      <c r="V44" s="398"/>
      <c r="W44" s="398"/>
      <c r="X44" s="398"/>
      <c r="Y44" s="398"/>
      <c r="Z44" s="398"/>
      <c r="AA44" s="398"/>
      <c r="AB44" s="398"/>
    </row>
    <row r="45" ht="15.75" customHeight="1">
      <c r="A45" s="399" t="s">
        <v>8706</v>
      </c>
      <c r="B45" s="18" t="s">
        <v>2011</v>
      </c>
      <c r="C45" s="18" t="s">
        <v>954</v>
      </c>
      <c r="D45" s="18" t="s">
        <v>2244</v>
      </c>
      <c r="E45" s="18"/>
      <c r="F45" s="395" t="s">
        <v>976</v>
      </c>
      <c r="G45" s="45" t="s">
        <v>8707</v>
      </c>
      <c r="H45" s="397" t="s">
        <v>4048</v>
      </c>
      <c r="I45" s="398"/>
      <c r="J45" s="396"/>
      <c r="K45" s="398"/>
      <c r="L45" s="398"/>
      <c r="M45" s="398"/>
      <c r="N45" s="398"/>
      <c r="O45" s="398"/>
      <c r="P45" s="398"/>
      <c r="Q45" s="398"/>
      <c r="R45" s="398"/>
      <c r="S45" s="398"/>
      <c r="T45" s="398"/>
      <c r="U45" s="398"/>
      <c r="V45" s="398"/>
      <c r="W45" s="398"/>
      <c r="X45" s="398"/>
      <c r="Y45" s="398"/>
      <c r="Z45" s="398"/>
      <c r="AA45" s="398"/>
      <c r="AB45" s="398"/>
    </row>
    <row r="46">
      <c r="A46" s="399" t="s">
        <v>8708</v>
      </c>
      <c r="B46" s="18" t="s">
        <v>8709</v>
      </c>
      <c r="C46" s="398"/>
      <c r="D46" s="391" t="s">
        <v>8710</v>
      </c>
      <c r="E46" s="394"/>
      <c r="F46" s="395" t="s">
        <v>977</v>
      </c>
      <c r="G46" s="45" t="s">
        <v>4592</v>
      </c>
      <c r="H46" s="401" t="s">
        <v>257</v>
      </c>
      <c r="I46" s="398"/>
      <c r="J46" s="396"/>
      <c r="K46" s="398"/>
      <c r="L46" s="398"/>
      <c r="M46" s="398"/>
      <c r="N46" s="398"/>
      <c r="O46" s="398"/>
      <c r="P46" s="398"/>
      <c r="Q46" s="398"/>
      <c r="R46" s="398"/>
      <c r="S46" s="398"/>
      <c r="T46" s="398"/>
      <c r="U46" s="398"/>
      <c r="V46" s="398"/>
      <c r="W46" s="398"/>
      <c r="X46" s="398"/>
      <c r="Y46" s="398"/>
      <c r="Z46" s="398"/>
      <c r="AA46" s="398"/>
      <c r="AB46" s="398"/>
    </row>
    <row r="47" ht="15.75" customHeight="1">
      <c r="A47" s="399" t="s">
        <v>8711</v>
      </c>
      <c r="B47" s="397" t="s">
        <v>8712</v>
      </c>
      <c r="C47" s="398"/>
      <c r="D47" s="18" t="s">
        <v>1658</v>
      </c>
      <c r="E47" s="394"/>
      <c r="F47" s="395" t="s">
        <v>5571</v>
      </c>
      <c r="G47" s="45" t="s">
        <v>8713</v>
      </c>
      <c r="H47" s="397" t="s">
        <v>473</v>
      </c>
      <c r="I47" s="398"/>
      <c r="J47" s="396"/>
      <c r="K47" s="398"/>
      <c r="L47" s="398"/>
      <c r="M47" s="398"/>
      <c r="N47" s="398"/>
      <c r="O47" s="398"/>
      <c r="P47" s="398"/>
      <c r="Q47" s="398"/>
      <c r="R47" s="398"/>
      <c r="S47" s="398"/>
      <c r="T47" s="398"/>
      <c r="U47" s="398"/>
      <c r="V47" s="398"/>
      <c r="W47" s="398"/>
      <c r="X47" s="398"/>
      <c r="Y47" s="398"/>
      <c r="Z47" s="398"/>
      <c r="AA47" s="398"/>
      <c r="AB47" s="398"/>
    </row>
    <row r="48">
      <c r="A48" s="399" t="s">
        <v>8714</v>
      </c>
      <c r="B48" s="391" t="s">
        <v>974</v>
      </c>
      <c r="C48" s="398"/>
      <c r="D48" s="18" t="s">
        <v>1748</v>
      </c>
      <c r="E48" s="18"/>
      <c r="F48" s="395" t="s">
        <v>1160</v>
      </c>
      <c r="G48" s="45" t="s">
        <v>4642</v>
      </c>
      <c r="H48" s="397" t="s">
        <v>482</v>
      </c>
      <c r="I48" s="398"/>
      <c r="J48" s="396"/>
      <c r="K48" s="398"/>
      <c r="L48" s="398"/>
      <c r="M48" s="398"/>
      <c r="N48" s="398"/>
      <c r="O48" s="398"/>
      <c r="P48" s="398"/>
      <c r="Q48" s="398"/>
      <c r="R48" s="398"/>
      <c r="S48" s="398"/>
      <c r="T48" s="398"/>
      <c r="U48" s="398"/>
      <c r="V48" s="398"/>
      <c r="W48" s="398"/>
      <c r="X48" s="398"/>
      <c r="Y48" s="398"/>
      <c r="Z48" s="398"/>
      <c r="AA48" s="398"/>
      <c r="AB48" s="398"/>
    </row>
    <row r="49" ht="15.75" customHeight="1">
      <c r="A49" s="399" t="s">
        <v>8715</v>
      </c>
      <c r="B49" s="391" t="s">
        <v>1185</v>
      </c>
      <c r="C49" s="398"/>
      <c r="D49" s="18" t="s">
        <v>5441</v>
      </c>
      <c r="E49" s="391"/>
      <c r="F49" s="395" t="s">
        <v>2576</v>
      </c>
      <c r="G49" s="45" t="s">
        <v>4547</v>
      </c>
      <c r="H49" s="397" t="s">
        <v>469</v>
      </c>
      <c r="I49" s="398"/>
      <c r="J49" s="396"/>
      <c r="K49" s="398"/>
      <c r="L49" s="398"/>
      <c r="M49" s="398"/>
      <c r="N49" s="398"/>
      <c r="O49" s="398"/>
      <c r="P49" s="398"/>
      <c r="Q49" s="398"/>
      <c r="R49" s="398"/>
      <c r="S49" s="398"/>
      <c r="T49" s="398"/>
      <c r="U49" s="398"/>
      <c r="V49" s="398"/>
      <c r="W49" s="398"/>
      <c r="X49" s="398"/>
      <c r="Y49" s="398"/>
      <c r="Z49" s="398"/>
      <c r="AA49" s="398"/>
      <c r="AB49" s="398"/>
    </row>
    <row r="50" ht="15.75" customHeight="1">
      <c r="A50" s="399" t="s">
        <v>8716</v>
      </c>
      <c r="B50" s="18" t="s">
        <v>493</v>
      </c>
      <c r="C50" s="398"/>
      <c r="D50" s="18" t="s">
        <v>5441</v>
      </c>
      <c r="E50" s="18"/>
      <c r="F50" s="395" t="s">
        <v>2986</v>
      </c>
      <c r="G50" s="45" t="s">
        <v>4629</v>
      </c>
      <c r="H50" s="397" t="s">
        <v>34</v>
      </c>
      <c r="I50" s="398"/>
      <c r="J50" s="396"/>
      <c r="K50" s="398"/>
      <c r="L50" s="398"/>
      <c r="M50" s="398"/>
      <c r="N50" s="398"/>
      <c r="O50" s="398"/>
      <c r="P50" s="398"/>
      <c r="Q50" s="398"/>
      <c r="R50" s="398"/>
      <c r="S50" s="398"/>
      <c r="T50" s="398"/>
      <c r="U50" s="398"/>
      <c r="V50" s="398"/>
      <c r="W50" s="398"/>
      <c r="X50" s="398"/>
      <c r="Y50" s="398"/>
      <c r="Z50" s="398"/>
      <c r="AA50" s="398"/>
      <c r="AB50" s="398"/>
    </row>
    <row r="51" ht="15.75" customHeight="1">
      <c r="A51" s="399" t="s">
        <v>8717</v>
      </c>
      <c r="B51" s="18" t="s">
        <v>1264</v>
      </c>
      <c r="C51" s="398"/>
      <c r="D51" s="18" t="s">
        <v>1127</v>
      </c>
      <c r="E51" s="391"/>
      <c r="F51" s="395" t="s">
        <v>3961</v>
      </c>
      <c r="G51" s="45" t="s">
        <v>4688</v>
      </c>
      <c r="H51" s="397" t="s">
        <v>2402</v>
      </c>
      <c r="I51" s="398"/>
      <c r="J51" s="396"/>
      <c r="K51" s="398"/>
      <c r="L51" s="398"/>
      <c r="M51" s="398"/>
      <c r="N51" s="398"/>
      <c r="O51" s="398"/>
      <c r="P51" s="398"/>
      <c r="Q51" s="398"/>
      <c r="R51" s="398"/>
      <c r="S51" s="398"/>
      <c r="T51" s="398"/>
      <c r="U51" s="398"/>
      <c r="V51" s="398"/>
      <c r="W51" s="398"/>
      <c r="X51" s="398"/>
      <c r="Y51" s="398"/>
      <c r="Z51" s="398"/>
      <c r="AA51" s="398"/>
      <c r="AB51" s="398"/>
    </row>
    <row r="52" ht="15.75" customHeight="1">
      <c r="A52" s="399" t="s">
        <v>8718</v>
      </c>
      <c r="B52" s="391" t="s">
        <v>1770</v>
      </c>
      <c r="C52" s="398"/>
      <c r="D52" s="18" t="s">
        <v>3171</v>
      </c>
      <c r="E52" s="391"/>
      <c r="F52" s="395" t="s">
        <v>8719</v>
      </c>
      <c r="G52" s="45" t="s">
        <v>4259</v>
      </c>
      <c r="H52" s="45" t="s">
        <v>441</v>
      </c>
      <c r="I52" s="398"/>
      <c r="J52" s="396"/>
      <c r="K52" s="398"/>
      <c r="L52" s="398"/>
      <c r="M52" s="398"/>
      <c r="N52" s="398"/>
      <c r="O52" s="398"/>
      <c r="P52" s="398"/>
      <c r="Q52" s="398"/>
      <c r="R52" s="398"/>
      <c r="S52" s="398"/>
      <c r="T52" s="398"/>
      <c r="U52" s="398"/>
      <c r="V52" s="398"/>
      <c r="W52" s="398"/>
      <c r="X52" s="398"/>
      <c r="Y52" s="398"/>
      <c r="Z52" s="398"/>
      <c r="AA52" s="398"/>
      <c r="AB52" s="398"/>
    </row>
    <row r="53" ht="15.75" customHeight="1">
      <c r="A53" s="399" t="s">
        <v>8720</v>
      </c>
      <c r="B53" s="398"/>
      <c r="C53" s="398"/>
      <c r="D53" s="18" t="s">
        <v>8721</v>
      </c>
      <c r="E53" s="18"/>
      <c r="F53" s="395" t="s">
        <v>1062</v>
      </c>
      <c r="G53" s="45" t="s">
        <v>8722</v>
      </c>
      <c r="H53" s="397" t="s">
        <v>433</v>
      </c>
      <c r="I53" s="398"/>
      <c r="J53" s="396"/>
      <c r="K53" s="398"/>
      <c r="L53" s="398"/>
      <c r="M53" s="398"/>
      <c r="N53" s="398"/>
      <c r="O53" s="398"/>
      <c r="P53" s="398"/>
      <c r="Q53" s="398"/>
      <c r="R53" s="398"/>
      <c r="S53" s="398"/>
      <c r="T53" s="398"/>
      <c r="U53" s="398"/>
      <c r="V53" s="398"/>
      <c r="W53" s="398"/>
      <c r="X53" s="398"/>
      <c r="Y53" s="398"/>
      <c r="Z53" s="398"/>
      <c r="AA53" s="398"/>
      <c r="AB53" s="398"/>
    </row>
    <row r="54" ht="15.75" customHeight="1">
      <c r="A54" s="399" t="s">
        <v>8723</v>
      </c>
      <c r="B54" s="398"/>
      <c r="C54" s="398"/>
      <c r="D54" s="18" t="s">
        <v>4381</v>
      </c>
      <c r="E54" s="18"/>
      <c r="F54" s="395" t="s">
        <v>5822</v>
      </c>
      <c r="G54" s="45" t="s">
        <v>3360</v>
      </c>
      <c r="H54" s="45" t="s">
        <v>159</v>
      </c>
      <c r="I54" s="398"/>
      <c r="J54" s="396"/>
      <c r="K54" s="398"/>
      <c r="L54" s="398"/>
      <c r="M54" s="398"/>
      <c r="N54" s="398"/>
      <c r="O54" s="398"/>
      <c r="P54" s="398"/>
      <c r="Q54" s="398"/>
      <c r="R54" s="398"/>
      <c r="S54" s="398"/>
      <c r="T54" s="398"/>
      <c r="U54" s="398"/>
      <c r="V54" s="398"/>
      <c r="W54" s="398"/>
      <c r="X54" s="398"/>
      <c r="Y54" s="398"/>
      <c r="Z54" s="398"/>
      <c r="AA54" s="398"/>
      <c r="AB54" s="398"/>
    </row>
    <row r="55">
      <c r="A55" s="399" t="s">
        <v>8724</v>
      </c>
      <c r="B55" s="398"/>
      <c r="C55" s="398"/>
      <c r="D55" s="18" t="s">
        <v>2677</v>
      </c>
      <c r="E55" s="18"/>
      <c r="F55" s="395" t="s">
        <v>3622</v>
      </c>
      <c r="G55" s="45" t="s">
        <v>8725</v>
      </c>
      <c r="H55" s="406" t="s">
        <v>5988</v>
      </c>
      <c r="I55" s="398"/>
      <c r="J55" s="396"/>
      <c r="K55" s="398"/>
      <c r="L55" s="398"/>
      <c r="M55" s="398"/>
      <c r="N55" s="398"/>
      <c r="O55" s="398"/>
      <c r="P55" s="398"/>
      <c r="Q55" s="398"/>
      <c r="R55" s="398"/>
      <c r="S55" s="398"/>
      <c r="T55" s="398"/>
      <c r="U55" s="398"/>
      <c r="V55" s="398"/>
      <c r="W55" s="398"/>
      <c r="X55" s="398"/>
      <c r="Y55" s="398"/>
      <c r="Z55" s="398"/>
      <c r="AA55" s="398"/>
      <c r="AB55" s="398"/>
    </row>
    <row r="56" ht="15.75" customHeight="1">
      <c r="A56" s="399" t="s">
        <v>8726</v>
      </c>
      <c r="B56" s="398"/>
      <c r="C56" s="398"/>
      <c r="D56" s="391" t="s">
        <v>955</v>
      </c>
      <c r="E56" s="398"/>
      <c r="F56" s="395" t="s">
        <v>822</v>
      </c>
      <c r="G56" s="45" t="s">
        <v>3215</v>
      </c>
      <c r="H56" s="397" t="s">
        <v>688</v>
      </c>
      <c r="I56" s="398"/>
      <c r="J56" s="396"/>
      <c r="K56" s="398"/>
      <c r="L56" s="398"/>
      <c r="M56" s="398"/>
      <c r="N56" s="398"/>
      <c r="O56" s="398"/>
      <c r="P56" s="398"/>
      <c r="Q56" s="398"/>
      <c r="R56" s="398"/>
      <c r="S56" s="398"/>
      <c r="T56" s="398"/>
      <c r="U56" s="398"/>
      <c r="V56" s="398"/>
      <c r="W56" s="398"/>
      <c r="X56" s="398"/>
      <c r="Y56" s="398"/>
      <c r="Z56" s="398"/>
      <c r="AA56" s="398"/>
      <c r="AB56" s="398"/>
    </row>
    <row r="57" ht="15.75" customHeight="1">
      <c r="A57" s="399" t="s">
        <v>8727</v>
      </c>
      <c r="B57" s="398"/>
      <c r="C57" s="398"/>
      <c r="D57" s="18" t="s">
        <v>1190</v>
      </c>
      <c r="E57" s="398"/>
      <c r="F57" s="395" t="s">
        <v>1826</v>
      </c>
      <c r="G57" s="45" t="s">
        <v>8728</v>
      </c>
      <c r="H57" s="397" t="s">
        <v>703</v>
      </c>
      <c r="I57" s="398"/>
      <c r="J57" s="396"/>
      <c r="K57" s="398"/>
      <c r="L57" s="398"/>
      <c r="M57" s="398"/>
      <c r="N57" s="398"/>
      <c r="O57" s="398"/>
      <c r="P57" s="398"/>
      <c r="Q57" s="398"/>
      <c r="R57" s="398"/>
      <c r="S57" s="398"/>
      <c r="T57" s="398"/>
      <c r="U57" s="398"/>
      <c r="V57" s="398"/>
      <c r="W57" s="398"/>
      <c r="X57" s="398"/>
      <c r="Y57" s="398"/>
      <c r="Z57" s="398"/>
      <c r="AA57" s="398"/>
      <c r="AB57" s="398"/>
    </row>
    <row r="58" ht="15.75" customHeight="1">
      <c r="A58" s="399" t="s">
        <v>8729</v>
      </c>
      <c r="B58" s="398"/>
      <c r="C58" s="398"/>
      <c r="D58" s="18" t="s">
        <v>8730</v>
      </c>
      <c r="E58" s="398"/>
      <c r="F58" s="395" t="s">
        <v>3957</v>
      </c>
      <c r="G58" s="45" t="s">
        <v>2725</v>
      </c>
      <c r="H58" s="397" t="s">
        <v>395</v>
      </c>
      <c r="I58" s="398"/>
      <c r="J58" s="396"/>
      <c r="K58" s="398"/>
      <c r="L58" s="398"/>
      <c r="M58" s="398"/>
      <c r="N58" s="398"/>
      <c r="O58" s="398"/>
      <c r="P58" s="398"/>
      <c r="Q58" s="398"/>
      <c r="R58" s="398"/>
      <c r="S58" s="398"/>
      <c r="T58" s="398"/>
      <c r="U58" s="398"/>
      <c r="V58" s="398"/>
      <c r="W58" s="398"/>
      <c r="X58" s="398"/>
      <c r="Y58" s="398"/>
      <c r="Z58" s="398"/>
      <c r="AA58" s="398"/>
      <c r="AB58" s="398"/>
    </row>
    <row r="59" ht="15.75" customHeight="1">
      <c r="A59" s="399" t="s">
        <v>8731</v>
      </c>
      <c r="B59" s="398"/>
      <c r="C59" s="398"/>
      <c r="D59" s="18" t="s">
        <v>8732</v>
      </c>
      <c r="E59" s="398"/>
      <c r="F59" s="395" t="s">
        <v>5211</v>
      </c>
      <c r="G59" s="45" t="s">
        <v>8733</v>
      </c>
      <c r="H59" s="397" t="s">
        <v>630</v>
      </c>
      <c r="I59" s="398"/>
      <c r="J59" s="396"/>
      <c r="K59" s="398"/>
      <c r="L59" s="398"/>
      <c r="M59" s="398"/>
      <c r="N59" s="398"/>
      <c r="O59" s="398"/>
      <c r="P59" s="398"/>
      <c r="Q59" s="398"/>
      <c r="R59" s="398"/>
      <c r="S59" s="398"/>
      <c r="T59" s="398"/>
      <c r="U59" s="398"/>
      <c r="V59" s="398"/>
      <c r="W59" s="398"/>
      <c r="X59" s="398"/>
      <c r="Y59" s="398"/>
      <c r="Z59" s="398"/>
      <c r="AA59" s="398"/>
      <c r="AB59" s="398"/>
    </row>
    <row r="60" ht="15.75" customHeight="1">
      <c r="A60" s="399" t="s">
        <v>8734</v>
      </c>
      <c r="B60" s="398"/>
      <c r="C60" s="398"/>
      <c r="D60" s="18" t="s">
        <v>5922</v>
      </c>
      <c r="E60" s="398"/>
      <c r="F60" s="395" t="s">
        <v>8735</v>
      </c>
      <c r="G60" s="45" t="s">
        <v>4503</v>
      </c>
      <c r="H60" s="397" t="s">
        <v>324</v>
      </c>
      <c r="I60" s="398"/>
      <c r="J60" s="396"/>
      <c r="K60" s="398"/>
      <c r="L60" s="398"/>
      <c r="M60" s="398"/>
      <c r="N60" s="398"/>
      <c r="O60" s="398"/>
      <c r="P60" s="398"/>
      <c r="Q60" s="398"/>
      <c r="R60" s="398"/>
      <c r="S60" s="398"/>
      <c r="T60" s="398"/>
      <c r="U60" s="398"/>
      <c r="V60" s="398"/>
      <c r="W60" s="398"/>
      <c r="X60" s="398"/>
      <c r="Y60" s="398"/>
      <c r="Z60" s="398"/>
      <c r="AA60" s="398"/>
      <c r="AB60" s="398"/>
    </row>
    <row r="61" ht="15.75" customHeight="1">
      <c r="A61" s="399" t="s">
        <v>8736</v>
      </c>
      <c r="B61" s="398"/>
      <c r="C61" s="398"/>
      <c r="D61" s="18" t="s">
        <v>3420</v>
      </c>
      <c r="E61" s="398"/>
      <c r="F61" s="395" t="s">
        <v>833</v>
      </c>
      <c r="G61" s="45" t="s">
        <v>8737</v>
      </c>
      <c r="H61" s="45" t="s">
        <v>135</v>
      </c>
      <c r="I61" s="398"/>
      <c r="J61" s="396"/>
      <c r="K61" s="398"/>
      <c r="L61" s="398"/>
      <c r="M61" s="398"/>
      <c r="N61" s="398"/>
      <c r="O61" s="398"/>
      <c r="P61" s="398"/>
      <c r="Q61" s="398"/>
      <c r="R61" s="398"/>
      <c r="S61" s="398"/>
      <c r="T61" s="398"/>
      <c r="U61" s="398"/>
      <c r="V61" s="398"/>
      <c r="W61" s="398"/>
      <c r="X61" s="398"/>
      <c r="Y61" s="398"/>
      <c r="Z61" s="398"/>
      <c r="AA61" s="398"/>
      <c r="AB61" s="398"/>
    </row>
    <row r="62" ht="15.75" customHeight="1">
      <c r="A62" s="399" t="s">
        <v>8738</v>
      </c>
      <c r="B62" s="398"/>
      <c r="C62" s="398"/>
      <c r="D62" s="18" t="s">
        <v>4927</v>
      </c>
      <c r="E62" s="398"/>
      <c r="G62" s="45" t="s">
        <v>8739</v>
      </c>
      <c r="H62" s="397" t="s">
        <v>18</v>
      </c>
      <c r="I62" s="398"/>
      <c r="J62" s="396"/>
      <c r="K62" s="398"/>
      <c r="L62" s="398"/>
      <c r="M62" s="398"/>
      <c r="N62" s="398"/>
      <c r="O62" s="398"/>
      <c r="P62" s="398"/>
      <c r="Q62" s="398"/>
      <c r="R62" s="398"/>
      <c r="S62" s="398"/>
      <c r="T62" s="398"/>
      <c r="U62" s="398"/>
      <c r="V62" s="398"/>
      <c r="W62" s="398"/>
      <c r="X62" s="398"/>
      <c r="Y62" s="398"/>
      <c r="Z62" s="398"/>
      <c r="AA62" s="398"/>
      <c r="AB62" s="398"/>
    </row>
    <row r="63" ht="15.75" customHeight="1">
      <c r="A63" s="399" t="s">
        <v>8740</v>
      </c>
      <c r="B63" s="398"/>
      <c r="C63" s="398"/>
      <c r="D63" s="18" t="s">
        <v>4927</v>
      </c>
      <c r="E63" s="398"/>
      <c r="G63" s="45" t="s">
        <v>8741</v>
      </c>
      <c r="H63" s="397" t="s">
        <v>611</v>
      </c>
      <c r="I63" s="398"/>
      <c r="J63" s="396"/>
      <c r="K63" s="398"/>
      <c r="L63" s="398"/>
      <c r="M63" s="398"/>
      <c r="N63" s="398"/>
      <c r="O63" s="398"/>
      <c r="P63" s="398"/>
      <c r="Q63" s="398"/>
      <c r="R63" s="398"/>
      <c r="S63" s="398"/>
      <c r="T63" s="398"/>
      <c r="U63" s="398"/>
      <c r="V63" s="398"/>
      <c r="W63" s="398"/>
      <c r="X63" s="398"/>
      <c r="Y63" s="398"/>
      <c r="Z63" s="398"/>
      <c r="AA63" s="398"/>
      <c r="AB63" s="398"/>
    </row>
    <row r="64" ht="15.75" customHeight="1">
      <c r="A64" s="399" t="s">
        <v>8742</v>
      </c>
      <c r="B64" s="398"/>
      <c r="C64" s="398"/>
      <c r="D64" s="18" t="s">
        <v>1934</v>
      </c>
      <c r="E64" s="398"/>
      <c r="F64" s="398"/>
      <c r="G64" s="45" t="s">
        <v>8743</v>
      </c>
      <c r="H64" s="397" t="s">
        <v>2448</v>
      </c>
      <c r="I64" s="398"/>
      <c r="J64" s="396"/>
      <c r="K64" s="398"/>
      <c r="L64" s="398"/>
      <c r="M64" s="398"/>
      <c r="N64" s="398"/>
      <c r="O64" s="398"/>
      <c r="P64" s="398"/>
      <c r="Q64" s="398"/>
      <c r="R64" s="398"/>
      <c r="S64" s="398"/>
      <c r="T64" s="398"/>
      <c r="U64" s="398"/>
      <c r="V64" s="398"/>
      <c r="W64" s="398"/>
      <c r="X64" s="398"/>
      <c r="Y64" s="398"/>
      <c r="Z64" s="398"/>
      <c r="AA64" s="398"/>
      <c r="AB64" s="398"/>
    </row>
    <row r="65" ht="15.75" customHeight="1">
      <c r="A65" s="399" t="s">
        <v>8744</v>
      </c>
      <c r="B65" s="398"/>
      <c r="C65" s="398"/>
      <c r="D65" s="18" t="s">
        <v>2268</v>
      </c>
      <c r="E65" s="398"/>
      <c r="F65" s="398"/>
      <c r="G65" s="45" t="s">
        <v>3208</v>
      </c>
      <c r="H65" s="397" t="s">
        <v>449</v>
      </c>
      <c r="I65" s="398"/>
      <c r="J65" s="396"/>
      <c r="K65" s="398"/>
      <c r="L65" s="398"/>
      <c r="M65" s="398"/>
      <c r="N65" s="398"/>
      <c r="O65" s="398"/>
      <c r="P65" s="398"/>
      <c r="Q65" s="398"/>
      <c r="R65" s="398"/>
      <c r="S65" s="398"/>
      <c r="T65" s="398"/>
      <c r="U65" s="398"/>
      <c r="V65" s="398"/>
      <c r="W65" s="398"/>
      <c r="X65" s="398"/>
      <c r="Y65" s="398"/>
      <c r="Z65" s="398"/>
      <c r="AA65" s="398"/>
      <c r="AB65" s="398"/>
    </row>
    <row r="66" ht="15.75" customHeight="1">
      <c r="A66" s="399" t="s">
        <v>8745</v>
      </c>
      <c r="B66" s="398"/>
      <c r="C66" s="398"/>
      <c r="D66" s="400" t="s">
        <v>8746</v>
      </c>
      <c r="E66" s="398"/>
      <c r="F66" s="398"/>
      <c r="G66" s="45" t="s">
        <v>8747</v>
      </c>
      <c r="H66" s="401" t="s">
        <v>98</v>
      </c>
      <c r="I66" s="398"/>
      <c r="J66" s="396"/>
      <c r="K66" s="398"/>
      <c r="L66" s="398"/>
      <c r="M66" s="398"/>
      <c r="N66" s="398"/>
      <c r="O66" s="398"/>
      <c r="P66" s="398"/>
      <c r="Q66" s="398"/>
      <c r="R66" s="398"/>
      <c r="S66" s="398"/>
      <c r="T66" s="398"/>
      <c r="U66" s="398"/>
      <c r="V66" s="398"/>
      <c r="W66" s="398"/>
      <c r="X66" s="398"/>
      <c r="Y66" s="398"/>
      <c r="Z66" s="398"/>
      <c r="AA66" s="398"/>
      <c r="AB66" s="398"/>
    </row>
    <row r="67" ht="15.75" customHeight="1">
      <c r="A67" s="399" t="s">
        <v>8748</v>
      </c>
      <c r="B67" s="398"/>
      <c r="C67" s="398"/>
      <c r="D67" s="18" t="s">
        <v>1540</v>
      </c>
      <c r="E67" s="398"/>
      <c r="F67" s="398"/>
      <c r="G67" s="12" t="s">
        <v>8749</v>
      </c>
      <c r="H67" s="397" t="s">
        <v>680</v>
      </c>
      <c r="I67" s="398"/>
      <c r="J67" s="396"/>
      <c r="K67" s="398"/>
      <c r="L67" s="398"/>
      <c r="M67" s="398"/>
      <c r="N67" s="398"/>
      <c r="O67" s="398"/>
      <c r="P67" s="398"/>
      <c r="Q67" s="398"/>
      <c r="R67" s="398"/>
      <c r="S67" s="398"/>
      <c r="T67" s="398"/>
      <c r="U67" s="398"/>
      <c r="V67" s="398"/>
      <c r="W67" s="398"/>
      <c r="X67" s="398"/>
      <c r="Y67" s="398"/>
      <c r="Z67" s="398"/>
      <c r="AA67" s="398"/>
      <c r="AB67" s="398"/>
    </row>
    <row r="68" ht="15.75" customHeight="1">
      <c r="A68" s="399" t="s">
        <v>8750</v>
      </c>
      <c r="B68" s="398"/>
      <c r="C68" s="398"/>
      <c r="D68" s="391" t="s">
        <v>1384</v>
      </c>
      <c r="E68" s="398"/>
      <c r="F68" s="398"/>
      <c r="G68" s="12" t="s">
        <v>8751</v>
      </c>
      <c r="H68" s="45" t="s">
        <v>5747</v>
      </c>
      <c r="I68" s="398"/>
      <c r="J68" s="396"/>
      <c r="K68" s="398"/>
      <c r="L68" s="398"/>
      <c r="M68" s="398"/>
      <c r="N68" s="398"/>
      <c r="O68" s="398"/>
      <c r="P68" s="398"/>
      <c r="Q68" s="398"/>
      <c r="R68" s="398"/>
      <c r="S68" s="398"/>
      <c r="T68" s="398"/>
      <c r="U68" s="398"/>
      <c r="V68" s="398"/>
      <c r="W68" s="398"/>
      <c r="X68" s="398"/>
      <c r="Y68" s="398"/>
      <c r="Z68" s="398"/>
      <c r="AA68" s="398"/>
      <c r="AB68" s="398"/>
    </row>
    <row r="69" ht="15.75" customHeight="1">
      <c r="A69" s="399" t="s">
        <v>8752</v>
      </c>
      <c r="B69" s="398"/>
      <c r="C69" s="398"/>
      <c r="D69" s="391" t="s">
        <v>2834</v>
      </c>
      <c r="E69" s="398"/>
      <c r="F69" s="398"/>
      <c r="G69" s="45" t="s">
        <v>4327</v>
      </c>
      <c r="H69" s="401" t="s">
        <v>298</v>
      </c>
      <c r="I69" s="398"/>
      <c r="J69" s="396"/>
      <c r="K69" s="398"/>
      <c r="L69" s="398"/>
      <c r="M69" s="398"/>
      <c r="N69" s="398"/>
      <c r="O69" s="398"/>
      <c r="P69" s="398"/>
      <c r="Q69" s="398"/>
      <c r="R69" s="398"/>
      <c r="S69" s="398"/>
      <c r="T69" s="398"/>
      <c r="U69" s="398"/>
      <c r="V69" s="398"/>
      <c r="W69" s="398"/>
      <c r="X69" s="398"/>
      <c r="Y69" s="398"/>
      <c r="Z69" s="398"/>
      <c r="AA69" s="398"/>
      <c r="AB69" s="398"/>
    </row>
    <row r="70" ht="15.75" customHeight="1">
      <c r="A70" s="399" t="s">
        <v>8753</v>
      </c>
      <c r="B70" s="398"/>
      <c r="C70" s="398"/>
      <c r="D70" s="18" t="s">
        <v>3520</v>
      </c>
      <c r="E70" s="398"/>
      <c r="F70" s="398"/>
      <c r="G70" s="45" t="s">
        <v>1623</v>
      </c>
      <c r="H70" s="407" t="s">
        <v>335</v>
      </c>
      <c r="I70" s="398"/>
      <c r="J70" s="396"/>
      <c r="K70" s="398"/>
      <c r="L70" s="398"/>
      <c r="M70" s="398"/>
      <c r="N70" s="398"/>
      <c r="O70" s="398"/>
      <c r="P70" s="398"/>
      <c r="Q70" s="398"/>
      <c r="R70" s="398"/>
      <c r="S70" s="398"/>
      <c r="T70" s="398"/>
      <c r="U70" s="398"/>
      <c r="V70" s="398"/>
      <c r="W70" s="398"/>
      <c r="X70" s="398"/>
      <c r="Y70" s="398"/>
      <c r="Z70" s="398"/>
      <c r="AA70" s="398"/>
      <c r="AB70" s="398"/>
    </row>
    <row r="71" ht="15.75" customHeight="1">
      <c r="A71" s="399" t="s">
        <v>8754</v>
      </c>
      <c r="B71" s="398"/>
      <c r="C71" s="398"/>
      <c r="D71" s="18" t="s">
        <v>8755</v>
      </c>
      <c r="E71" s="398"/>
      <c r="F71" s="398"/>
      <c r="G71" s="45" t="s">
        <v>1052</v>
      </c>
      <c r="H71" s="401" t="s">
        <v>232</v>
      </c>
      <c r="I71" s="398"/>
      <c r="J71" s="396"/>
      <c r="K71" s="398"/>
      <c r="L71" s="398"/>
      <c r="M71" s="398"/>
      <c r="N71" s="398"/>
      <c r="O71" s="398"/>
      <c r="P71" s="398"/>
      <c r="Q71" s="398"/>
      <c r="R71" s="398"/>
      <c r="S71" s="398"/>
      <c r="T71" s="398"/>
      <c r="U71" s="398"/>
      <c r="V71" s="398"/>
      <c r="W71" s="398"/>
      <c r="X71" s="398"/>
      <c r="Y71" s="398"/>
      <c r="Z71" s="398"/>
      <c r="AA71" s="398"/>
      <c r="AB71" s="398"/>
    </row>
    <row r="72" ht="15.75" customHeight="1">
      <c r="A72" s="399" t="s">
        <v>8756</v>
      </c>
      <c r="B72" s="398"/>
      <c r="C72" s="398"/>
      <c r="D72" s="391" t="s">
        <v>1176</v>
      </c>
      <c r="E72" s="398"/>
      <c r="F72" s="398"/>
      <c r="G72" s="45" t="s">
        <v>5836</v>
      </c>
      <c r="H72" s="397" t="s">
        <v>745</v>
      </c>
      <c r="I72" s="398"/>
      <c r="J72" s="396"/>
      <c r="K72" s="398"/>
      <c r="L72" s="398"/>
      <c r="M72" s="398"/>
      <c r="N72" s="398"/>
      <c r="O72" s="398"/>
      <c r="P72" s="398"/>
      <c r="Q72" s="398"/>
      <c r="R72" s="398"/>
      <c r="S72" s="398"/>
      <c r="T72" s="398"/>
      <c r="U72" s="398"/>
      <c r="V72" s="398"/>
      <c r="W72" s="398"/>
      <c r="X72" s="398"/>
      <c r="Y72" s="398"/>
      <c r="Z72" s="398"/>
      <c r="AA72" s="398"/>
      <c r="AB72" s="398"/>
    </row>
    <row r="73" ht="15.75" customHeight="1">
      <c r="A73" s="399" t="s">
        <v>8757</v>
      </c>
      <c r="B73" s="398"/>
      <c r="C73" s="398"/>
      <c r="D73" s="391" t="s">
        <v>792</v>
      </c>
      <c r="E73" s="398"/>
      <c r="F73" s="398"/>
      <c r="G73" s="45" t="s">
        <v>6176</v>
      </c>
      <c r="H73" s="397" t="s">
        <v>8758</v>
      </c>
      <c r="I73" s="398"/>
      <c r="J73" s="396"/>
      <c r="K73" s="398"/>
      <c r="L73" s="398"/>
      <c r="M73" s="398"/>
      <c r="N73" s="398"/>
      <c r="O73" s="398"/>
      <c r="P73" s="398"/>
      <c r="Q73" s="398"/>
      <c r="R73" s="398"/>
      <c r="S73" s="398"/>
      <c r="T73" s="398"/>
      <c r="U73" s="398"/>
      <c r="V73" s="398"/>
      <c r="W73" s="398"/>
      <c r="X73" s="398"/>
      <c r="Y73" s="398"/>
      <c r="Z73" s="398"/>
      <c r="AA73" s="398"/>
      <c r="AB73" s="398"/>
    </row>
    <row r="74" ht="15.75" customHeight="1">
      <c r="A74" s="399" t="s">
        <v>8759</v>
      </c>
      <c r="B74" s="398"/>
      <c r="C74" s="398"/>
      <c r="D74" s="18" t="s">
        <v>8760</v>
      </c>
      <c r="E74" s="398"/>
      <c r="F74" s="398"/>
      <c r="G74" s="45" t="s">
        <v>8761</v>
      </c>
      <c r="H74" s="45" t="s">
        <v>122</v>
      </c>
      <c r="I74" s="398"/>
      <c r="J74" s="396"/>
      <c r="K74" s="398"/>
      <c r="L74" s="398"/>
      <c r="M74" s="398"/>
      <c r="N74" s="398"/>
      <c r="O74" s="398"/>
      <c r="P74" s="398"/>
      <c r="Q74" s="398"/>
      <c r="R74" s="398"/>
      <c r="S74" s="398"/>
      <c r="T74" s="398"/>
      <c r="U74" s="398"/>
      <c r="V74" s="398"/>
      <c r="W74" s="398"/>
      <c r="X74" s="398"/>
      <c r="Y74" s="398"/>
      <c r="Z74" s="398"/>
      <c r="AA74" s="398"/>
      <c r="AB74" s="398"/>
    </row>
    <row r="75" ht="15.75" customHeight="1">
      <c r="A75" s="399" t="s">
        <v>8762</v>
      </c>
      <c r="B75" s="398"/>
      <c r="C75" s="398"/>
      <c r="D75" s="18" t="s">
        <v>1425</v>
      </c>
      <c r="E75" s="398"/>
      <c r="F75" s="398"/>
      <c r="G75" s="45" t="s">
        <v>4661</v>
      </c>
      <c r="H75" s="397" t="s">
        <v>727</v>
      </c>
      <c r="I75" s="398"/>
      <c r="J75" s="396"/>
      <c r="K75" s="398"/>
      <c r="L75" s="398"/>
      <c r="M75" s="398"/>
      <c r="N75" s="398"/>
      <c r="O75" s="398"/>
      <c r="P75" s="398"/>
      <c r="Q75" s="398"/>
      <c r="R75" s="398"/>
      <c r="S75" s="398"/>
      <c r="T75" s="398"/>
      <c r="U75" s="398"/>
      <c r="V75" s="398"/>
      <c r="W75" s="398"/>
      <c r="X75" s="398"/>
      <c r="Y75" s="398"/>
      <c r="Z75" s="398"/>
      <c r="AA75" s="398"/>
      <c r="AB75" s="398"/>
    </row>
    <row r="76" ht="15.75" customHeight="1">
      <c r="A76" s="399" t="s">
        <v>8763</v>
      </c>
      <c r="B76" s="398"/>
      <c r="C76" s="398"/>
      <c r="D76" s="18" t="s">
        <v>8764</v>
      </c>
      <c r="E76" s="398"/>
      <c r="F76" s="398"/>
      <c r="G76" s="45" t="s">
        <v>3690</v>
      </c>
      <c r="H76" s="45" t="s">
        <v>346</v>
      </c>
      <c r="I76" s="398"/>
      <c r="J76" s="396"/>
      <c r="K76" s="398"/>
      <c r="L76" s="398"/>
      <c r="M76" s="398"/>
      <c r="N76" s="398"/>
      <c r="O76" s="398"/>
      <c r="P76" s="398"/>
      <c r="Q76" s="398"/>
      <c r="R76" s="398"/>
      <c r="S76" s="398"/>
      <c r="T76" s="398"/>
      <c r="U76" s="398"/>
      <c r="V76" s="398"/>
      <c r="W76" s="398"/>
      <c r="X76" s="398"/>
      <c r="Y76" s="398"/>
      <c r="Z76" s="398"/>
      <c r="AA76" s="398"/>
      <c r="AB76" s="398"/>
    </row>
    <row r="77" ht="15.75" customHeight="1">
      <c r="A77" s="399" t="s">
        <v>8765</v>
      </c>
      <c r="B77" s="398"/>
      <c r="C77" s="398"/>
      <c r="D77" s="394" t="s">
        <v>2332</v>
      </c>
      <c r="E77" s="398"/>
      <c r="F77" s="398"/>
      <c r="G77" s="45" t="s">
        <v>5370</v>
      </c>
      <c r="H77" s="397" t="s">
        <v>695</v>
      </c>
      <c r="I77" s="398"/>
      <c r="J77" s="396"/>
      <c r="K77" s="398"/>
      <c r="L77" s="398"/>
      <c r="M77" s="398"/>
      <c r="N77" s="398"/>
      <c r="O77" s="398"/>
      <c r="P77" s="398"/>
      <c r="Q77" s="398"/>
      <c r="R77" s="398"/>
      <c r="S77" s="398"/>
      <c r="T77" s="398"/>
      <c r="U77" s="398"/>
      <c r="V77" s="398"/>
      <c r="W77" s="398"/>
      <c r="X77" s="398"/>
      <c r="Y77" s="398"/>
      <c r="Z77" s="398"/>
      <c r="AA77" s="398"/>
      <c r="AB77" s="398"/>
    </row>
    <row r="78" ht="15.75" customHeight="1">
      <c r="A78" s="399" t="s">
        <v>8766</v>
      </c>
      <c r="B78" s="398"/>
      <c r="C78" s="398"/>
      <c r="D78" s="18" t="s">
        <v>4363</v>
      </c>
      <c r="E78" s="398"/>
      <c r="F78" s="398"/>
      <c r="G78" s="45" t="s">
        <v>5499</v>
      </c>
      <c r="H78" s="45" t="s">
        <v>600</v>
      </c>
      <c r="I78" s="398"/>
      <c r="J78" s="396"/>
      <c r="K78" s="398"/>
      <c r="L78" s="398"/>
      <c r="M78" s="398"/>
      <c r="N78" s="398"/>
      <c r="O78" s="398"/>
      <c r="P78" s="398"/>
      <c r="Q78" s="398"/>
      <c r="R78" s="398"/>
      <c r="S78" s="398"/>
      <c r="T78" s="398"/>
      <c r="U78" s="398"/>
      <c r="V78" s="398"/>
      <c r="W78" s="398"/>
      <c r="X78" s="398"/>
      <c r="Y78" s="398"/>
      <c r="Z78" s="398"/>
      <c r="AA78" s="398"/>
      <c r="AB78" s="398"/>
    </row>
    <row r="79" ht="15.75" customHeight="1">
      <c r="A79" s="399" t="s">
        <v>8767</v>
      </c>
      <c r="B79" s="398"/>
      <c r="C79" s="398"/>
      <c r="D79" s="18" t="s">
        <v>6241</v>
      </c>
      <c r="E79" s="398"/>
      <c r="F79" s="398"/>
      <c r="G79" s="45" t="s">
        <v>1667</v>
      </c>
      <c r="H79" s="401" t="s">
        <v>493</v>
      </c>
      <c r="I79" s="398"/>
      <c r="J79" s="396"/>
      <c r="K79" s="398"/>
      <c r="L79" s="398"/>
      <c r="M79" s="398"/>
      <c r="N79" s="398"/>
      <c r="O79" s="398"/>
      <c r="P79" s="398"/>
      <c r="Q79" s="398"/>
      <c r="R79" s="398"/>
      <c r="S79" s="398"/>
      <c r="T79" s="398"/>
      <c r="U79" s="398"/>
      <c r="V79" s="398"/>
      <c r="W79" s="398"/>
      <c r="X79" s="398"/>
      <c r="Y79" s="398"/>
      <c r="Z79" s="398"/>
      <c r="AA79" s="398"/>
      <c r="AB79" s="398"/>
    </row>
    <row r="80" ht="15.75" customHeight="1">
      <c r="A80" s="399" t="s">
        <v>8768</v>
      </c>
      <c r="B80" s="398"/>
      <c r="C80" s="398"/>
      <c r="D80" s="18" t="s">
        <v>3617</v>
      </c>
      <c r="E80" s="398"/>
      <c r="F80" s="398"/>
      <c r="G80" s="45" t="s">
        <v>4238</v>
      </c>
      <c r="H80" s="397" t="s">
        <v>458</v>
      </c>
      <c r="I80" s="398"/>
      <c r="J80" s="396"/>
      <c r="K80" s="398"/>
      <c r="L80" s="398"/>
      <c r="M80" s="398"/>
      <c r="N80" s="398"/>
      <c r="O80" s="398"/>
      <c r="P80" s="398"/>
      <c r="Q80" s="398"/>
      <c r="R80" s="398"/>
      <c r="S80" s="398"/>
      <c r="T80" s="398"/>
      <c r="U80" s="398"/>
      <c r="V80" s="398"/>
      <c r="W80" s="398"/>
      <c r="X80" s="398"/>
      <c r="Y80" s="398"/>
      <c r="Z80" s="398"/>
      <c r="AA80" s="398"/>
      <c r="AB80" s="398"/>
    </row>
    <row r="81" ht="15.75" customHeight="1">
      <c r="A81" s="399" t="s">
        <v>8769</v>
      </c>
      <c r="B81" s="398"/>
      <c r="C81" s="398"/>
      <c r="D81" s="18" t="s">
        <v>1228</v>
      </c>
      <c r="E81" s="398"/>
      <c r="F81" s="398"/>
      <c r="G81" s="45" t="s">
        <v>8770</v>
      </c>
      <c r="H81" s="397" t="s">
        <v>8771</v>
      </c>
      <c r="I81" s="398"/>
      <c r="J81" s="396"/>
      <c r="K81" s="398"/>
      <c r="L81" s="398"/>
      <c r="M81" s="398"/>
      <c r="N81" s="398"/>
      <c r="O81" s="398"/>
      <c r="P81" s="398"/>
      <c r="Q81" s="398"/>
      <c r="R81" s="398"/>
      <c r="S81" s="398"/>
      <c r="T81" s="398"/>
      <c r="U81" s="398"/>
      <c r="V81" s="398"/>
      <c r="W81" s="398"/>
      <c r="X81" s="398"/>
      <c r="Y81" s="398"/>
      <c r="Z81" s="398"/>
      <c r="AA81" s="398"/>
      <c r="AB81" s="398"/>
    </row>
    <row r="82" ht="15.75" customHeight="1">
      <c r="A82" s="399" t="s">
        <v>8772</v>
      </c>
      <c r="B82" s="398"/>
      <c r="C82" s="398"/>
      <c r="D82" s="18" t="s">
        <v>3246</v>
      </c>
      <c r="E82" s="398"/>
      <c r="F82" s="398"/>
      <c r="G82" s="45" t="s">
        <v>5905</v>
      </c>
      <c r="H82" s="397" t="s">
        <v>2455</v>
      </c>
      <c r="I82" s="398"/>
      <c r="J82" s="396"/>
      <c r="K82" s="398"/>
      <c r="L82" s="398"/>
      <c r="M82" s="398"/>
      <c r="N82" s="398"/>
      <c r="O82" s="398"/>
      <c r="P82" s="398"/>
      <c r="Q82" s="398"/>
      <c r="R82" s="398"/>
      <c r="S82" s="398"/>
      <c r="T82" s="398"/>
      <c r="U82" s="398"/>
      <c r="V82" s="398"/>
      <c r="W82" s="398"/>
      <c r="X82" s="398"/>
      <c r="Y82" s="398"/>
      <c r="Z82" s="398"/>
      <c r="AA82" s="398"/>
      <c r="AB82" s="398"/>
    </row>
    <row r="83" ht="15.75" customHeight="1">
      <c r="A83" s="399" t="s">
        <v>8773</v>
      </c>
      <c r="B83" s="398"/>
      <c r="C83" s="398"/>
      <c r="D83" s="18" t="s">
        <v>976</v>
      </c>
      <c r="E83" s="398"/>
      <c r="F83" s="398"/>
      <c r="G83" s="45" t="s">
        <v>5717</v>
      </c>
      <c r="H83" s="397" t="s">
        <v>8774</v>
      </c>
      <c r="I83" s="398"/>
      <c r="J83" s="396"/>
      <c r="K83" s="398"/>
      <c r="L83" s="398"/>
      <c r="M83" s="398"/>
      <c r="N83" s="398"/>
      <c r="O83" s="398"/>
      <c r="P83" s="398"/>
      <c r="Q83" s="398"/>
      <c r="R83" s="398"/>
      <c r="S83" s="398"/>
      <c r="T83" s="398"/>
      <c r="U83" s="398"/>
      <c r="V83" s="398"/>
      <c r="W83" s="398"/>
      <c r="X83" s="398"/>
      <c r="Y83" s="398"/>
      <c r="Z83" s="398"/>
      <c r="AA83" s="398"/>
      <c r="AB83" s="398"/>
    </row>
    <row r="84" ht="15.75" customHeight="1">
      <c r="A84" s="399" t="s">
        <v>8775</v>
      </c>
      <c r="B84" s="398"/>
      <c r="C84" s="398"/>
      <c r="D84" s="18" t="s">
        <v>8776</v>
      </c>
      <c r="E84" s="398"/>
      <c r="F84" s="398"/>
      <c r="G84" s="45" t="s">
        <v>8777</v>
      </c>
      <c r="H84" s="397" t="s">
        <v>46</v>
      </c>
      <c r="I84" s="398"/>
      <c r="J84" s="396"/>
      <c r="K84" s="398"/>
      <c r="L84" s="398"/>
      <c r="M84" s="398"/>
      <c r="N84" s="398"/>
      <c r="O84" s="398"/>
      <c r="P84" s="398"/>
      <c r="Q84" s="398"/>
      <c r="R84" s="398"/>
      <c r="S84" s="398"/>
      <c r="T84" s="398"/>
      <c r="U84" s="398"/>
      <c r="V84" s="398"/>
      <c r="W84" s="398"/>
      <c r="X84" s="398"/>
      <c r="Y84" s="398"/>
      <c r="Z84" s="398"/>
      <c r="AA84" s="398"/>
      <c r="AB84" s="398"/>
    </row>
    <row r="85" ht="15.75" customHeight="1">
      <c r="A85" s="399" t="s">
        <v>8778</v>
      </c>
      <c r="B85" s="398"/>
      <c r="C85" s="398"/>
      <c r="D85" s="391" t="s">
        <v>844</v>
      </c>
      <c r="E85" s="398"/>
      <c r="F85" s="398"/>
      <c r="G85" s="45" t="s">
        <v>8779</v>
      </c>
      <c r="H85" s="397" t="s">
        <v>2434</v>
      </c>
      <c r="I85" s="398"/>
      <c r="J85" s="396"/>
      <c r="K85" s="398"/>
      <c r="L85" s="398"/>
      <c r="M85" s="398"/>
      <c r="N85" s="398"/>
      <c r="O85" s="398"/>
      <c r="P85" s="398"/>
      <c r="Q85" s="398"/>
      <c r="R85" s="398"/>
      <c r="S85" s="398"/>
      <c r="T85" s="398"/>
      <c r="U85" s="398"/>
      <c r="V85" s="398"/>
      <c r="W85" s="398"/>
      <c r="X85" s="398"/>
      <c r="Y85" s="398"/>
      <c r="Z85" s="398"/>
      <c r="AA85" s="398"/>
      <c r="AB85" s="398"/>
    </row>
    <row r="86" ht="15.75" customHeight="1">
      <c r="A86" s="399" t="s">
        <v>8780</v>
      </c>
      <c r="B86" s="398"/>
      <c r="C86" s="398"/>
      <c r="D86" s="18" t="s">
        <v>3552</v>
      </c>
      <c r="E86" s="398"/>
      <c r="F86" s="398"/>
      <c r="G86" s="45" t="s">
        <v>1203</v>
      </c>
      <c r="H86" s="397" t="s">
        <v>672</v>
      </c>
      <c r="I86" s="398"/>
      <c r="J86" s="396"/>
      <c r="K86" s="398"/>
      <c r="L86" s="398"/>
      <c r="M86" s="398"/>
      <c r="N86" s="398"/>
      <c r="O86" s="398"/>
      <c r="P86" s="398"/>
      <c r="Q86" s="398"/>
      <c r="R86" s="398"/>
      <c r="S86" s="398"/>
      <c r="T86" s="398"/>
      <c r="U86" s="398"/>
      <c r="V86" s="398"/>
      <c r="W86" s="398"/>
      <c r="X86" s="398"/>
      <c r="Y86" s="398"/>
      <c r="Z86" s="398"/>
      <c r="AA86" s="398"/>
      <c r="AB86" s="398"/>
    </row>
    <row r="87" ht="15.75" customHeight="1">
      <c r="A87" s="399" t="s">
        <v>8781</v>
      </c>
      <c r="B87" s="398"/>
      <c r="C87" s="398"/>
      <c r="D87" s="18" t="s">
        <v>8782</v>
      </c>
      <c r="E87" s="398"/>
      <c r="F87" s="398"/>
      <c r="G87" s="45" t="s">
        <v>1906</v>
      </c>
      <c r="H87" s="397" t="s">
        <v>506</v>
      </c>
      <c r="I87" s="398"/>
      <c r="J87" s="396"/>
      <c r="K87" s="398"/>
      <c r="L87" s="398"/>
      <c r="M87" s="398"/>
      <c r="N87" s="398"/>
      <c r="O87" s="398"/>
      <c r="P87" s="398"/>
      <c r="Q87" s="398"/>
      <c r="R87" s="398"/>
      <c r="S87" s="398"/>
      <c r="T87" s="398"/>
      <c r="U87" s="398"/>
      <c r="V87" s="398"/>
      <c r="W87" s="398"/>
      <c r="X87" s="398"/>
      <c r="Y87" s="398"/>
      <c r="Z87" s="398"/>
      <c r="AA87" s="398"/>
      <c r="AB87" s="398"/>
    </row>
    <row r="88">
      <c r="A88" s="399" t="s">
        <v>8783</v>
      </c>
      <c r="B88" s="398"/>
      <c r="C88" s="398"/>
      <c r="D88" s="18" t="s">
        <v>8784</v>
      </c>
      <c r="E88" s="398"/>
      <c r="F88" s="398"/>
      <c r="G88" s="45" t="s">
        <v>8785</v>
      </c>
      <c r="H88" s="397" t="s">
        <v>8554</v>
      </c>
      <c r="I88" s="398"/>
      <c r="J88" s="396"/>
      <c r="K88" s="398"/>
      <c r="L88" s="398"/>
      <c r="M88" s="398"/>
      <c r="N88" s="398"/>
      <c r="O88" s="398"/>
      <c r="P88" s="398"/>
      <c r="Q88" s="398"/>
      <c r="R88" s="398"/>
      <c r="S88" s="398"/>
      <c r="T88" s="398"/>
      <c r="U88" s="398"/>
      <c r="V88" s="398"/>
      <c r="W88" s="398"/>
      <c r="X88" s="398"/>
      <c r="Y88" s="398"/>
      <c r="Z88" s="398"/>
      <c r="AA88" s="398"/>
      <c r="AB88" s="398"/>
    </row>
    <row r="89" ht="15.75" customHeight="1">
      <c r="A89" s="398"/>
      <c r="B89" s="398"/>
      <c r="C89" s="398"/>
      <c r="D89" s="391" t="s">
        <v>1104</v>
      </c>
      <c r="E89" s="398"/>
      <c r="F89" s="398"/>
      <c r="G89" s="45" t="s">
        <v>5803</v>
      </c>
      <c r="H89" s="397" t="s">
        <v>385</v>
      </c>
      <c r="I89" s="398"/>
      <c r="J89" s="396"/>
      <c r="K89" s="398"/>
      <c r="L89" s="398"/>
      <c r="M89" s="398"/>
      <c r="N89" s="398"/>
      <c r="O89" s="398"/>
      <c r="P89" s="398"/>
      <c r="Q89" s="398"/>
      <c r="R89" s="398"/>
      <c r="S89" s="398"/>
      <c r="T89" s="398"/>
      <c r="U89" s="398"/>
      <c r="V89" s="398"/>
      <c r="W89" s="398"/>
      <c r="X89" s="398"/>
      <c r="Y89" s="398"/>
      <c r="Z89" s="398"/>
      <c r="AA89" s="398"/>
      <c r="AB89" s="398"/>
    </row>
    <row r="90" ht="15.75" customHeight="1">
      <c r="A90" s="398"/>
      <c r="B90" s="398"/>
      <c r="C90" s="398"/>
      <c r="D90" s="18" t="s">
        <v>8786</v>
      </c>
      <c r="E90" s="398"/>
      <c r="F90" s="398"/>
      <c r="G90" s="45" t="s">
        <v>2639</v>
      </c>
      <c r="H90" s="408"/>
      <c r="I90" s="398"/>
      <c r="J90" s="396"/>
      <c r="K90" s="398"/>
      <c r="L90" s="398"/>
      <c r="M90" s="398"/>
      <c r="N90" s="398"/>
      <c r="O90" s="398"/>
      <c r="P90" s="398"/>
      <c r="Q90" s="398"/>
      <c r="R90" s="398"/>
      <c r="S90" s="398"/>
      <c r="T90" s="398"/>
      <c r="U90" s="398"/>
      <c r="V90" s="398"/>
      <c r="W90" s="398"/>
      <c r="X90" s="398"/>
      <c r="Y90" s="398"/>
      <c r="Z90" s="398"/>
      <c r="AA90" s="398"/>
      <c r="AB90" s="398"/>
    </row>
    <row r="91" ht="15.75" customHeight="1">
      <c r="A91" s="398"/>
      <c r="B91" s="398"/>
      <c r="C91" s="398"/>
      <c r="D91" s="18" t="s">
        <v>8787</v>
      </c>
      <c r="E91" s="398"/>
      <c r="F91" s="398"/>
      <c r="G91" s="45" t="s">
        <v>2026</v>
      </c>
      <c r="H91" s="408"/>
      <c r="I91" s="398"/>
      <c r="J91" s="396"/>
      <c r="K91" s="398"/>
      <c r="L91" s="398"/>
      <c r="M91" s="398"/>
      <c r="N91" s="398"/>
      <c r="O91" s="398"/>
      <c r="P91" s="398"/>
      <c r="Q91" s="398"/>
      <c r="R91" s="398"/>
      <c r="S91" s="398"/>
      <c r="T91" s="398"/>
      <c r="U91" s="398"/>
      <c r="V91" s="398"/>
      <c r="W91" s="398"/>
      <c r="X91" s="398"/>
      <c r="Y91" s="398"/>
      <c r="Z91" s="398"/>
      <c r="AA91" s="398"/>
      <c r="AB91" s="398"/>
    </row>
    <row r="92" ht="15.75" customHeight="1">
      <c r="A92" s="398"/>
      <c r="B92" s="398"/>
      <c r="C92" s="398"/>
      <c r="D92" s="18" t="s">
        <v>1621</v>
      </c>
      <c r="E92" s="398"/>
      <c r="F92" s="398"/>
      <c r="G92" s="45" t="s">
        <v>4090</v>
      </c>
      <c r="H92" s="408"/>
      <c r="I92" s="398"/>
      <c r="J92" s="396"/>
      <c r="K92" s="398"/>
      <c r="L92" s="398"/>
      <c r="M92" s="398"/>
      <c r="N92" s="398"/>
      <c r="O92" s="398"/>
      <c r="P92" s="398"/>
      <c r="Q92" s="398"/>
      <c r="R92" s="398"/>
      <c r="S92" s="398"/>
      <c r="T92" s="398"/>
      <c r="U92" s="398"/>
      <c r="V92" s="398"/>
      <c r="W92" s="398"/>
      <c r="X92" s="398"/>
      <c r="Y92" s="398"/>
      <c r="Z92" s="398"/>
      <c r="AA92" s="398"/>
      <c r="AB92" s="398"/>
    </row>
    <row r="93" ht="15.75" customHeight="1">
      <c r="A93" s="398"/>
      <c r="B93" s="398"/>
      <c r="C93" s="398"/>
      <c r="D93" s="18" t="s">
        <v>8788</v>
      </c>
      <c r="E93" s="398"/>
      <c r="F93" s="398"/>
      <c r="G93" s="45" t="s">
        <v>2592</v>
      </c>
      <c r="H93" s="408"/>
      <c r="I93" s="398"/>
      <c r="J93" s="396"/>
      <c r="K93" s="398"/>
      <c r="L93" s="398"/>
      <c r="M93" s="398"/>
      <c r="N93" s="398"/>
      <c r="O93" s="398"/>
      <c r="P93" s="398"/>
      <c r="Q93" s="398"/>
      <c r="R93" s="398"/>
      <c r="S93" s="398"/>
      <c r="T93" s="398"/>
      <c r="U93" s="398"/>
      <c r="V93" s="398"/>
      <c r="W93" s="398"/>
      <c r="X93" s="398"/>
      <c r="Y93" s="398"/>
      <c r="Z93" s="398"/>
      <c r="AA93" s="398"/>
      <c r="AB93" s="398"/>
    </row>
    <row r="94" ht="15.75" customHeight="1">
      <c r="A94" s="398"/>
      <c r="B94" s="398"/>
      <c r="C94" s="398"/>
      <c r="D94" s="18" t="s">
        <v>5742</v>
      </c>
      <c r="E94" s="398"/>
      <c r="F94" s="398"/>
      <c r="G94" s="45" t="s">
        <v>4744</v>
      </c>
      <c r="H94" s="408"/>
      <c r="I94" s="398"/>
      <c r="J94" s="396"/>
      <c r="K94" s="398"/>
      <c r="L94" s="398"/>
      <c r="M94" s="398"/>
      <c r="N94" s="398"/>
      <c r="O94" s="398"/>
      <c r="P94" s="398"/>
      <c r="Q94" s="398"/>
      <c r="R94" s="398"/>
      <c r="S94" s="398"/>
      <c r="T94" s="398"/>
      <c r="U94" s="398"/>
      <c r="V94" s="398"/>
      <c r="W94" s="398"/>
      <c r="X94" s="398"/>
      <c r="Y94" s="398"/>
      <c r="Z94" s="398"/>
      <c r="AA94" s="398"/>
      <c r="AB94" s="398"/>
    </row>
    <row r="95" ht="15.75" customHeight="1">
      <c r="A95" s="398"/>
      <c r="B95" s="398"/>
      <c r="C95" s="398"/>
      <c r="D95" s="18" t="s">
        <v>3008</v>
      </c>
      <c r="E95" s="398"/>
      <c r="F95" s="398"/>
      <c r="G95" s="45" t="s">
        <v>3224</v>
      </c>
      <c r="H95" s="408"/>
      <c r="I95" s="398"/>
      <c r="J95" s="396"/>
      <c r="K95" s="398"/>
      <c r="L95" s="398"/>
      <c r="M95" s="398"/>
      <c r="N95" s="398"/>
      <c r="O95" s="398"/>
      <c r="P95" s="398"/>
      <c r="Q95" s="398"/>
      <c r="R95" s="398"/>
      <c r="S95" s="398"/>
      <c r="T95" s="398"/>
      <c r="U95" s="398"/>
      <c r="V95" s="398"/>
      <c r="W95" s="398"/>
      <c r="X95" s="398"/>
      <c r="Y95" s="398"/>
      <c r="Z95" s="398"/>
      <c r="AA95" s="398"/>
      <c r="AB95" s="398"/>
    </row>
    <row r="96" ht="15.75" customHeight="1">
      <c r="A96" s="398"/>
      <c r="B96" s="398"/>
      <c r="C96" s="398"/>
      <c r="D96" s="18" t="s">
        <v>1699</v>
      </c>
      <c r="E96" s="398"/>
      <c r="F96" s="398"/>
      <c r="G96" s="45" t="s">
        <v>1786</v>
      </c>
      <c r="H96" s="408"/>
      <c r="I96" s="398"/>
      <c r="J96" s="396"/>
      <c r="K96" s="398"/>
      <c r="L96" s="398"/>
      <c r="M96" s="398"/>
      <c r="N96" s="398"/>
      <c r="O96" s="398"/>
      <c r="P96" s="398"/>
      <c r="Q96" s="398"/>
      <c r="R96" s="398"/>
      <c r="S96" s="398"/>
      <c r="T96" s="398"/>
      <c r="U96" s="398"/>
      <c r="V96" s="398"/>
      <c r="W96" s="398"/>
      <c r="X96" s="398"/>
      <c r="Y96" s="398"/>
      <c r="Z96" s="398"/>
      <c r="AA96" s="398"/>
      <c r="AB96" s="398"/>
    </row>
    <row r="97">
      <c r="A97" s="398"/>
      <c r="B97" s="398"/>
      <c r="C97" s="398"/>
      <c r="D97" s="18" t="s">
        <v>6149</v>
      </c>
      <c r="E97" s="398"/>
      <c r="F97" s="398"/>
      <c r="G97" s="45" t="s">
        <v>2904</v>
      </c>
      <c r="H97" s="408"/>
      <c r="I97" s="398"/>
      <c r="J97" s="396"/>
      <c r="K97" s="398"/>
      <c r="L97" s="398"/>
      <c r="M97" s="398"/>
      <c r="N97" s="398"/>
      <c r="O97" s="398"/>
      <c r="P97" s="398"/>
      <c r="Q97" s="398"/>
      <c r="R97" s="398"/>
      <c r="S97" s="398"/>
      <c r="T97" s="398"/>
      <c r="U97" s="398"/>
      <c r="V97" s="398"/>
      <c r="W97" s="398"/>
      <c r="X97" s="398"/>
      <c r="Y97" s="398"/>
      <c r="Z97" s="398"/>
      <c r="AA97" s="398"/>
      <c r="AB97" s="398"/>
    </row>
    <row r="98" ht="15.75" customHeight="1">
      <c r="A98" s="398"/>
      <c r="B98" s="398"/>
      <c r="C98" s="398"/>
      <c r="D98" s="18" t="s">
        <v>2773</v>
      </c>
      <c r="E98" s="398"/>
      <c r="F98" s="398"/>
      <c r="G98" s="45" t="s">
        <v>8789</v>
      </c>
      <c r="H98" s="408"/>
      <c r="I98" s="398"/>
      <c r="J98" s="396"/>
      <c r="K98" s="398"/>
      <c r="L98" s="398"/>
      <c r="M98" s="398"/>
      <c r="N98" s="398"/>
      <c r="O98" s="398"/>
      <c r="P98" s="398"/>
      <c r="Q98" s="398"/>
      <c r="R98" s="398"/>
      <c r="S98" s="398"/>
      <c r="T98" s="398"/>
      <c r="U98" s="398"/>
      <c r="V98" s="398"/>
      <c r="W98" s="398"/>
      <c r="X98" s="398"/>
      <c r="Y98" s="398"/>
      <c r="Z98" s="398"/>
      <c r="AA98" s="398"/>
      <c r="AB98" s="398"/>
    </row>
    <row r="99" ht="15.75" customHeight="1">
      <c r="A99" s="398"/>
      <c r="B99" s="398"/>
      <c r="C99" s="398"/>
      <c r="D99" s="18" t="s">
        <v>2915</v>
      </c>
      <c r="E99" s="398"/>
      <c r="F99" s="398"/>
      <c r="G99" s="45" t="s">
        <v>3314</v>
      </c>
      <c r="H99" s="408"/>
      <c r="I99" s="398"/>
      <c r="J99" s="396"/>
      <c r="K99" s="398"/>
      <c r="L99" s="398"/>
      <c r="M99" s="398"/>
      <c r="N99" s="398"/>
      <c r="O99" s="398"/>
      <c r="P99" s="398"/>
      <c r="Q99" s="398"/>
      <c r="R99" s="398"/>
      <c r="S99" s="398"/>
      <c r="T99" s="398"/>
      <c r="U99" s="398"/>
      <c r="V99" s="398"/>
      <c r="W99" s="398"/>
      <c r="X99" s="398"/>
      <c r="Y99" s="398"/>
      <c r="Z99" s="398"/>
      <c r="AA99" s="398"/>
      <c r="AB99" s="398"/>
    </row>
    <row r="100" ht="15.75" customHeight="1">
      <c r="A100" s="398"/>
      <c r="B100" s="398"/>
      <c r="C100" s="398"/>
      <c r="D100" s="18" t="s">
        <v>810</v>
      </c>
      <c r="E100" s="398"/>
      <c r="F100" s="398"/>
      <c r="G100" s="45" t="s">
        <v>3970</v>
      </c>
      <c r="H100" s="408"/>
      <c r="I100" s="398"/>
      <c r="J100" s="396"/>
      <c r="K100" s="398"/>
      <c r="L100" s="398"/>
      <c r="M100" s="398"/>
      <c r="N100" s="398"/>
      <c r="O100" s="398"/>
      <c r="P100" s="398"/>
      <c r="Q100" s="398"/>
      <c r="R100" s="398"/>
      <c r="S100" s="398"/>
      <c r="T100" s="398"/>
      <c r="U100" s="398"/>
      <c r="V100" s="398"/>
      <c r="W100" s="398"/>
      <c r="X100" s="398"/>
      <c r="Y100" s="398"/>
      <c r="Z100" s="398"/>
      <c r="AA100" s="398"/>
      <c r="AB100" s="398"/>
    </row>
    <row r="101" ht="15.75" customHeight="1">
      <c r="A101" s="398"/>
      <c r="B101" s="398"/>
      <c r="C101" s="398"/>
      <c r="D101" s="18" t="s">
        <v>1039</v>
      </c>
      <c r="E101" s="398"/>
      <c r="F101" s="398"/>
      <c r="G101" s="45" t="s">
        <v>3281</v>
      </c>
      <c r="H101" s="408"/>
      <c r="I101" s="398"/>
      <c r="J101" s="396"/>
      <c r="K101" s="398"/>
      <c r="L101" s="398"/>
      <c r="M101" s="398"/>
      <c r="N101" s="398"/>
      <c r="O101" s="398"/>
      <c r="P101" s="398"/>
      <c r="Q101" s="398"/>
      <c r="R101" s="398"/>
      <c r="S101" s="398"/>
      <c r="T101" s="398"/>
      <c r="U101" s="398"/>
      <c r="V101" s="398"/>
      <c r="W101" s="398"/>
      <c r="X101" s="398"/>
      <c r="Y101" s="398"/>
      <c r="Z101" s="398"/>
      <c r="AA101" s="398"/>
      <c r="AB101" s="398"/>
    </row>
    <row r="102" ht="15.75" customHeight="1">
      <c r="A102" s="398"/>
      <c r="B102" s="398"/>
      <c r="C102" s="398"/>
      <c r="D102" s="391" t="s">
        <v>875</v>
      </c>
      <c r="E102" s="398"/>
      <c r="F102" s="398"/>
      <c r="G102" s="45" t="s">
        <v>6207</v>
      </c>
      <c r="H102" s="408"/>
      <c r="I102" s="398"/>
      <c r="J102" s="396"/>
      <c r="K102" s="398"/>
      <c r="L102" s="398"/>
      <c r="M102" s="398"/>
      <c r="N102" s="398"/>
      <c r="O102" s="398"/>
      <c r="P102" s="398"/>
      <c r="Q102" s="398"/>
      <c r="R102" s="398"/>
      <c r="S102" s="398"/>
      <c r="T102" s="398"/>
      <c r="U102" s="398"/>
      <c r="V102" s="398"/>
      <c r="W102" s="398"/>
      <c r="X102" s="398"/>
      <c r="Y102" s="398"/>
      <c r="Z102" s="398"/>
      <c r="AA102" s="398"/>
      <c r="AB102" s="398"/>
    </row>
    <row r="103" ht="15.75" customHeight="1">
      <c r="A103" s="398"/>
      <c r="B103" s="398"/>
      <c r="C103" s="398"/>
      <c r="D103" s="18" t="s">
        <v>1086</v>
      </c>
      <c r="E103" s="398"/>
      <c r="F103" s="398"/>
      <c r="G103" s="45" t="s">
        <v>1072</v>
      </c>
      <c r="H103" s="408"/>
      <c r="I103" s="398"/>
      <c r="J103" s="396"/>
      <c r="K103" s="398"/>
      <c r="L103" s="398"/>
      <c r="M103" s="398"/>
      <c r="N103" s="398"/>
      <c r="O103" s="398"/>
      <c r="P103" s="398"/>
      <c r="Q103" s="398"/>
      <c r="R103" s="398"/>
      <c r="S103" s="398"/>
      <c r="T103" s="398"/>
      <c r="U103" s="398"/>
      <c r="V103" s="398"/>
      <c r="W103" s="398"/>
      <c r="X103" s="398"/>
      <c r="Y103" s="398"/>
      <c r="Z103" s="398"/>
      <c r="AA103" s="398"/>
      <c r="AB103" s="398"/>
    </row>
    <row r="104" ht="15.75" customHeight="1">
      <c r="A104" s="398"/>
      <c r="B104" s="398"/>
      <c r="C104" s="398"/>
      <c r="D104" s="391" t="s">
        <v>1351</v>
      </c>
      <c r="E104" s="398"/>
      <c r="F104" s="398"/>
      <c r="G104" s="45" t="s">
        <v>8790</v>
      </c>
      <c r="H104" s="408"/>
      <c r="I104" s="398"/>
      <c r="J104" s="396"/>
      <c r="K104" s="398"/>
      <c r="L104" s="398"/>
      <c r="M104" s="398"/>
      <c r="N104" s="398"/>
      <c r="O104" s="398"/>
      <c r="P104" s="398"/>
      <c r="Q104" s="398"/>
      <c r="R104" s="398"/>
      <c r="S104" s="398"/>
      <c r="T104" s="398"/>
      <c r="U104" s="398"/>
      <c r="V104" s="398"/>
      <c r="W104" s="398"/>
      <c r="X104" s="398"/>
      <c r="Y104" s="398"/>
      <c r="Z104" s="398"/>
      <c r="AA104" s="398"/>
      <c r="AB104" s="398"/>
    </row>
    <row r="105" ht="15.75" customHeight="1">
      <c r="A105" s="398"/>
      <c r="B105" s="398"/>
      <c r="C105" s="398"/>
      <c r="D105" s="18" t="s">
        <v>1761</v>
      </c>
      <c r="E105" s="398"/>
      <c r="F105" s="398"/>
      <c r="G105" s="45" t="s">
        <v>8791</v>
      </c>
      <c r="H105" s="408"/>
      <c r="I105" s="398"/>
      <c r="J105" s="396"/>
      <c r="K105" s="398"/>
      <c r="L105" s="398"/>
      <c r="M105" s="398"/>
      <c r="N105" s="398"/>
      <c r="O105" s="398"/>
      <c r="P105" s="398"/>
      <c r="Q105" s="398"/>
      <c r="R105" s="398"/>
      <c r="S105" s="398"/>
      <c r="T105" s="398"/>
      <c r="U105" s="398"/>
      <c r="V105" s="398"/>
      <c r="W105" s="398"/>
      <c r="X105" s="398"/>
      <c r="Y105" s="398"/>
      <c r="Z105" s="398"/>
      <c r="AA105" s="398"/>
      <c r="AB105" s="398"/>
    </row>
    <row r="106" ht="15.75" customHeight="1">
      <c r="A106" s="398"/>
      <c r="B106" s="398"/>
      <c r="C106" s="398"/>
      <c r="D106" s="18" t="s">
        <v>1606</v>
      </c>
      <c r="E106" s="398"/>
      <c r="F106" s="398"/>
      <c r="G106" s="45" t="s">
        <v>3198</v>
      </c>
      <c r="H106" s="408"/>
      <c r="I106" s="398"/>
      <c r="J106" s="396"/>
      <c r="K106" s="398"/>
      <c r="L106" s="398"/>
      <c r="M106" s="398"/>
      <c r="N106" s="398"/>
      <c r="O106" s="398"/>
      <c r="P106" s="398"/>
      <c r="Q106" s="398"/>
      <c r="R106" s="398"/>
      <c r="S106" s="398"/>
      <c r="T106" s="398"/>
      <c r="U106" s="398"/>
      <c r="V106" s="398"/>
      <c r="W106" s="398"/>
      <c r="X106" s="398"/>
      <c r="Y106" s="398"/>
      <c r="Z106" s="398"/>
      <c r="AA106" s="398"/>
      <c r="AB106" s="398"/>
    </row>
    <row r="107" ht="15.75" customHeight="1">
      <c r="A107" s="398"/>
      <c r="B107" s="398"/>
      <c r="C107" s="398"/>
      <c r="D107" s="18" t="s">
        <v>3060</v>
      </c>
      <c r="E107" s="398"/>
      <c r="F107" s="398"/>
      <c r="G107" s="45" t="s">
        <v>1117</v>
      </c>
      <c r="H107" s="408"/>
      <c r="I107" s="398"/>
      <c r="J107" s="396"/>
      <c r="K107" s="398"/>
      <c r="L107" s="398"/>
      <c r="M107" s="398"/>
      <c r="N107" s="398"/>
      <c r="O107" s="398"/>
      <c r="P107" s="398"/>
      <c r="Q107" s="398"/>
      <c r="R107" s="398"/>
      <c r="S107" s="398"/>
      <c r="T107" s="398"/>
      <c r="U107" s="398"/>
      <c r="V107" s="398"/>
      <c r="W107" s="398"/>
      <c r="X107" s="398"/>
      <c r="Y107" s="398"/>
      <c r="Z107" s="398"/>
      <c r="AA107" s="398"/>
      <c r="AB107" s="398"/>
    </row>
    <row r="108" ht="15.75" customHeight="1">
      <c r="A108" s="398"/>
      <c r="B108" s="398"/>
      <c r="C108" s="398"/>
      <c r="D108" s="18" t="s">
        <v>8792</v>
      </c>
      <c r="E108" s="398"/>
      <c r="F108" s="398"/>
      <c r="G108" s="45" t="s">
        <v>8793</v>
      </c>
      <c r="H108" s="408"/>
      <c r="I108" s="398"/>
      <c r="J108" s="396"/>
      <c r="K108" s="398"/>
      <c r="L108" s="398"/>
      <c r="M108" s="398"/>
      <c r="N108" s="398"/>
      <c r="O108" s="398"/>
      <c r="P108" s="398"/>
      <c r="Q108" s="398"/>
      <c r="R108" s="398"/>
      <c r="S108" s="398"/>
      <c r="T108" s="398"/>
      <c r="U108" s="398"/>
      <c r="V108" s="398"/>
      <c r="W108" s="398"/>
      <c r="X108" s="398"/>
      <c r="Y108" s="398"/>
      <c r="Z108" s="398"/>
      <c r="AA108" s="398"/>
      <c r="AB108" s="398"/>
    </row>
    <row r="109" ht="15.75" customHeight="1">
      <c r="A109" s="398"/>
      <c r="B109" s="398"/>
      <c r="C109" s="398"/>
      <c r="D109" s="18" t="s">
        <v>8794</v>
      </c>
      <c r="E109" s="398"/>
      <c r="F109" s="398"/>
      <c r="G109" s="45" t="s">
        <v>8795</v>
      </c>
      <c r="H109" s="408"/>
      <c r="I109" s="398"/>
      <c r="J109" s="396"/>
      <c r="K109" s="398"/>
      <c r="L109" s="398"/>
      <c r="M109" s="398"/>
      <c r="N109" s="398"/>
      <c r="O109" s="398"/>
      <c r="P109" s="398"/>
      <c r="Q109" s="398"/>
      <c r="R109" s="398"/>
      <c r="S109" s="398"/>
      <c r="T109" s="398"/>
      <c r="U109" s="398"/>
      <c r="V109" s="398"/>
      <c r="W109" s="398"/>
      <c r="X109" s="398"/>
      <c r="Y109" s="398"/>
      <c r="Z109" s="398"/>
      <c r="AA109" s="398"/>
      <c r="AB109" s="398"/>
    </row>
    <row r="110" ht="15.75" customHeight="1">
      <c r="A110" s="398"/>
      <c r="B110" s="398"/>
      <c r="C110" s="398"/>
      <c r="D110" s="391" t="s">
        <v>1368</v>
      </c>
      <c r="E110" s="398"/>
      <c r="F110" s="398"/>
      <c r="G110" s="45" t="s">
        <v>8796</v>
      </c>
      <c r="H110" s="408"/>
      <c r="I110" s="398"/>
      <c r="J110" s="396"/>
      <c r="K110" s="398"/>
      <c r="L110" s="398"/>
      <c r="M110" s="398"/>
      <c r="N110" s="398"/>
      <c r="O110" s="398"/>
      <c r="P110" s="398"/>
      <c r="Q110" s="398"/>
      <c r="R110" s="398"/>
      <c r="S110" s="398"/>
      <c r="T110" s="398"/>
      <c r="U110" s="398"/>
      <c r="V110" s="398"/>
      <c r="W110" s="398"/>
      <c r="X110" s="398"/>
      <c r="Y110" s="398"/>
      <c r="Z110" s="398"/>
      <c r="AA110" s="398"/>
      <c r="AB110" s="398"/>
    </row>
    <row r="111" ht="15.75" customHeight="1">
      <c r="A111" s="398"/>
      <c r="B111" s="398"/>
      <c r="C111" s="398"/>
      <c r="D111" s="18" t="s">
        <v>2374</v>
      </c>
      <c r="E111" s="398"/>
      <c r="F111" s="398"/>
      <c r="G111" s="45" t="s">
        <v>1041</v>
      </c>
      <c r="H111" s="408"/>
      <c r="I111" s="398"/>
      <c r="J111" s="396"/>
      <c r="K111" s="398"/>
      <c r="L111" s="398"/>
      <c r="M111" s="398"/>
      <c r="N111" s="398"/>
      <c r="O111" s="398"/>
      <c r="P111" s="398"/>
      <c r="Q111" s="398"/>
      <c r="R111" s="398"/>
      <c r="S111" s="398"/>
      <c r="T111" s="398"/>
      <c r="U111" s="398"/>
      <c r="V111" s="398"/>
      <c r="W111" s="398"/>
      <c r="X111" s="398"/>
      <c r="Y111" s="398"/>
      <c r="Z111" s="398"/>
      <c r="AA111" s="398"/>
      <c r="AB111" s="398"/>
    </row>
    <row r="112" ht="15.75" customHeight="1">
      <c r="A112" s="398"/>
      <c r="B112" s="398"/>
      <c r="C112" s="398"/>
      <c r="D112" s="18" t="s">
        <v>4546</v>
      </c>
      <c r="E112" s="398"/>
      <c r="F112" s="398"/>
      <c r="G112" s="45" t="s">
        <v>3942</v>
      </c>
      <c r="H112" s="408"/>
      <c r="I112" s="398"/>
      <c r="J112" s="396"/>
      <c r="K112" s="398"/>
      <c r="L112" s="398"/>
      <c r="M112" s="398"/>
      <c r="N112" s="398"/>
      <c r="O112" s="398"/>
      <c r="P112" s="398"/>
      <c r="Q112" s="398"/>
      <c r="R112" s="398"/>
      <c r="S112" s="398"/>
      <c r="T112" s="398"/>
      <c r="U112" s="398"/>
      <c r="V112" s="398"/>
      <c r="W112" s="398"/>
      <c r="X112" s="398"/>
      <c r="Y112" s="398"/>
      <c r="Z112" s="398"/>
      <c r="AA112" s="398"/>
      <c r="AB112" s="398"/>
    </row>
    <row r="113" ht="15.75" customHeight="1">
      <c r="A113" s="398"/>
      <c r="B113" s="398"/>
      <c r="C113" s="398"/>
      <c r="D113" s="391" t="s">
        <v>3913</v>
      </c>
      <c r="E113" s="398"/>
      <c r="F113" s="398"/>
      <c r="G113" s="45" t="s">
        <v>8797</v>
      </c>
      <c r="H113" s="408"/>
      <c r="I113" s="398"/>
      <c r="J113" s="396"/>
      <c r="K113" s="398"/>
      <c r="L113" s="398"/>
      <c r="M113" s="398"/>
      <c r="N113" s="398"/>
      <c r="O113" s="398"/>
      <c r="P113" s="398"/>
      <c r="Q113" s="398"/>
      <c r="R113" s="398"/>
      <c r="S113" s="398"/>
      <c r="T113" s="398"/>
      <c r="U113" s="398"/>
      <c r="V113" s="398"/>
      <c r="W113" s="398"/>
      <c r="X113" s="398"/>
      <c r="Y113" s="398"/>
      <c r="Z113" s="398"/>
      <c r="AA113" s="398"/>
      <c r="AB113" s="398"/>
    </row>
    <row r="114" ht="15.75" customHeight="1">
      <c r="A114" s="398"/>
      <c r="B114" s="398"/>
      <c r="C114" s="398"/>
      <c r="D114" s="18" t="s">
        <v>2485</v>
      </c>
      <c r="E114" s="398"/>
      <c r="F114" s="398"/>
      <c r="G114" s="45" t="s">
        <v>1063</v>
      </c>
      <c r="H114" s="408"/>
      <c r="I114" s="398"/>
      <c r="J114" s="396"/>
      <c r="K114" s="398"/>
      <c r="L114" s="398"/>
      <c r="M114" s="398"/>
      <c r="N114" s="398"/>
      <c r="O114" s="398"/>
      <c r="P114" s="398"/>
      <c r="Q114" s="398"/>
      <c r="R114" s="398"/>
      <c r="S114" s="398"/>
      <c r="T114" s="398"/>
      <c r="U114" s="398"/>
      <c r="V114" s="398"/>
      <c r="W114" s="398"/>
      <c r="X114" s="398"/>
      <c r="Y114" s="398"/>
      <c r="Z114" s="398"/>
      <c r="AA114" s="398"/>
      <c r="AB114" s="398"/>
    </row>
    <row r="115" ht="15.75" customHeight="1">
      <c r="A115" s="398"/>
      <c r="B115" s="398"/>
      <c r="C115" s="398"/>
      <c r="D115" s="18" t="s">
        <v>2485</v>
      </c>
      <c r="E115" s="398"/>
      <c r="F115" s="398"/>
      <c r="G115" s="45" t="s">
        <v>978</v>
      </c>
      <c r="H115" s="408"/>
      <c r="I115" s="398"/>
      <c r="J115" s="396"/>
      <c r="K115" s="398"/>
      <c r="L115" s="398"/>
      <c r="M115" s="398"/>
      <c r="N115" s="398"/>
      <c r="O115" s="398"/>
      <c r="P115" s="398"/>
      <c r="Q115" s="398"/>
      <c r="R115" s="398"/>
      <c r="S115" s="398"/>
      <c r="T115" s="398"/>
      <c r="U115" s="398"/>
      <c r="V115" s="398"/>
      <c r="W115" s="398"/>
      <c r="X115" s="398"/>
      <c r="Y115" s="398"/>
      <c r="Z115" s="398"/>
      <c r="AA115" s="398"/>
      <c r="AB115" s="398"/>
    </row>
    <row r="116" ht="15.75" customHeight="1">
      <c r="A116" s="398"/>
      <c r="B116" s="398"/>
      <c r="C116" s="398"/>
      <c r="D116" s="18" t="s">
        <v>8798</v>
      </c>
      <c r="E116" s="398"/>
      <c r="F116" s="398"/>
      <c r="G116" s="45" t="s">
        <v>8799</v>
      </c>
      <c r="H116" s="408"/>
      <c r="I116" s="398"/>
      <c r="J116" s="396"/>
      <c r="K116" s="398"/>
      <c r="L116" s="398"/>
      <c r="M116" s="398"/>
      <c r="N116" s="398"/>
      <c r="O116" s="398"/>
      <c r="P116" s="398"/>
      <c r="Q116" s="398"/>
      <c r="R116" s="398"/>
      <c r="S116" s="398"/>
      <c r="T116" s="398"/>
      <c r="U116" s="398"/>
      <c r="V116" s="398"/>
      <c r="W116" s="398"/>
      <c r="X116" s="398"/>
      <c r="Y116" s="398"/>
      <c r="Z116" s="398"/>
      <c r="AA116" s="398"/>
      <c r="AB116" s="398"/>
    </row>
    <row r="117" ht="15.75" customHeight="1">
      <c r="A117" s="398"/>
      <c r="B117" s="398"/>
      <c r="C117" s="398"/>
      <c r="D117" s="391" t="s">
        <v>8800</v>
      </c>
      <c r="E117" s="398"/>
      <c r="F117" s="398"/>
      <c r="G117" s="45" t="s">
        <v>8801</v>
      </c>
      <c r="H117" s="408"/>
      <c r="I117" s="398"/>
      <c r="J117" s="396"/>
      <c r="K117" s="398"/>
      <c r="L117" s="398"/>
      <c r="M117" s="398"/>
      <c r="N117" s="398"/>
      <c r="O117" s="398"/>
      <c r="P117" s="398"/>
      <c r="Q117" s="398"/>
      <c r="R117" s="398"/>
      <c r="S117" s="398"/>
      <c r="T117" s="398"/>
      <c r="U117" s="398"/>
      <c r="V117" s="398"/>
      <c r="W117" s="398"/>
      <c r="X117" s="398"/>
      <c r="Y117" s="398"/>
      <c r="Z117" s="398"/>
      <c r="AA117" s="398"/>
      <c r="AB117" s="398"/>
    </row>
    <row r="118" ht="15.75" customHeight="1">
      <c r="A118" s="398"/>
      <c r="B118" s="398"/>
      <c r="C118" s="398"/>
      <c r="D118" s="391" t="s">
        <v>1389</v>
      </c>
      <c r="E118" s="398"/>
      <c r="F118" s="398"/>
      <c r="G118" s="45" t="s">
        <v>5634</v>
      </c>
      <c r="H118" s="408"/>
      <c r="I118" s="398"/>
      <c r="J118" s="396"/>
      <c r="K118" s="398"/>
      <c r="L118" s="398"/>
      <c r="M118" s="398"/>
      <c r="N118" s="398"/>
      <c r="O118" s="398"/>
      <c r="P118" s="398"/>
      <c r="Q118" s="398"/>
      <c r="R118" s="398"/>
      <c r="S118" s="398"/>
      <c r="T118" s="398"/>
      <c r="U118" s="398"/>
      <c r="V118" s="398"/>
      <c r="W118" s="398"/>
      <c r="X118" s="398"/>
      <c r="Y118" s="398"/>
      <c r="Z118" s="398"/>
      <c r="AA118" s="398"/>
      <c r="AB118" s="398"/>
    </row>
    <row r="119" ht="15.75" customHeight="1">
      <c r="A119" s="398"/>
      <c r="B119" s="398"/>
      <c r="C119" s="398"/>
      <c r="D119" s="18" t="s">
        <v>2353</v>
      </c>
      <c r="E119" s="398"/>
      <c r="F119" s="398"/>
      <c r="G119" s="45" t="s">
        <v>4118</v>
      </c>
      <c r="H119" s="408"/>
      <c r="I119" s="398"/>
      <c r="J119" s="396"/>
      <c r="K119" s="398"/>
      <c r="L119" s="398"/>
      <c r="M119" s="398"/>
      <c r="N119" s="398"/>
      <c r="O119" s="398"/>
      <c r="P119" s="398"/>
      <c r="Q119" s="398"/>
      <c r="R119" s="398"/>
      <c r="S119" s="398"/>
      <c r="T119" s="398"/>
      <c r="U119" s="398"/>
      <c r="V119" s="398"/>
      <c r="W119" s="398"/>
      <c r="X119" s="398"/>
      <c r="Y119" s="398"/>
      <c r="Z119" s="398"/>
      <c r="AA119" s="398"/>
      <c r="AB119" s="398"/>
    </row>
    <row r="120" ht="15.75" customHeight="1">
      <c r="A120" s="398"/>
      <c r="B120" s="398"/>
      <c r="C120" s="398"/>
      <c r="D120" s="18" t="s">
        <v>1472</v>
      </c>
      <c r="E120" s="398"/>
      <c r="F120" s="398"/>
      <c r="G120" s="45" t="s">
        <v>8802</v>
      </c>
      <c r="H120" s="408"/>
      <c r="I120" s="398"/>
      <c r="J120" s="396"/>
      <c r="K120" s="398"/>
      <c r="L120" s="398"/>
      <c r="M120" s="398"/>
      <c r="N120" s="398"/>
      <c r="O120" s="398"/>
      <c r="P120" s="398"/>
      <c r="Q120" s="398"/>
      <c r="R120" s="398"/>
      <c r="S120" s="398"/>
      <c r="T120" s="398"/>
      <c r="U120" s="398"/>
      <c r="V120" s="398"/>
      <c r="W120" s="398"/>
      <c r="X120" s="398"/>
      <c r="Y120" s="398"/>
      <c r="Z120" s="398"/>
      <c r="AA120" s="398"/>
      <c r="AB120" s="398"/>
    </row>
    <row r="121" ht="15.75" customHeight="1">
      <c r="A121" s="398"/>
      <c r="B121" s="398"/>
      <c r="C121" s="398"/>
      <c r="D121" s="18" t="s">
        <v>2704</v>
      </c>
      <c r="E121" s="404"/>
      <c r="F121" s="398"/>
      <c r="G121" s="45" t="s">
        <v>1161</v>
      </c>
      <c r="H121" s="408"/>
      <c r="I121" s="398"/>
      <c r="J121" s="396"/>
      <c r="K121" s="398"/>
      <c r="L121" s="398"/>
      <c r="M121" s="398"/>
      <c r="N121" s="398"/>
      <c r="O121" s="398"/>
      <c r="P121" s="398"/>
      <c r="Q121" s="398"/>
      <c r="R121" s="398"/>
      <c r="S121" s="398"/>
      <c r="T121" s="398"/>
      <c r="U121" s="398"/>
      <c r="V121" s="398"/>
      <c r="W121" s="398"/>
      <c r="X121" s="398"/>
      <c r="Y121" s="398"/>
      <c r="Z121" s="398"/>
      <c r="AA121" s="398"/>
      <c r="AB121" s="398"/>
    </row>
    <row r="122" ht="15.75" customHeight="1">
      <c r="A122" s="398"/>
      <c r="B122" s="398"/>
      <c r="C122" s="398"/>
      <c r="D122" s="18" t="s">
        <v>3951</v>
      </c>
      <c r="E122" s="398"/>
      <c r="F122" s="398"/>
      <c r="G122" s="45" t="s">
        <v>1728</v>
      </c>
      <c r="H122" s="408"/>
      <c r="I122" s="398"/>
      <c r="J122" s="396"/>
      <c r="K122" s="398"/>
      <c r="L122" s="398"/>
      <c r="M122" s="398"/>
      <c r="N122" s="398"/>
      <c r="O122" s="398"/>
      <c r="P122" s="398"/>
      <c r="Q122" s="398"/>
      <c r="R122" s="398"/>
      <c r="S122" s="398"/>
      <c r="T122" s="398"/>
      <c r="U122" s="398"/>
      <c r="V122" s="398"/>
      <c r="W122" s="398"/>
      <c r="X122" s="398"/>
      <c r="Y122" s="398"/>
      <c r="Z122" s="398"/>
      <c r="AA122" s="398"/>
      <c r="AB122" s="398"/>
    </row>
    <row r="123" ht="15.75" customHeight="1">
      <c r="A123" s="398"/>
      <c r="B123" s="398"/>
      <c r="C123" s="398"/>
      <c r="D123" s="18" t="s">
        <v>1928</v>
      </c>
      <c r="E123" s="398"/>
      <c r="F123" s="398"/>
      <c r="G123" s="45" t="s">
        <v>3468</v>
      </c>
      <c r="H123" s="408"/>
      <c r="I123" s="398"/>
      <c r="J123" s="396"/>
      <c r="K123" s="398"/>
      <c r="L123" s="398"/>
      <c r="M123" s="398"/>
      <c r="N123" s="398"/>
      <c r="O123" s="398"/>
      <c r="P123" s="398"/>
      <c r="Q123" s="398"/>
      <c r="R123" s="398"/>
      <c r="S123" s="398"/>
      <c r="T123" s="398"/>
      <c r="U123" s="398"/>
      <c r="V123" s="398"/>
      <c r="W123" s="398"/>
      <c r="X123" s="398"/>
      <c r="Y123" s="398"/>
      <c r="Z123" s="398"/>
      <c r="AA123" s="398"/>
      <c r="AB123" s="398"/>
    </row>
    <row r="124" ht="15.75" customHeight="1">
      <c r="A124" s="398"/>
      <c r="B124" s="398"/>
      <c r="C124" s="398"/>
      <c r="D124" s="398"/>
      <c r="E124" s="398"/>
      <c r="F124" s="398"/>
      <c r="G124" s="45" t="s">
        <v>3764</v>
      </c>
      <c r="H124" s="408"/>
      <c r="I124" s="398"/>
      <c r="J124" s="396"/>
      <c r="K124" s="398"/>
      <c r="L124" s="398"/>
      <c r="M124" s="398"/>
      <c r="N124" s="398"/>
      <c r="O124" s="398"/>
      <c r="P124" s="398"/>
      <c r="Q124" s="398"/>
      <c r="R124" s="398"/>
      <c r="S124" s="398"/>
      <c r="T124" s="398"/>
      <c r="U124" s="398"/>
      <c r="V124" s="398"/>
      <c r="W124" s="398"/>
      <c r="X124" s="398"/>
      <c r="Y124" s="398"/>
      <c r="Z124" s="398"/>
      <c r="AA124" s="398"/>
      <c r="AB124" s="398"/>
    </row>
    <row r="125" ht="15.75" customHeight="1">
      <c r="A125" s="398"/>
      <c r="B125" s="398"/>
      <c r="C125" s="398"/>
      <c r="D125" s="398"/>
      <c r="E125" s="398"/>
      <c r="F125" s="398"/>
      <c r="G125" s="45" t="s">
        <v>2541</v>
      </c>
      <c r="H125" s="408"/>
      <c r="I125" s="398"/>
      <c r="J125" s="396"/>
      <c r="K125" s="398"/>
      <c r="L125" s="398"/>
      <c r="M125" s="398"/>
      <c r="N125" s="398"/>
      <c r="O125" s="398"/>
      <c r="P125" s="398"/>
      <c r="Q125" s="398"/>
      <c r="R125" s="398"/>
      <c r="S125" s="398"/>
      <c r="T125" s="398"/>
      <c r="U125" s="398"/>
      <c r="V125" s="398"/>
      <c r="W125" s="398"/>
      <c r="X125" s="398"/>
      <c r="Y125" s="398"/>
      <c r="Z125" s="398"/>
      <c r="AA125" s="398"/>
      <c r="AB125" s="398"/>
    </row>
    <row r="126" ht="15.75" customHeight="1">
      <c r="A126" s="398"/>
      <c r="B126" s="398"/>
      <c r="C126" s="398"/>
      <c r="D126" s="398"/>
      <c r="E126" s="398"/>
      <c r="F126" s="398"/>
      <c r="G126" s="45" t="s">
        <v>5449</v>
      </c>
      <c r="H126" s="408"/>
      <c r="I126" s="398"/>
      <c r="J126" s="396"/>
      <c r="K126" s="398"/>
      <c r="L126" s="398"/>
      <c r="M126" s="398"/>
      <c r="N126" s="398"/>
      <c r="O126" s="398"/>
      <c r="P126" s="398"/>
      <c r="Q126" s="398"/>
      <c r="R126" s="398"/>
      <c r="S126" s="398"/>
      <c r="T126" s="398"/>
      <c r="U126" s="398"/>
      <c r="V126" s="398"/>
      <c r="W126" s="398"/>
      <c r="X126" s="398"/>
      <c r="Y126" s="398"/>
      <c r="Z126" s="398"/>
      <c r="AA126" s="398"/>
      <c r="AB126" s="398"/>
    </row>
    <row r="127" ht="15.75" customHeight="1">
      <c r="A127" s="398"/>
      <c r="B127" s="398"/>
      <c r="C127" s="398"/>
      <c r="D127" s="398"/>
      <c r="E127" s="398"/>
      <c r="F127" s="398"/>
      <c r="G127" s="45" t="s">
        <v>3488</v>
      </c>
      <c r="H127" s="408"/>
      <c r="I127" s="398"/>
      <c r="J127" s="396"/>
      <c r="K127" s="398"/>
      <c r="L127" s="398"/>
      <c r="M127" s="398"/>
      <c r="N127" s="398"/>
      <c r="O127" s="398"/>
      <c r="P127" s="398"/>
      <c r="Q127" s="398"/>
      <c r="R127" s="398"/>
      <c r="S127" s="398"/>
      <c r="T127" s="398"/>
      <c r="U127" s="398"/>
      <c r="V127" s="398"/>
      <c r="W127" s="398"/>
      <c r="X127" s="398"/>
      <c r="Y127" s="398"/>
      <c r="Z127" s="398"/>
      <c r="AA127" s="398"/>
      <c r="AB127" s="398"/>
    </row>
    <row r="128" ht="15.75" customHeight="1">
      <c r="A128" s="398"/>
      <c r="B128" s="398"/>
      <c r="C128" s="398"/>
      <c r="D128" s="398"/>
      <c r="E128" s="398"/>
      <c r="F128" s="398"/>
      <c r="G128" s="45" t="s">
        <v>2208</v>
      </c>
      <c r="H128" s="408"/>
      <c r="I128" s="398"/>
      <c r="J128" s="396"/>
      <c r="K128" s="398"/>
      <c r="L128" s="398"/>
      <c r="M128" s="398"/>
      <c r="N128" s="398"/>
      <c r="O128" s="398"/>
      <c r="P128" s="398"/>
      <c r="Q128" s="398"/>
      <c r="R128" s="398"/>
      <c r="S128" s="398"/>
      <c r="T128" s="398"/>
      <c r="U128" s="398"/>
      <c r="V128" s="398"/>
      <c r="W128" s="398"/>
      <c r="X128" s="398"/>
      <c r="Y128" s="398"/>
      <c r="Z128" s="398"/>
      <c r="AA128" s="398"/>
      <c r="AB128" s="398"/>
    </row>
    <row r="129" ht="15.75" customHeight="1">
      <c r="A129" s="398"/>
      <c r="B129" s="398"/>
      <c r="C129" s="398"/>
      <c r="D129" s="398"/>
      <c r="E129" s="398"/>
      <c r="F129" s="398"/>
      <c r="G129" s="45" t="s">
        <v>2135</v>
      </c>
      <c r="H129" s="408"/>
      <c r="I129" s="398"/>
      <c r="J129" s="396"/>
      <c r="K129" s="398"/>
      <c r="L129" s="398"/>
      <c r="M129" s="398"/>
      <c r="N129" s="398"/>
      <c r="O129" s="398"/>
      <c r="P129" s="398"/>
      <c r="Q129" s="398"/>
      <c r="R129" s="398"/>
      <c r="S129" s="398"/>
      <c r="T129" s="398"/>
      <c r="U129" s="398"/>
      <c r="V129" s="398"/>
      <c r="W129" s="398"/>
      <c r="X129" s="398"/>
      <c r="Y129" s="398"/>
      <c r="Z129" s="398"/>
      <c r="AA129" s="398"/>
      <c r="AB129" s="398"/>
    </row>
    <row r="130" ht="15.75" customHeight="1">
      <c r="A130" s="398"/>
      <c r="B130" s="398"/>
      <c r="C130" s="398"/>
      <c r="D130" s="398"/>
      <c r="E130" s="398"/>
      <c r="F130" s="398"/>
      <c r="G130" s="45" t="s">
        <v>2234</v>
      </c>
      <c r="H130" s="408"/>
      <c r="I130" s="398"/>
      <c r="J130" s="396"/>
      <c r="K130" s="398"/>
      <c r="L130" s="398"/>
      <c r="M130" s="398"/>
      <c r="N130" s="398"/>
      <c r="O130" s="398"/>
      <c r="P130" s="398"/>
      <c r="Q130" s="398"/>
      <c r="R130" s="398"/>
      <c r="S130" s="398"/>
      <c r="T130" s="398"/>
      <c r="U130" s="398"/>
      <c r="V130" s="398"/>
      <c r="W130" s="398"/>
      <c r="X130" s="398"/>
      <c r="Y130" s="398"/>
      <c r="Z130" s="398"/>
      <c r="AA130" s="398"/>
      <c r="AB130" s="398"/>
    </row>
    <row r="131">
      <c r="A131" s="398"/>
      <c r="B131" s="398"/>
      <c r="C131" s="398"/>
      <c r="D131" s="398"/>
      <c r="E131" s="398"/>
      <c r="F131" s="398"/>
      <c r="G131" s="45" t="s">
        <v>2246</v>
      </c>
      <c r="H131" s="408"/>
      <c r="I131" s="398"/>
      <c r="J131" s="396"/>
      <c r="K131" s="398"/>
      <c r="L131" s="398"/>
      <c r="M131" s="398"/>
      <c r="N131" s="398"/>
      <c r="O131" s="398"/>
      <c r="P131" s="398"/>
      <c r="Q131" s="398"/>
      <c r="R131" s="398"/>
      <c r="S131" s="398"/>
      <c r="T131" s="398"/>
      <c r="U131" s="398"/>
      <c r="V131" s="398"/>
      <c r="W131" s="398"/>
      <c r="X131" s="398"/>
      <c r="Y131" s="398"/>
      <c r="Z131" s="398"/>
      <c r="AA131" s="398"/>
      <c r="AB131" s="398"/>
    </row>
    <row r="132" ht="15.75" customHeight="1">
      <c r="A132" s="398"/>
      <c r="B132" s="398"/>
      <c r="C132" s="398"/>
      <c r="D132" s="398"/>
      <c r="E132" s="398"/>
      <c r="F132" s="398"/>
      <c r="G132" s="45" t="s">
        <v>2155</v>
      </c>
      <c r="H132" s="408"/>
      <c r="I132" s="398"/>
      <c r="J132" s="396"/>
      <c r="K132" s="398"/>
      <c r="L132" s="398"/>
      <c r="M132" s="398"/>
      <c r="N132" s="398"/>
      <c r="O132" s="398"/>
      <c r="P132" s="398"/>
      <c r="Q132" s="398"/>
      <c r="R132" s="398"/>
      <c r="S132" s="398"/>
      <c r="T132" s="398"/>
      <c r="U132" s="398"/>
      <c r="V132" s="398"/>
      <c r="W132" s="398"/>
      <c r="X132" s="398"/>
      <c r="Y132" s="398"/>
      <c r="Z132" s="398"/>
      <c r="AA132" s="398"/>
      <c r="AB132" s="398"/>
    </row>
    <row r="133" ht="15.75" customHeight="1">
      <c r="A133" s="398"/>
      <c r="B133" s="398"/>
      <c r="C133" s="398"/>
      <c r="D133" s="398"/>
      <c r="E133" s="398"/>
      <c r="F133" s="398"/>
      <c r="G133" s="45" t="s">
        <v>2091</v>
      </c>
      <c r="H133" s="408"/>
      <c r="I133" s="398"/>
      <c r="J133" s="396"/>
      <c r="K133" s="398"/>
      <c r="L133" s="398"/>
      <c r="M133" s="398"/>
      <c r="N133" s="398"/>
      <c r="O133" s="398"/>
      <c r="P133" s="398"/>
      <c r="Q133" s="398"/>
      <c r="R133" s="398"/>
      <c r="S133" s="398"/>
      <c r="T133" s="398"/>
      <c r="U133" s="398"/>
      <c r="V133" s="398"/>
      <c r="W133" s="398"/>
      <c r="X133" s="398"/>
      <c r="Y133" s="398"/>
      <c r="Z133" s="398"/>
      <c r="AA133" s="398"/>
      <c r="AB133" s="398"/>
    </row>
    <row r="134" ht="15.75" customHeight="1">
      <c r="A134" s="398"/>
      <c r="B134" s="398"/>
      <c r="C134" s="398"/>
      <c r="D134" s="398"/>
      <c r="E134" s="398"/>
      <c r="F134" s="398"/>
      <c r="G134" s="45" t="s">
        <v>2171</v>
      </c>
      <c r="H134" s="408"/>
      <c r="I134" s="398"/>
      <c r="J134" s="396"/>
      <c r="K134" s="398"/>
      <c r="L134" s="398"/>
      <c r="M134" s="398"/>
      <c r="N134" s="398"/>
      <c r="O134" s="398"/>
      <c r="P134" s="398"/>
      <c r="Q134" s="398"/>
      <c r="R134" s="398"/>
      <c r="S134" s="398"/>
      <c r="T134" s="398"/>
      <c r="U134" s="398"/>
      <c r="V134" s="398"/>
      <c r="W134" s="398"/>
      <c r="X134" s="398"/>
      <c r="Y134" s="398"/>
      <c r="Z134" s="398"/>
      <c r="AA134" s="398"/>
      <c r="AB134" s="398"/>
    </row>
    <row r="135" ht="15.75" customHeight="1">
      <c r="A135" s="398"/>
      <c r="B135" s="398"/>
      <c r="C135" s="398"/>
      <c r="D135" s="398"/>
      <c r="E135" s="398"/>
      <c r="F135" s="398"/>
      <c r="G135" s="45" t="s">
        <v>2181</v>
      </c>
      <c r="H135" s="408"/>
      <c r="I135" s="398"/>
      <c r="J135" s="396"/>
      <c r="K135" s="398"/>
      <c r="L135" s="398"/>
      <c r="M135" s="398"/>
      <c r="N135" s="398"/>
      <c r="O135" s="398"/>
      <c r="P135" s="398"/>
      <c r="Q135" s="398"/>
      <c r="R135" s="398"/>
      <c r="S135" s="398"/>
      <c r="T135" s="398"/>
      <c r="U135" s="398"/>
      <c r="V135" s="398"/>
      <c r="W135" s="398"/>
      <c r="X135" s="398"/>
      <c r="Y135" s="398"/>
      <c r="Z135" s="398"/>
      <c r="AA135" s="398"/>
      <c r="AB135" s="398"/>
    </row>
    <row r="136" ht="15.75" customHeight="1">
      <c r="A136" s="398"/>
      <c r="B136" s="398"/>
      <c r="C136" s="398"/>
      <c r="D136" s="398"/>
      <c r="E136" s="398"/>
      <c r="F136" s="398"/>
      <c r="G136" s="45" t="s">
        <v>2046</v>
      </c>
      <c r="H136" s="408"/>
      <c r="I136" s="398"/>
      <c r="J136" s="396"/>
      <c r="K136" s="398"/>
      <c r="L136" s="398"/>
      <c r="M136" s="398"/>
      <c r="N136" s="398"/>
      <c r="O136" s="398"/>
      <c r="P136" s="398"/>
      <c r="Q136" s="398"/>
      <c r="R136" s="398"/>
      <c r="S136" s="398"/>
      <c r="T136" s="398"/>
      <c r="U136" s="398"/>
      <c r="V136" s="398"/>
      <c r="W136" s="398"/>
      <c r="X136" s="398"/>
      <c r="Y136" s="398"/>
      <c r="Z136" s="398"/>
      <c r="AA136" s="398"/>
      <c r="AB136" s="398"/>
    </row>
    <row r="137" ht="15.75" customHeight="1">
      <c r="A137" s="398"/>
      <c r="B137" s="398"/>
      <c r="C137" s="398"/>
      <c r="D137" s="398"/>
      <c r="E137" s="398"/>
      <c r="F137" s="398"/>
      <c r="G137" s="45" t="s">
        <v>2107</v>
      </c>
      <c r="H137" s="408"/>
      <c r="I137" s="398"/>
      <c r="J137" s="396"/>
      <c r="K137" s="398"/>
      <c r="L137" s="398"/>
      <c r="M137" s="398"/>
      <c r="N137" s="398"/>
      <c r="O137" s="398"/>
      <c r="P137" s="398"/>
      <c r="Q137" s="398"/>
      <c r="R137" s="398"/>
      <c r="S137" s="398"/>
      <c r="T137" s="398"/>
      <c r="U137" s="398"/>
      <c r="V137" s="398"/>
      <c r="W137" s="398"/>
      <c r="X137" s="398"/>
      <c r="Y137" s="398"/>
      <c r="Z137" s="398"/>
      <c r="AA137" s="398"/>
      <c r="AB137" s="398"/>
    </row>
    <row r="138" ht="15.75" customHeight="1">
      <c r="A138" s="398"/>
      <c r="B138" s="398"/>
      <c r="C138" s="398"/>
      <c r="D138" s="398"/>
      <c r="E138" s="398"/>
      <c r="F138" s="398"/>
      <c r="G138" s="45" t="s">
        <v>8803</v>
      </c>
      <c r="H138" s="408"/>
      <c r="I138" s="398"/>
      <c r="J138" s="396"/>
      <c r="K138" s="398"/>
      <c r="L138" s="398"/>
      <c r="M138" s="398"/>
      <c r="N138" s="398"/>
      <c r="O138" s="398"/>
      <c r="P138" s="398"/>
      <c r="Q138" s="398"/>
      <c r="R138" s="398"/>
      <c r="S138" s="398"/>
      <c r="T138" s="398"/>
      <c r="U138" s="398"/>
      <c r="V138" s="398"/>
      <c r="W138" s="398"/>
      <c r="X138" s="398"/>
      <c r="Y138" s="398"/>
      <c r="Z138" s="398"/>
      <c r="AA138" s="398"/>
      <c r="AB138" s="398"/>
    </row>
    <row r="139" ht="15.75" customHeight="1">
      <c r="A139" s="398"/>
      <c r="B139" s="398"/>
      <c r="C139" s="398"/>
      <c r="D139" s="398"/>
      <c r="E139" s="398"/>
      <c r="F139" s="398"/>
      <c r="G139" s="45" t="s">
        <v>5986</v>
      </c>
      <c r="H139" s="408"/>
      <c r="I139" s="398"/>
      <c r="J139" s="396"/>
      <c r="K139" s="398"/>
      <c r="L139" s="398"/>
      <c r="M139" s="398"/>
      <c r="N139" s="398"/>
      <c r="O139" s="398"/>
      <c r="P139" s="398"/>
      <c r="Q139" s="398"/>
      <c r="R139" s="398"/>
      <c r="S139" s="398"/>
      <c r="T139" s="398"/>
      <c r="U139" s="398"/>
      <c r="V139" s="398"/>
      <c r="W139" s="398"/>
      <c r="X139" s="398"/>
      <c r="Y139" s="398"/>
      <c r="Z139" s="398"/>
      <c r="AA139" s="398"/>
      <c r="AB139" s="398"/>
    </row>
    <row r="140" ht="15.75" customHeight="1">
      <c r="A140" s="398"/>
      <c r="B140" s="398"/>
      <c r="C140" s="398"/>
      <c r="D140" s="398"/>
      <c r="E140" s="398"/>
      <c r="F140" s="398"/>
      <c r="G140" s="45" t="s">
        <v>2760</v>
      </c>
      <c r="H140" s="408"/>
      <c r="I140" s="398"/>
      <c r="J140" s="396"/>
      <c r="K140" s="398"/>
      <c r="L140" s="398"/>
      <c r="M140" s="398"/>
      <c r="N140" s="398"/>
      <c r="O140" s="398"/>
      <c r="P140" s="398"/>
      <c r="Q140" s="398"/>
      <c r="R140" s="398"/>
      <c r="S140" s="398"/>
      <c r="T140" s="398"/>
      <c r="U140" s="398"/>
      <c r="V140" s="398"/>
      <c r="W140" s="398"/>
      <c r="X140" s="398"/>
      <c r="Y140" s="398"/>
      <c r="Z140" s="398"/>
      <c r="AA140" s="398"/>
      <c r="AB140" s="398"/>
    </row>
    <row r="141" ht="15.75" customHeight="1">
      <c r="A141" s="398"/>
      <c r="B141" s="398"/>
      <c r="C141" s="398"/>
      <c r="D141" s="398"/>
      <c r="E141" s="398"/>
      <c r="F141" s="398"/>
      <c r="G141" s="45" t="s">
        <v>3070</v>
      </c>
      <c r="H141" s="408"/>
      <c r="I141" s="398"/>
      <c r="J141" s="396"/>
      <c r="K141" s="398"/>
      <c r="L141" s="398"/>
      <c r="M141" s="398"/>
      <c r="N141" s="398"/>
      <c r="O141" s="398"/>
      <c r="P141" s="398"/>
      <c r="Q141" s="398"/>
      <c r="R141" s="398"/>
      <c r="S141" s="398"/>
      <c r="T141" s="398"/>
      <c r="U141" s="398"/>
      <c r="V141" s="398"/>
      <c r="W141" s="398"/>
      <c r="X141" s="398"/>
      <c r="Y141" s="398"/>
      <c r="Z141" s="398"/>
      <c r="AA141" s="398"/>
      <c r="AB141" s="398"/>
    </row>
    <row r="142" ht="15.75" customHeight="1">
      <c r="A142" s="398"/>
      <c r="B142" s="398"/>
      <c r="C142" s="398"/>
      <c r="D142" s="398"/>
      <c r="E142" s="398"/>
      <c r="F142" s="398"/>
      <c r="G142" s="45" t="s">
        <v>4577</v>
      </c>
      <c r="H142" s="408"/>
      <c r="I142" s="398"/>
      <c r="J142" s="396"/>
      <c r="K142" s="398"/>
      <c r="L142" s="398"/>
      <c r="M142" s="398"/>
      <c r="N142" s="398"/>
      <c r="O142" s="398"/>
      <c r="P142" s="398"/>
      <c r="Q142" s="398"/>
      <c r="R142" s="398"/>
      <c r="S142" s="398"/>
      <c r="T142" s="398"/>
      <c r="U142" s="398"/>
      <c r="V142" s="398"/>
      <c r="W142" s="398"/>
      <c r="X142" s="398"/>
      <c r="Y142" s="398"/>
      <c r="Z142" s="398"/>
      <c r="AA142" s="398"/>
      <c r="AB142" s="398"/>
    </row>
    <row r="143" ht="15.75" customHeight="1">
      <c r="A143" s="398"/>
      <c r="B143" s="398"/>
      <c r="C143" s="398"/>
      <c r="D143" s="398"/>
      <c r="E143" s="398"/>
      <c r="F143" s="398"/>
      <c r="G143" s="45" t="s">
        <v>4617</v>
      </c>
      <c r="H143" s="408"/>
      <c r="I143" s="398"/>
      <c r="J143" s="396"/>
      <c r="K143" s="398"/>
      <c r="L143" s="398"/>
      <c r="M143" s="398"/>
      <c r="N143" s="398"/>
      <c r="O143" s="398"/>
      <c r="P143" s="398"/>
      <c r="Q143" s="398"/>
      <c r="R143" s="398"/>
      <c r="S143" s="398"/>
      <c r="T143" s="398"/>
      <c r="U143" s="398"/>
      <c r="V143" s="398"/>
      <c r="W143" s="398"/>
      <c r="X143" s="398"/>
      <c r="Y143" s="398"/>
      <c r="Z143" s="398"/>
      <c r="AA143" s="398"/>
      <c r="AB143" s="398"/>
    </row>
    <row r="144" ht="15.75" customHeight="1">
      <c r="A144" s="398"/>
      <c r="B144" s="398"/>
      <c r="C144" s="398"/>
      <c r="D144" s="398"/>
      <c r="E144" s="398"/>
      <c r="F144" s="398"/>
      <c r="G144" s="45" t="s">
        <v>2787</v>
      </c>
      <c r="H144" s="408"/>
      <c r="I144" s="398"/>
      <c r="J144" s="396"/>
      <c r="K144" s="398"/>
      <c r="L144" s="398"/>
      <c r="M144" s="398"/>
      <c r="N144" s="398"/>
      <c r="O144" s="398"/>
      <c r="P144" s="398"/>
      <c r="Q144" s="398"/>
      <c r="R144" s="398"/>
      <c r="S144" s="398"/>
      <c r="T144" s="398"/>
      <c r="U144" s="398"/>
      <c r="V144" s="398"/>
      <c r="W144" s="398"/>
      <c r="X144" s="398"/>
      <c r="Y144" s="398"/>
      <c r="Z144" s="398"/>
      <c r="AA144" s="398"/>
      <c r="AB144" s="398"/>
    </row>
    <row r="145" ht="15.75" customHeight="1">
      <c r="A145" s="398"/>
      <c r="B145" s="398"/>
      <c r="C145" s="398"/>
      <c r="D145" s="398"/>
      <c r="E145" s="398"/>
      <c r="F145" s="398"/>
      <c r="G145" s="45" t="s">
        <v>8804</v>
      </c>
      <c r="H145" s="408"/>
      <c r="I145" s="398"/>
      <c r="J145" s="396"/>
      <c r="K145" s="398"/>
      <c r="L145" s="398"/>
      <c r="M145" s="398"/>
      <c r="N145" s="398"/>
      <c r="O145" s="398"/>
      <c r="P145" s="398"/>
      <c r="Q145" s="398"/>
      <c r="R145" s="398"/>
      <c r="S145" s="398"/>
      <c r="T145" s="398"/>
      <c r="U145" s="398"/>
      <c r="V145" s="398"/>
      <c r="W145" s="398"/>
      <c r="X145" s="398"/>
      <c r="Y145" s="398"/>
      <c r="Z145" s="398"/>
      <c r="AA145" s="398"/>
      <c r="AB145" s="398"/>
    </row>
    <row r="146" ht="15.75" customHeight="1">
      <c r="A146" s="398"/>
      <c r="B146" s="398"/>
      <c r="C146" s="398"/>
      <c r="D146" s="398"/>
      <c r="E146" s="398"/>
      <c r="F146" s="398"/>
      <c r="G146" s="45" t="s">
        <v>4561</v>
      </c>
      <c r="H146" s="408"/>
      <c r="I146" s="398"/>
      <c r="J146" s="396"/>
      <c r="K146" s="398"/>
      <c r="L146" s="398"/>
      <c r="M146" s="398"/>
      <c r="N146" s="398"/>
      <c r="O146" s="398"/>
      <c r="P146" s="398"/>
      <c r="Q146" s="398"/>
      <c r="R146" s="398"/>
      <c r="S146" s="398"/>
      <c r="T146" s="398"/>
      <c r="U146" s="398"/>
      <c r="V146" s="398"/>
      <c r="W146" s="398"/>
      <c r="X146" s="398"/>
      <c r="Y146" s="398"/>
      <c r="Z146" s="398"/>
      <c r="AA146" s="398"/>
      <c r="AB146" s="398"/>
    </row>
    <row r="147" ht="15.75" customHeight="1">
      <c r="A147" s="398"/>
      <c r="B147" s="398"/>
      <c r="C147" s="398"/>
      <c r="D147" s="398"/>
      <c r="E147" s="398"/>
      <c r="F147" s="398"/>
      <c r="G147" s="45" t="s">
        <v>8805</v>
      </c>
      <c r="H147" s="408"/>
      <c r="I147" s="398"/>
      <c r="J147" s="396"/>
      <c r="K147" s="398"/>
      <c r="L147" s="398"/>
      <c r="M147" s="398"/>
      <c r="N147" s="398"/>
      <c r="O147" s="398"/>
      <c r="P147" s="398"/>
      <c r="Q147" s="398"/>
      <c r="R147" s="398"/>
      <c r="S147" s="398"/>
      <c r="T147" s="398"/>
      <c r="U147" s="398"/>
      <c r="V147" s="398"/>
      <c r="W147" s="398"/>
      <c r="X147" s="398"/>
      <c r="Y147" s="398"/>
      <c r="Z147" s="398"/>
      <c r="AA147" s="398"/>
      <c r="AB147" s="398"/>
    </row>
    <row r="148" ht="15.75" customHeight="1">
      <c r="A148" s="398"/>
      <c r="B148" s="398"/>
      <c r="C148" s="398"/>
      <c r="D148" s="398"/>
      <c r="E148" s="398"/>
      <c r="F148" s="398"/>
      <c r="G148" s="45" t="s">
        <v>891</v>
      </c>
      <c r="H148" s="408"/>
      <c r="I148" s="398"/>
      <c r="J148" s="396"/>
      <c r="K148" s="398"/>
      <c r="L148" s="398"/>
      <c r="M148" s="398"/>
      <c r="N148" s="398"/>
      <c r="O148" s="398"/>
      <c r="P148" s="398"/>
      <c r="Q148" s="398"/>
      <c r="R148" s="398"/>
      <c r="S148" s="398"/>
      <c r="T148" s="398"/>
      <c r="U148" s="398"/>
      <c r="V148" s="398"/>
      <c r="W148" s="398"/>
      <c r="X148" s="398"/>
      <c r="Y148" s="398"/>
      <c r="Z148" s="398"/>
      <c r="AA148" s="398"/>
      <c r="AB148" s="398"/>
    </row>
    <row r="149" ht="15.75" customHeight="1">
      <c r="A149" s="398"/>
      <c r="B149" s="398"/>
      <c r="C149" s="398"/>
      <c r="D149" s="398"/>
      <c r="E149" s="398"/>
      <c r="F149" s="398"/>
      <c r="G149" s="45" t="s">
        <v>8806</v>
      </c>
      <c r="H149" s="408"/>
      <c r="I149" s="398"/>
      <c r="J149" s="396"/>
      <c r="K149" s="398"/>
      <c r="L149" s="398"/>
      <c r="M149" s="398"/>
      <c r="N149" s="398"/>
      <c r="O149" s="398"/>
      <c r="P149" s="398"/>
      <c r="Q149" s="398"/>
      <c r="R149" s="398"/>
      <c r="S149" s="398"/>
      <c r="T149" s="398"/>
      <c r="U149" s="398"/>
      <c r="V149" s="398"/>
      <c r="W149" s="398"/>
      <c r="X149" s="398"/>
      <c r="Y149" s="398"/>
      <c r="Z149" s="398"/>
      <c r="AA149" s="398"/>
      <c r="AB149" s="398"/>
    </row>
    <row r="150" ht="15.75" customHeight="1">
      <c r="A150" s="398"/>
      <c r="B150" s="398"/>
      <c r="C150" s="398"/>
      <c r="D150" s="398"/>
      <c r="E150" s="398"/>
      <c r="F150" s="398"/>
      <c r="G150" s="45" t="s">
        <v>1440</v>
      </c>
      <c r="H150" s="408"/>
      <c r="I150" s="398"/>
      <c r="J150" s="396"/>
      <c r="K150" s="398"/>
      <c r="L150" s="398"/>
      <c r="M150" s="398"/>
      <c r="N150" s="398"/>
      <c r="O150" s="398"/>
      <c r="P150" s="398"/>
      <c r="Q150" s="398"/>
      <c r="R150" s="398"/>
      <c r="S150" s="398"/>
      <c r="T150" s="398"/>
      <c r="U150" s="398"/>
      <c r="V150" s="398"/>
      <c r="W150" s="398"/>
      <c r="X150" s="398"/>
      <c r="Y150" s="398"/>
      <c r="Z150" s="398"/>
      <c r="AA150" s="398"/>
      <c r="AB150" s="398"/>
    </row>
    <row r="151" ht="15.75" customHeight="1">
      <c r="A151" s="398"/>
      <c r="B151" s="398"/>
      <c r="C151" s="398"/>
      <c r="D151" s="398"/>
      <c r="E151" s="398"/>
      <c r="F151" s="398"/>
      <c r="G151" s="45" t="s">
        <v>8807</v>
      </c>
      <c r="H151" s="408"/>
      <c r="I151" s="398"/>
      <c r="J151" s="396"/>
      <c r="K151" s="398"/>
      <c r="L151" s="398"/>
      <c r="M151" s="398"/>
      <c r="N151" s="398"/>
      <c r="O151" s="398"/>
      <c r="P151" s="398"/>
      <c r="Q151" s="398"/>
      <c r="R151" s="398"/>
      <c r="S151" s="398"/>
      <c r="T151" s="398"/>
      <c r="U151" s="398"/>
      <c r="V151" s="398"/>
      <c r="W151" s="398"/>
      <c r="X151" s="398"/>
      <c r="Y151" s="398"/>
      <c r="Z151" s="398"/>
      <c r="AA151" s="398"/>
      <c r="AB151" s="398"/>
    </row>
    <row r="152" ht="15.75" customHeight="1">
      <c r="A152" s="398"/>
      <c r="B152" s="398"/>
      <c r="C152" s="398"/>
      <c r="D152" s="398"/>
      <c r="E152" s="398"/>
      <c r="F152" s="398"/>
      <c r="G152" s="45" t="s">
        <v>5791</v>
      </c>
      <c r="H152" s="408"/>
      <c r="I152" s="398"/>
      <c r="J152" s="396"/>
      <c r="K152" s="398"/>
      <c r="L152" s="398"/>
      <c r="M152" s="398"/>
      <c r="N152" s="398"/>
      <c r="O152" s="398"/>
      <c r="P152" s="398"/>
      <c r="Q152" s="398"/>
      <c r="R152" s="398"/>
      <c r="S152" s="398"/>
      <c r="T152" s="398"/>
      <c r="U152" s="398"/>
      <c r="V152" s="398"/>
      <c r="W152" s="398"/>
      <c r="X152" s="398"/>
      <c r="Y152" s="398"/>
      <c r="Z152" s="398"/>
      <c r="AA152" s="398"/>
      <c r="AB152" s="398"/>
    </row>
    <row r="153" ht="15.75" customHeight="1">
      <c r="A153" s="398"/>
      <c r="B153" s="398"/>
      <c r="C153" s="398"/>
      <c r="D153" s="398"/>
      <c r="E153" s="398"/>
      <c r="F153" s="398"/>
      <c r="G153" s="45" t="s">
        <v>6100</v>
      </c>
      <c r="H153" s="408"/>
      <c r="I153" s="398"/>
      <c r="J153" s="396"/>
      <c r="K153" s="398"/>
      <c r="L153" s="398"/>
      <c r="M153" s="398"/>
      <c r="N153" s="398"/>
      <c r="O153" s="398"/>
      <c r="P153" s="398"/>
      <c r="Q153" s="398"/>
      <c r="R153" s="398"/>
      <c r="S153" s="398"/>
      <c r="T153" s="398"/>
      <c r="U153" s="398"/>
      <c r="V153" s="398"/>
      <c r="W153" s="398"/>
      <c r="X153" s="398"/>
      <c r="Y153" s="398"/>
      <c r="Z153" s="398"/>
      <c r="AA153" s="398"/>
      <c r="AB153" s="398"/>
    </row>
    <row r="154" ht="15.75" customHeight="1">
      <c r="A154" s="398"/>
      <c r="B154" s="398"/>
      <c r="C154" s="398"/>
      <c r="D154" s="398"/>
      <c r="E154" s="398"/>
      <c r="F154" s="398"/>
      <c r="G154" s="45" t="s">
        <v>4864</v>
      </c>
      <c r="H154" s="408"/>
      <c r="I154" s="398"/>
      <c r="J154" s="396"/>
      <c r="K154" s="398"/>
      <c r="L154" s="398"/>
      <c r="M154" s="398"/>
      <c r="N154" s="398"/>
      <c r="O154" s="398"/>
      <c r="P154" s="398"/>
      <c r="Q154" s="398"/>
      <c r="R154" s="398"/>
      <c r="S154" s="398"/>
      <c r="T154" s="398"/>
      <c r="U154" s="398"/>
      <c r="V154" s="398"/>
      <c r="W154" s="398"/>
      <c r="X154" s="398"/>
      <c r="Y154" s="398"/>
      <c r="Z154" s="398"/>
      <c r="AA154" s="398"/>
      <c r="AB154" s="398"/>
    </row>
    <row r="155" ht="15.75" customHeight="1">
      <c r="A155" s="398"/>
      <c r="B155" s="398"/>
      <c r="C155" s="398"/>
      <c r="D155" s="398"/>
      <c r="E155" s="398"/>
      <c r="F155" s="398"/>
      <c r="G155" s="45" t="s">
        <v>878</v>
      </c>
      <c r="H155" s="408"/>
      <c r="I155" s="398"/>
      <c r="J155" s="396"/>
      <c r="K155" s="398"/>
      <c r="L155" s="398"/>
      <c r="M155" s="398"/>
      <c r="N155" s="398"/>
      <c r="O155" s="398"/>
      <c r="P155" s="398"/>
      <c r="Q155" s="398"/>
      <c r="R155" s="398"/>
      <c r="S155" s="398"/>
      <c r="T155" s="398"/>
      <c r="U155" s="398"/>
      <c r="V155" s="398"/>
      <c r="W155" s="398"/>
      <c r="X155" s="398"/>
      <c r="Y155" s="398"/>
      <c r="Z155" s="398"/>
      <c r="AA155" s="398"/>
      <c r="AB155" s="398"/>
    </row>
    <row r="156" ht="15.75" customHeight="1">
      <c r="A156" s="398"/>
      <c r="B156" s="398"/>
      <c r="C156" s="398"/>
      <c r="D156" s="398"/>
      <c r="E156" s="398"/>
      <c r="F156" s="398"/>
      <c r="G156" s="45" t="s">
        <v>8808</v>
      </c>
      <c r="H156" s="408"/>
      <c r="I156" s="398"/>
      <c r="J156" s="396"/>
      <c r="K156" s="398"/>
      <c r="L156" s="398"/>
      <c r="M156" s="398"/>
      <c r="N156" s="398"/>
      <c r="O156" s="398"/>
      <c r="P156" s="398"/>
      <c r="Q156" s="398"/>
      <c r="R156" s="398"/>
      <c r="S156" s="398"/>
      <c r="T156" s="398"/>
      <c r="U156" s="398"/>
      <c r="V156" s="398"/>
      <c r="W156" s="398"/>
      <c r="X156" s="398"/>
      <c r="Y156" s="398"/>
      <c r="Z156" s="398"/>
      <c r="AA156" s="398"/>
      <c r="AB156" s="398"/>
    </row>
    <row r="157" ht="15.75" customHeight="1">
      <c r="A157" s="398"/>
      <c r="B157" s="398"/>
      <c r="C157" s="398"/>
      <c r="D157" s="398"/>
      <c r="E157" s="398"/>
      <c r="F157" s="398"/>
      <c r="G157" s="45" t="s">
        <v>8809</v>
      </c>
      <c r="H157" s="408"/>
      <c r="I157" s="398"/>
      <c r="J157" s="396"/>
      <c r="K157" s="398"/>
      <c r="L157" s="398"/>
      <c r="M157" s="398"/>
      <c r="N157" s="398"/>
      <c r="O157" s="398"/>
      <c r="P157" s="398"/>
      <c r="Q157" s="398"/>
      <c r="R157" s="398"/>
      <c r="S157" s="398"/>
      <c r="T157" s="398"/>
      <c r="U157" s="398"/>
      <c r="V157" s="398"/>
      <c r="W157" s="398"/>
      <c r="X157" s="398"/>
      <c r="Y157" s="398"/>
      <c r="Z157" s="398"/>
      <c r="AA157" s="398"/>
      <c r="AB157" s="398"/>
    </row>
    <row r="158" ht="15.75" customHeight="1">
      <c r="A158" s="398"/>
      <c r="B158" s="398"/>
      <c r="C158" s="398"/>
      <c r="D158" s="398"/>
      <c r="E158" s="398"/>
      <c r="F158" s="398"/>
      <c r="G158" s="45" t="s">
        <v>5732</v>
      </c>
      <c r="H158" s="408"/>
      <c r="I158" s="398"/>
      <c r="J158" s="396"/>
      <c r="K158" s="398"/>
      <c r="L158" s="398"/>
      <c r="M158" s="398"/>
      <c r="N158" s="398"/>
      <c r="O158" s="398"/>
      <c r="P158" s="398"/>
      <c r="Q158" s="398"/>
      <c r="R158" s="398"/>
      <c r="S158" s="398"/>
      <c r="T158" s="398"/>
      <c r="U158" s="398"/>
      <c r="V158" s="398"/>
      <c r="W158" s="398"/>
      <c r="X158" s="398"/>
      <c r="Y158" s="398"/>
      <c r="Z158" s="398"/>
      <c r="AA158" s="398"/>
      <c r="AB158" s="398"/>
    </row>
    <row r="159" ht="15.75" customHeight="1">
      <c r="A159" s="398"/>
      <c r="B159" s="398"/>
      <c r="C159" s="398"/>
      <c r="D159" s="398"/>
      <c r="E159" s="398"/>
      <c r="F159" s="398"/>
      <c r="G159" s="45" t="s">
        <v>8810</v>
      </c>
      <c r="H159" s="408"/>
      <c r="I159" s="398"/>
      <c r="J159" s="396"/>
      <c r="K159" s="398"/>
      <c r="L159" s="398"/>
      <c r="M159" s="398"/>
      <c r="N159" s="398"/>
      <c r="O159" s="398"/>
      <c r="P159" s="398"/>
      <c r="Q159" s="398"/>
      <c r="R159" s="398"/>
      <c r="S159" s="398"/>
      <c r="T159" s="398"/>
      <c r="U159" s="398"/>
      <c r="V159" s="398"/>
      <c r="W159" s="398"/>
      <c r="X159" s="398"/>
      <c r="Y159" s="398"/>
      <c r="Z159" s="398"/>
      <c r="AA159" s="398"/>
      <c r="AB159" s="398"/>
    </row>
    <row r="160" ht="15.75" customHeight="1">
      <c r="A160" s="398"/>
      <c r="B160" s="398"/>
      <c r="C160" s="398"/>
      <c r="D160" s="398"/>
      <c r="E160" s="398"/>
      <c r="F160" s="398"/>
      <c r="G160" s="45" t="s">
        <v>5313</v>
      </c>
      <c r="H160" s="408"/>
      <c r="I160" s="398"/>
      <c r="J160" s="396"/>
      <c r="K160" s="398"/>
      <c r="L160" s="398"/>
      <c r="M160" s="398"/>
      <c r="N160" s="398"/>
      <c r="O160" s="398"/>
      <c r="P160" s="398"/>
      <c r="Q160" s="398"/>
      <c r="R160" s="398"/>
      <c r="S160" s="398"/>
      <c r="T160" s="398"/>
      <c r="U160" s="398"/>
      <c r="V160" s="398"/>
      <c r="W160" s="398"/>
      <c r="X160" s="398"/>
      <c r="Y160" s="398"/>
      <c r="Z160" s="398"/>
      <c r="AA160" s="398"/>
      <c r="AB160" s="398"/>
    </row>
    <row r="161" ht="15.75" customHeight="1">
      <c r="A161" s="398"/>
      <c r="B161" s="398"/>
      <c r="C161" s="398"/>
      <c r="D161" s="398"/>
      <c r="E161" s="398"/>
      <c r="F161" s="398"/>
      <c r="G161" s="45" t="s">
        <v>8811</v>
      </c>
      <c r="H161" s="408"/>
      <c r="I161" s="398"/>
      <c r="J161" s="396"/>
      <c r="K161" s="398"/>
      <c r="L161" s="398"/>
      <c r="M161" s="398"/>
      <c r="N161" s="398"/>
      <c r="O161" s="398"/>
      <c r="P161" s="398"/>
      <c r="Q161" s="398"/>
      <c r="R161" s="398"/>
      <c r="S161" s="398"/>
      <c r="T161" s="398"/>
      <c r="U161" s="398"/>
      <c r="V161" s="398"/>
      <c r="W161" s="398"/>
      <c r="X161" s="398"/>
      <c r="Y161" s="398"/>
      <c r="Z161" s="398"/>
      <c r="AA161" s="398"/>
      <c r="AB161" s="398"/>
    </row>
    <row r="162" ht="15.75" customHeight="1">
      <c r="A162" s="398"/>
      <c r="B162" s="398"/>
      <c r="C162" s="398"/>
      <c r="D162" s="398"/>
      <c r="E162" s="398"/>
      <c r="F162" s="398"/>
      <c r="G162" s="45" t="s">
        <v>4916</v>
      </c>
      <c r="H162" s="408"/>
      <c r="I162" s="398"/>
      <c r="J162" s="396"/>
      <c r="K162" s="398"/>
      <c r="L162" s="398"/>
      <c r="M162" s="398"/>
      <c r="N162" s="398"/>
      <c r="O162" s="398"/>
      <c r="P162" s="398"/>
      <c r="Q162" s="398"/>
      <c r="R162" s="398"/>
      <c r="S162" s="398"/>
      <c r="T162" s="398"/>
      <c r="U162" s="398"/>
      <c r="V162" s="398"/>
      <c r="W162" s="398"/>
      <c r="X162" s="398"/>
      <c r="Y162" s="398"/>
      <c r="Z162" s="398"/>
      <c r="AA162" s="398"/>
      <c r="AB162" s="398"/>
    </row>
    <row r="163" ht="15.75" customHeight="1">
      <c r="A163" s="398"/>
      <c r="B163" s="398"/>
      <c r="C163" s="398"/>
      <c r="D163" s="398"/>
      <c r="E163" s="398"/>
      <c r="F163" s="398"/>
      <c r="G163" s="45" t="s">
        <v>5352</v>
      </c>
      <c r="H163" s="408"/>
      <c r="I163" s="398"/>
      <c r="J163" s="396"/>
      <c r="K163" s="398"/>
      <c r="L163" s="398"/>
      <c r="M163" s="398"/>
      <c r="N163" s="398"/>
      <c r="O163" s="398"/>
      <c r="P163" s="398"/>
      <c r="Q163" s="398"/>
      <c r="R163" s="398"/>
      <c r="S163" s="398"/>
      <c r="T163" s="398"/>
      <c r="U163" s="398"/>
      <c r="V163" s="398"/>
      <c r="W163" s="398"/>
      <c r="X163" s="398"/>
      <c r="Y163" s="398"/>
      <c r="Z163" s="398"/>
      <c r="AA163" s="398"/>
      <c r="AB163" s="398"/>
    </row>
    <row r="164" ht="15.75" customHeight="1">
      <c r="A164" s="398"/>
      <c r="B164" s="398"/>
      <c r="C164" s="398"/>
      <c r="D164" s="398"/>
      <c r="E164" s="398"/>
      <c r="F164" s="398"/>
      <c r="G164" s="45" t="s">
        <v>4106</v>
      </c>
      <c r="H164" s="408"/>
      <c r="I164" s="398"/>
      <c r="J164" s="396"/>
      <c r="K164" s="398"/>
      <c r="L164" s="398"/>
      <c r="M164" s="398"/>
      <c r="N164" s="398"/>
      <c r="O164" s="398"/>
      <c r="P164" s="398"/>
      <c r="Q164" s="398"/>
      <c r="R164" s="398"/>
      <c r="S164" s="398"/>
      <c r="T164" s="398"/>
      <c r="U164" s="398"/>
      <c r="V164" s="398"/>
      <c r="W164" s="398"/>
      <c r="X164" s="398"/>
      <c r="Y164" s="398"/>
      <c r="Z164" s="398"/>
      <c r="AA164" s="398"/>
      <c r="AB164" s="398"/>
    </row>
    <row r="165" ht="15.75" customHeight="1">
      <c r="A165" s="398"/>
      <c r="B165" s="398"/>
      <c r="C165" s="398"/>
      <c r="D165" s="398"/>
      <c r="E165" s="398"/>
      <c r="F165" s="398"/>
      <c r="G165" s="45" t="s">
        <v>4785</v>
      </c>
      <c r="H165" s="408"/>
      <c r="I165" s="398"/>
      <c r="J165" s="396"/>
      <c r="K165" s="398"/>
      <c r="L165" s="398"/>
      <c r="M165" s="398"/>
      <c r="N165" s="398"/>
      <c r="O165" s="398"/>
      <c r="P165" s="398"/>
      <c r="Q165" s="398"/>
      <c r="R165" s="398"/>
      <c r="S165" s="398"/>
      <c r="T165" s="398"/>
      <c r="U165" s="398"/>
      <c r="V165" s="398"/>
      <c r="W165" s="398"/>
      <c r="X165" s="398"/>
      <c r="Y165" s="398"/>
      <c r="Z165" s="398"/>
      <c r="AA165" s="398"/>
      <c r="AB165" s="398"/>
    </row>
    <row r="166" ht="15.75" customHeight="1">
      <c r="A166" s="398"/>
      <c r="B166" s="398"/>
      <c r="C166" s="398"/>
      <c r="D166" s="398"/>
      <c r="E166" s="398"/>
      <c r="F166" s="398"/>
      <c r="G166" s="45" t="s">
        <v>4851</v>
      </c>
      <c r="H166" s="408"/>
      <c r="I166" s="398"/>
      <c r="J166" s="396"/>
      <c r="K166" s="398"/>
      <c r="L166" s="398"/>
      <c r="M166" s="398"/>
      <c r="N166" s="398"/>
      <c r="O166" s="398"/>
      <c r="P166" s="398"/>
      <c r="Q166" s="398"/>
      <c r="R166" s="398"/>
      <c r="S166" s="398"/>
      <c r="T166" s="398"/>
      <c r="U166" s="398"/>
      <c r="V166" s="398"/>
      <c r="W166" s="398"/>
      <c r="X166" s="398"/>
      <c r="Y166" s="398"/>
      <c r="Z166" s="398"/>
      <c r="AA166" s="398"/>
      <c r="AB166" s="398"/>
    </row>
    <row r="167" ht="15.75" customHeight="1">
      <c r="A167" s="398"/>
      <c r="B167" s="398"/>
      <c r="C167" s="398"/>
      <c r="D167" s="398"/>
      <c r="E167" s="398"/>
      <c r="F167" s="398"/>
      <c r="G167" s="45" t="s">
        <v>8812</v>
      </c>
      <c r="H167" s="408"/>
      <c r="I167" s="398"/>
      <c r="J167" s="396"/>
      <c r="K167" s="398"/>
      <c r="L167" s="398"/>
      <c r="M167" s="398"/>
      <c r="N167" s="398"/>
      <c r="O167" s="398"/>
      <c r="P167" s="398"/>
      <c r="Q167" s="398"/>
      <c r="R167" s="398"/>
      <c r="S167" s="398"/>
      <c r="T167" s="398"/>
      <c r="U167" s="398"/>
      <c r="V167" s="398"/>
      <c r="W167" s="398"/>
      <c r="X167" s="398"/>
      <c r="Y167" s="398"/>
      <c r="Z167" s="398"/>
      <c r="AA167" s="398"/>
      <c r="AB167" s="398"/>
    </row>
    <row r="168" ht="15.75" customHeight="1">
      <c r="A168" s="398"/>
      <c r="B168" s="398"/>
      <c r="C168" s="398"/>
      <c r="D168" s="398"/>
      <c r="E168" s="398"/>
      <c r="F168" s="398"/>
      <c r="G168" s="45" t="s">
        <v>3658</v>
      </c>
      <c r="H168" s="408"/>
      <c r="I168" s="398"/>
      <c r="J168" s="396"/>
      <c r="K168" s="398"/>
      <c r="L168" s="398"/>
      <c r="M168" s="398"/>
      <c r="N168" s="398"/>
      <c r="O168" s="398"/>
      <c r="P168" s="398"/>
      <c r="Q168" s="398"/>
      <c r="R168" s="398"/>
      <c r="S168" s="398"/>
      <c r="T168" s="398"/>
      <c r="U168" s="398"/>
      <c r="V168" s="398"/>
      <c r="W168" s="398"/>
      <c r="X168" s="398"/>
      <c r="Y168" s="398"/>
      <c r="Z168" s="398"/>
      <c r="AA168" s="398"/>
      <c r="AB168" s="398"/>
    </row>
    <row r="169" ht="15.75" customHeight="1">
      <c r="A169" s="398"/>
      <c r="B169" s="398"/>
      <c r="C169" s="398"/>
      <c r="D169" s="398"/>
      <c r="E169" s="398"/>
      <c r="F169" s="398"/>
      <c r="G169" s="45" t="s">
        <v>8813</v>
      </c>
      <c r="H169" s="408"/>
      <c r="I169" s="398"/>
      <c r="J169" s="396"/>
      <c r="K169" s="398"/>
      <c r="L169" s="398"/>
      <c r="M169" s="398"/>
      <c r="N169" s="398"/>
      <c r="O169" s="398"/>
      <c r="P169" s="398"/>
      <c r="Q169" s="398"/>
      <c r="R169" s="398"/>
      <c r="S169" s="398"/>
      <c r="T169" s="398"/>
      <c r="U169" s="398"/>
      <c r="V169" s="398"/>
      <c r="W169" s="398"/>
      <c r="X169" s="398"/>
      <c r="Y169" s="398"/>
      <c r="Z169" s="398"/>
      <c r="AA169" s="398"/>
      <c r="AB169" s="398"/>
    </row>
    <row r="170" ht="15.75" customHeight="1">
      <c r="A170" s="398"/>
      <c r="B170" s="398"/>
      <c r="C170" s="398"/>
      <c r="D170" s="398"/>
      <c r="E170" s="398"/>
      <c r="F170" s="398"/>
      <c r="G170" s="45" t="s">
        <v>5848</v>
      </c>
      <c r="H170" s="408"/>
      <c r="I170" s="398"/>
      <c r="J170" s="396"/>
      <c r="K170" s="398"/>
      <c r="L170" s="398"/>
      <c r="M170" s="398"/>
      <c r="N170" s="398"/>
      <c r="O170" s="398"/>
      <c r="P170" s="398"/>
      <c r="Q170" s="398"/>
      <c r="R170" s="398"/>
      <c r="S170" s="398"/>
      <c r="T170" s="398"/>
      <c r="U170" s="398"/>
      <c r="V170" s="398"/>
      <c r="W170" s="398"/>
      <c r="X170" s="398"/>
      <c r="Y170" s="398"/>
      <c r="Z170" s="398"/>
      <c r="AA170" s="398"/>
      <c r="AB170" s="398"/>
    </row>
    <row r="171" ht="15.75" customHeight="1">
      <c r="A171" s="398"/>
      <c r="B171" s="398"/>
      <c r="C171" s="398"/>
      <c r="D171" s="398"/>
      <c r="E171" s="398"/>
      <c r="F171" s="398"/>
      <c r="G171" s="45" t="s">
        <v>6076</v>
      </c>
      <c r="H171" s="408"/>
      <c r="I171" s="398"/>
      <c r="J171" s="396"/>
      <c r="K171" s="398"/>
      <c r="L171" s="398"/>
      <c r="M171" s="398"/>
      <c r="N171" s="398"/>
      <c r="O171" s="398"/>
      <c r="P171" s="398"/>
      <c r="Q171" s="398"/>
      <c r="R171" s="398"/>
      <c r="S171" s="398"/>
      <c r="T171" s="398"/>
      <c r="U171" s="398"/>
      <c r="V171" s="398"/>
      <c r="W171" s="398"/>
      <c r="X171" s="398"/>
      <c r="Y171" s="398"/>
      <c r="Z171" s="398"/>
      <c r="AA171" s="398"/>
      <c r="AB171" s="398"/>
    </row>
    <row r="172" ht="15.75" customHeight="1">
      <c r="A172" s="398"/>
      <c r="B172" s="398"/>
      <c r="C172" s="398"/>
      <c r="D172" s="398"/>
      <c r="E172" s="398"/>
      <c r="F172" s="398"/>
      <c r="G172" s="45" t="s">
        <v>6094</v>
      </c>
      <c r="H172" s="408"/>
      <c r="I172" s="398"/>
      <c r="J172" s="396"/>
      <c r="K172" s="398"/>
      <c r="L172" s="398"/>
      <c r="M172" s="398"/>
      <c r="N172" s="398"/>
      <c r="O172" s="398"/>
      <c r="P172" s="398"/>
      <c r="Q172" s="398"/>
      <c r="R172" s="398"/>
      <c r="S172" s="398"/>
      <c r="T172" s="398"/>
      <c r="U172" s="398"/>
      <c r="V172" s="398"/>
      <c r="W172" s="398"/>
      <c r="X172" s="398"/>
      <c r="Y172" s="398"/>
      <c r="Z172" s="398"/>
      <c r="AA172" s="398"/>
      <c r="AB172" s="398"/>
    </row>
    <row r="173" ht="15.75" customHeight="1">
      <c r="A173" s="398"/>
      <c r="B173" s="398"/>
      <c r="C173" s="398"/>
      <c r="D173" s="398"/>
      <c r="E173" s="398"/>
      <c r="F173" s="398"/>
      <c r="G173" s="45" t="s">
        <v>8814</v>
      </c>
      <c r="H173" s="408"/>
      <c r="I173" s="398"/>
      <c r="J173" s="396"/>
      <c r="K173" s="398"/>
      <c r="L173" s="398"/>
      <c r="M173" s="398"/>
      <c r="N173" s="398"/>
      <c r="O173" s="398"/>
      <c r="P173" s="398"/>
      <c r="Q173" s="398"/>
      <c r="R173" s="398"/>
      <c r="S173" s="398"/>
      <c r="T173" s="398"/>
      <c r="U173" s="398"/>
      <c r="V173" s="398"/>
      <c r="W173" s="398"/>
      <c r="X173" s="398"/>
      <c r="Y173" s="398"/>
      <c r="Z173" s="398"/>
      <c r="AA173" s="398"/>
      <c r="AB173" s="398"/>
    </row>
    <row r="174" ht="15.75" customHeight="1">
      <c r="A174" s="398"/>
      <c r="B174" s="398"/>
      <c r="C174" s="398"/>
      <c r="D174" s="398"/>
      <c r="E174" s="398"/>
      <c r="F174" s="398"/>
      <c r="G174" s="45" t="s">
        <v>1229</v>
      </c>
      <c r="H174" s="408"/>
      <c r="I174" s="398"/>
      <c r="J174" s="396"/>
      <c r="K174" s="398"/>
      <c r="L174" s="398"/>
      <c r="M174" s="398"/>
      <c r="N174" s="398"/>
      <c r="O174" s="398"/>
      <c r="P174" s="398"/>
      <c r="Q174" s="398"/>
      <c r="R174" s="398"/>
      <c r="S174" s="398"/>
      <c r="T174" s="398"/>
      <c r="U174" s="398"/>
      <c r="V174" s="398"/>
      <c r="W174" s="398"/>
      <c r="X174" s="398"/>
      <c r="Y174" s="398"/>
      <c r="Z174" s="398"/>
      <c r="AA174" s="398"/>
      <c r="AB174" s="398"/>
    </row>
    <row r="175" ht="15.75" customHeight="1">
      <c r="A175" s="398"/>
      <c r="B175" s="398"/>
      <c r="C175" s="398"/>
      <c r="D175" s="398"/>
      <c r="E175" s="398"/>
      <c r="F175" s="398"/>
      <c r="G175" s="45" t="s">
        <v>8815</v>
      </c>
      <c r="H175" s="408"/>
      <c r="I175" s="398"/>
      <c r="J175" s="396"/>
      <c r="K175" s="398"/>
      <c r="L175" s="398"/>
      <c r="M175" s="398"/>
      <c r="N175" s="398"/>
      <c r="O175" s="398"/>
      <c r="P175" s="398"/>
      <c r="Q175" s="398"/>
      <c r="R175" s="398"/>
      <c r="S175" s="398"/>
      <c r="T175" s="398"/>
      <c r="U175" s="398"/>
      <c r="V175" s="398"/>
      <c r="W175" s="398"/>
      <c r="X175" s="398"/>
      <c r="Y175" s="398"/>
      <c r="Z175" s="398"/>
      <c r="AA175" s="398"/>
      <c r="AB175" s="398"/>
    </row>
    <row r="176" ht="15.75" customHeight="1">
      <c r="A176" s="398"/>
      <c r="B176" s="398"/>
      <c r="C176" s="398"/>
      <c r="D176" s="398"/>
      <c r="E176" s="398"/>
      <c r="F176" s="398"/>
      <c r="G176" s="45" t="s">
        <v>2814</v>
      </c>
      <c r="H176" s="408"/>
      <c r="I176" s="398"/>
      <c r="J176" s="396"/>
      <c r="K176" s="398"/>
      <c r="L176" s="398"/>
      <c r="M176" s="398"/>
      <c r="N176" s="398"/>
      <c r="O176" s="398"/>
      <c r="P176" s="398"/>
      <c r="Q176" s="398"/>
      <c r="R176" s="398"/>
      <c r="S176" s="398"/>
      <c r="T176" s="398"/>
      <c r="U176" s="398"/>
      <c r="V176" s="398"/>
      <c r="W176" s="398"/>
      <c r="X176" s="398"/>
      <c r="Y176" s="398"/>
      <c r="Z176" s="398"/>
      <c r="AA176" s="398"/>
      <c r="AB176" s="398"/>
    </row>
    <row r="177" ht="15.75" customHeight="1">
      <c r="A177" s="398"/>
      <c r="B177" s="398"/>
      <c r="C177" s="398"/>
      <c r="D177" s="398"/>
      <c r="E177" s="398"/>
      <c r="F177" s="398"/>
      <c r="G177" s="45" t="s">
        <v>8816</v>
      </c>
      <c r="H177" s="408"/>
      <c r="I177" s="398"/>
      <c r="J177" s="396"/>
      <c r="K177" s="398"/>
      <c r="L177" s="398"/>
      <c r="M177" s="398"/>
      <c r="N177" s="398"/>
      <c r="O177" s="398"/>
      <c r="P177" s="398"/>
      <c r="Q177" s="398"/>
      <c r="R177" s="398"/>
      <c r="S177" s="398"/>
      <c r="T177" s="398"/>
      <c r="U177" s="398"/>
      <c r="V177" s="398"/>
      <c r="W177" s="398"/>
      <c r="X177" s="398"/>
      <c r="Y177" s="398"/>
      <c r="Z177" s="398"/>
      <c r="AA177" s="398"/>
      <c r="AB177" s="398"/>
    </row>
    <row r="178" ht="15.75" customHeight="1">
      <c r="A178" s="398"/>
      <c r="B178" s="398"/>
      <c r="C178" s="398"/>
      <c r="D178" s="398"/>
      <c r="E178" s="398"/>
      <c r="F178" s="398"/>
      <c r="G178" s="45" t="s">
        <v>3521</v>
      </c>
      <c r="H178" s="408"/>
      <c r="I178" s="398"/>
      <c r="J178" s="396"/>
      <c r="K178" s="398"/>
      <c r="L178" s="398"/>
      <c r="M178" s="398"/>
      <c r="N178" s="398"/>
      <c r="O178" s="398"/>
      <c r="P178" s="398"/>
      <c r="Q178" s="398"/>
      <c r="R178" s="398"/>
      <c r="S178" s="398"/>
      <c r="T178" s="398"/>
      <c r="U178" s="398"/>
      <c r="V178" s="398"/>
      <c r="W178" s="398"/>
      <c r="X178" s="398"/>
      <c r="Y178" s="398"/>
      <c r="Z178" s="398"/>
      <c r="AA178" s="398"/>
      <c r="AB178" s="398"/>
    </row>
    <row r="179" ht="15.75" customHeight="1">
      <c r="A179" s="398"/>
      <c r="B179" s="398"/>
      <c r="C179" s="398"/>
      <c r="D179" s="398"/>
      <c r="E179" s="398"/>
      <c r="F179" s="398"/>
      <c r="G179" s="45" t="s">
        <v>8817</v>
      </c>
      <c r="H179" s="408"/>
      <c r="I179" s="398"/>
      <c r="J179" s="396"/>
      <c r="K179" s="398"/>
      <c r="L179" s="398"/>
      <c r="M179" s="398"/>
      <c r="N179" s="398"/>
      <c r="O179" s="398"/>
      <c r="P179" s="398"/>
      <c r="Q179" s="398"/>
      <c r="R179" s="398"/>
      <c r="S179" s="398"/>
      <c r="T179" s="398"/>
      <c r="U179" s="398"/>
      <c r="V179" s="398"/>
      <c r="W179" s="398"/>
      <c r="X179" s="398"/>
      <c r="Y179" s="398"/>
      <c r="Z179" s="398"/>
      <c r="AA179" s="398"/>
      <c r="AB179" s="398"/>
    </row>
    <row r="180" ht="15.75" customHeight="1">
      <c r="A180" s="398"/>
      <c r="B180" s="398"/>
      <c r="C180" s="398"/>
      <c r="D180" s="398"/>
      <c r="E180" s="398"/>
      <c r="F180" s="398"/>
      <c r="G180" s="45" t="s">
        <v>3383</v>
      </c>
      <c r="H180" s="408"/>
      <c r="I180" s="398"/>
      <c r="J180" s="396"/>
      <c r="K180" s="398"/>
      <c r="L180" s="398"/>
      <c r="M180" s="398"/>
      <c r="N180" s="398"/>
      <c r="O180" s="398"/>
      <c r="P180" s="398"/>
      <c r="Q180" s="398"/>
      <c r="R180" s="398"/>
      <c r="S180" s="398"/>
      <c r="T180" s="398"/>
      <c r="U180" s="398"/>
      <c r="V180" s="398"/>
      <c r="W180" s="398"/>
      <c r="X180" s="398"/>
      <c r="Y180" s="398"/>
      <c r="Z180" s="398"/>
      <c r="AA180" s="398"/>
      <c r="AB180" s="398"/>
    </row>
    <row r="181" ht="15.75" customHeight="1">
      <c r="A181" s="398"/>
      <c r="B181" s="398"/>
      <c r="C181" s="398"/>
      <c r="D181" s="398"/>
      <c r="E181" s="398"/>
      <c r="F181" s="398"/>
      <c r="G181" s="45" t="s">
        <v>1428</v>
      </c>
      <c r="H181" s="408"/>
      <c r="I181" s="398"/>
      <c r="J181" s="396"/>
      <c r="K181" s="398"/>
      <c r="L181" s="398"/>
      <c r="M181" s="398"/>
      <c r="N181" s="398"/>
      <c r="O181" s="398"/>
      <c r="P181" s="398"/>
      <c r="Q181" s="398"/>
      <c r="R181" s="398"/>
      <c r="S181" s="398"/>
      <c r="T181" s="398"/>
      <c r="U181" s="398"/>
      <c r="V181" s="398"/>
      <c r="W181" s="398"/>
      <c r="X181" s="398"/>
      <c r="Y181" s="398"/>
      <c r="Z181" s="398"/>
      <c r="AA181" s="398"/>
      <c r="AB181" s="398"/>
    </row>
    <row r="182" ht="15.75" customHeight="1">
      <c r="A182" s="398"/>
      <c r="B182" s="398"/>
      <c r="C182" s="398"/>
      <c r="D182" s="398"/>
      <c r="E182" s="398"/>
      <c r="F182" s="398"/>
      <c r="G182" s="45" t="s">
        <v>5237</v>
      </c>
      <c r="H182" s="408"/>
      <c r="I182" s="398"/>
      <c r="J182" s="396"/>
      <c r="K182" s="398"/>
      <c r="L182" s="398"/>
      <c r="M182" s="398"/>
      <c r="N182" s="398"/>
      <c r="O182" s="398"/>
      <c r="P182" s="398"/>
      <c r="Q182" s="398"/>
      <c r="R182" s="398"/>
      <c r="S182" s="398"/>
      <c r="T182" s="398"/>
      <c r="U182" s="398"/>
      <c r="V182" s="398"/>
      <c r="W182" s="398"/>
      <c r="X182" s="398"/>
      <c r="Y182" s="398"/>
      <c r="Z182" s="398"/>
      <c r="AA182" s="398"/>
      <c r="AB182" s="398"/>
    </row>
    <row r="183" ht="15.75" customHeight="1">
      <c r="A183" s="398"/>
      <c r="B183" s="398"/>
      <c r="C183" s="398"/>
      <c r="D183" s="398"/>
      <c r="E183" s="398"/>
      <c r="F183" s="398"/>
      <c r="G183" s="45" t="s">
        <v>8818</v>
      </c>
      <c r="H183" s="408"/>
      <c r="I183" s="398"/>
      <c r="J183" s="396"/>
      <c r="K183" s="398"/>
      <c r="L183" s="398"/>
      <c r="M183" s="398"/>
      <c r="N183" s="398"/>
      <c r="O183" s="398"/>
      <c r="P183" s="398"/>
      <c r="Q183" s="398"/>
      <c r="R183" s="398"/>
      <c r="S183" s="398"/>
      <c r="T183" s="398"/>
      <c r="U183" s="398"/>
      <c r="V183" s="398"/>
      <c r="W183" s="398"/>
      <c r="X183" s="398"/>
      <c r="Y183" s="398"/>
      <c r="Z183" s="398"/>
      <c r="AA183" s="398"/>
      <c r="AB183" s="398"/>
    </row>
    <row r="184" ht="15.75" customHeight="1">
      <c r="A184" s="398"/>
      <c r="B184" s="398"/>
      <c r="C184" s="398"/>
      <c r="D184" s="398"/>
      <c r="E184" s="398"/>
      <c r="F184" s="398"/>
      <c r="G184" s="45" t="s">
        <v>811</v>
      </c>
      <c r="H184" s="408"/>
      <c r="I184" s="398"/>
      <c r="J184" s="396"/>
      <c r="K184" s="398"/>
      <c r="L184" s="398"/>
      <c r="M184" s="398"/>
      <c r="N184" s="398"/>
      <c r="O184" s="398"/>
      <c r="P184" s="398"/>
      <c r="Q184" s="398"/>
      <c r="R184" s="398"/>
      <c r="S184" s="398"/>
      <c r="T184" s="398"/>
      <c r="U184" s="398"/>
      <c r="V184" s="398"/>
      <c r="W184" s="398"/>
      <c r="X184" s="398"/>
      <c r="Y184" s="398"/>
      <c r="Z184" s="398"/>
      <c r="AA184" s="398"/>
      <c r="AB184" s="398"/>
    </row>
    <row r="185" ht="15.75" customHeight="1">
      <c r="A185" s="398"/>
      <c r="B185" s="398"/>
      <c r="C185" s="398"/>
      <c r="D185" s="398"/>
      <c r="E185" s="398"/>
      <c r="F185" s="398"/>
      <c r="G185" s="45" t="s">
        <v>2079</v>
      </c>
      <c r="H185" s="408"/>
      <c r="I185" s="398"/>
      <c r="J185" s="396"/>
      <c r="K185" s="398"/>
      <c r="L185" s="398"/>
      <c r="M185" s="398"/>
      <c r="N185" s="398"/>
      <c r="O185" s="398"/>
      <c r="P185" s="398"/>
      <c r="Q185" s="398"/>
      <c r="R185" s="398"/>
      <c r="S185" s="398"/>
      <c r="T185" s="398"/>
      <c r="U185" s="398"/>
      <c r="V185" s="398"/>
      <c r="W185" s="398"/>
      <c r="X185" s="398"/>
      <c r="Y185" s="398"/>
      <c r="Z185" s="398"/>
      <c r="AA185" s="398"/>
      <c r="AB185" s="398"/>
    </row>
    <row r="186" ht="15.75" customHeight="1">
      <c r="A186" s="398"/>
      <c r="B186" s="398"/>
      <c r="C186" s="398"/>
      <c r="D186" s="398"/>
      <c r="E186" s="398"/>
      <c r="F186" s="398"/>
      <c r="G186" s="45" t="s">
        <v>2732</v>
      </c>
      <c r="H186" s="408"/>
      <c r="I186" s="398"/>
      <c r="J186" s="396"/>
      <c r="K186" s="398"/>
      <c r="L186" s="398"/>
      <c r="M186" s="398"/>
      <c r="N186" s="398"/>
      <c r="O186" s="398"/>
      <c r="P186" s="398"/>
      <c r="Q186" s="398"/>
      <c r="R186" s="398"/>
      <c r="S186" s="398"/>
      <c r="T186" s="398"/>
      <c r="U186" s="398"/>
      <c r="V186" s="398"/>
      <c r="W186" s="398"/>
      <c r="X186" s="398"/>
      <c r="Y186" s="398"/>
      <c r="Z186" s="398"/>
      <c r="AA186" s="398"/>
      <c r="AB186" s="398"/>
    </row>
    <row r="187" ht="15.75" customHeight="1">
      <c r="A187" s="398"/>
      <c r="B187" s="398"/>
      <c r="C187" s="398"/>
      <c r="D187" s="398"/>
      <c r="E187" s="398"/>
      <c r="F187" s="398"/>
      <c r="G187" s="45" t="s">
        <v>947</v>
      </c>
      <c r="H187" s="408"/>
      <c r="I187" s="398"/>
      <c r="J187" s="396"/>
      <c r="K187" s="398"/>
      <c r="L187" s="398"/>
      <c r="M187" s="398"/>
      <c r="N187" s="398"/>
      <c r="O187" s="398"/>
      <c r="P187" s="398"/>
      <c r="Q187" s="398"/>
      <c r="R187" s="398"/>
      <c r="S187" s="398"/>
      <c r="T187" s="398"/>
      <c r="U187" s="398"/>
      <c r="V187" s="398"/>
      <c r="W187" s="398"/>
      <c r="X187" s="398"/>
      <c r="Y187" s="398"/>
      <c r="Z187" s="398"/>
      <c r="AA187" s="398"/>
      <c r="AB187" s="398"/>
    </row>
    <row r="188" ht="15.75" customHeight="1">
      <c r="A188" s="398"/>
      <c r="B188" s="398"/>
      <c r="C188" s="398"/>
      <c r="D188" s="398"/>
      <c r="E188" s="398"/>
      <c r="F188" s="398"/>
      <c r="G188" s="45" t="s">
        <v>1274</v>
      </c>
      <c r="H188" s="408"/>
      <c r="I188" s="398"/>
      <c r="J188" s="396"/>
      <c r="K188" s="398"/>
      <c r="L188" s="398"/>
      <c r="M188" s="398"/>
      <c r="N188" s="398"/>
      <c r="O188" s="398"/>
      <c r="P188" s="398"/>
      <c r="Q188" s="398"/>
      <c r="R188" s="398"/>
      <c r="S188" s="398"/>
      <c r="T188" s="398"/>
      <c r="U188" s="398"/>
      <c r="V188" s="398"/>
      <c r="W188" s="398"/>
      <c r="X188" s="398"/>
      <c r="Y188" s="398"/>
      <c r="Z188" s="398"/>
      <c r="AA188" s="398"/>
      <c r="AB188" s="398"/>
    </row>
    <row r="189" ht="15.75" customHeight="1">
      <c r="A189" s="398"/>
      <c r="B189" s="398"/>
      <c r="C189" s="398"/>
      <c r="D189" s="398"/>
      <c r="E189" s="398"/>
      <c r="F189" s="398"/>
      <c r="G189" s="45" t="s">
        <v>2717</v>
      </c>
      <c r="H189" s="408"/>
      <c r="I189" s="398"/>
      <c r="J189" s="396"/>
      <c r="K189" s="398"/>
      <c r="L189" s="398"/>
      <c r="M189" s="398"/>
      <c r="N189" s="398"/>
      <c r="O189" s="398"/>
      <c r="P189" s="398"/>
      <c r="Q189" s="398"/>
      <c r="R189" s="398"/>
      <c r="S189" s="398"/>
      <c r="T189" s="398"/>
      <c r="U189" s="398"/>
      <c r="V189" s="398"/>
      <c r="W189" s="398"/>
      <c r="X189" s="398"/>
      <c r="Y189" s="398"/>
      <c r="Z189" s="398"/>
      <c r="AA189" s="398"/>
      <c r="AB189" s="398"/>
    </row>
    <row r="190" ht="15.75" customHeight="1">
      <c r="A190" s="398"/>
      <c r="B190" s="398"/>
      <c r="C190" s="398"/>
      <c r="D190" s="398"/>
      <c r="E190" s="398"/>
      <c r="F190" s="398"/>
      <c r="G190" s="45" t="s">
        <v>1304</v>
      </c>
      <c r="H190" s="408"/>
      <c r="I190" s="398"/>
      <c r="J190" s="396"/>
      <c r="K190" s="398"/>
      <c r="L190" s="398"/>
      <c r="M190" s="398"/>
      <c r="N190" s="398"/>
      <c r="O190" s="398"/>
      <c r="P190" s="398"/>
      <c r="Q190" s="398"/>
      <c r="R190" s="398"/>
      <c r="S190" s="398"/>
      <c r="T190" s="398"/>
      <c r="U190" s="398"/>
      <c r="V190" s="398"/>
      <c r="W190" s="398"/>
      <c r="X190" s="398"/>
      <c r="Y190" s="398"/>
      <c r="Z190" s="398"/>
      <c r="AA190" s="398"/>
      <c r="AB190" s="398"/>
    </row>
    <row r="191" ht="15.75" customHeight="1">
      <c r="A191" s="398"/>
      <c r="B191" s="398"/>
      <c r="C191" s="398"/>
      <c r="D191" s="398"/>
      <c r="E191" s="398"/>
      <c r="F191" s="398"/>
      <c r="G191" s="45" t="s">
        <v>4733</v>
      </c>
      <c r="H191" s="408"/>
      <c r="I191" s="398"/>
      <c r="J191" s="396"/>
      <c r="K191" s="398"/>
      <c r="L191" s="398"/>
      <c r="M191" s="398"/>
      <c r="N191" s="398"/>
      <c r="O191" s="398"/>
      <c r="P191" s="398"/>
      <c r="Q191" s="398"/>
      <c r="R191" s="398"/>
      <c r="S191" s="398"/>
      <c r="T191" s="398"/>
      <c r="U191" s="398"/>
      <c r="V191" s="398"/>
      <c r="W191" s="398"/>
      <c r="X191" s="398"/>
      <c r="Y191" s="398"/>
      <c r="Z191" s="398"/>
      <c r="AA191" s="398"/>
      <c r="AB191" s="398"/>
    </row>
    <row r="192" ht="15.75" customHeight="1">
      <c r="A192" s="398"/>
      <c r="B192" s="398"/>
      <c r="C192" s="398"/>
      <c r="D192" s="398"/>
      <c r="E192" s="398"/>
      <c r="F192" s="398"/>
      <c r="G192" s="45" t="s">
        <v>3824</v>
      </c>
      <c r="H192" s="408"/>
      <c r="I192" s="398"/>
      <c r="J192" s="396"/>
      <c r="K192" s="398"/>
      <c r="L192" s="398"/>
      <c r="M192" s="398"/>
      <c r="N192" s="398"/>
      <c r="O192" s="398"/>
      <c r="P192" s="398"/>
      <c r="Q192" s="398"/>
      <c r="R192" s="398"/>
      <c r="S192" s="398"/>
      <c r="T192" s="398"/>
      <c r="U192" s="398"/>
      <c r="V192" s="398"/>
      <c r="W192" s="398"/>
      <c r="X192" s="398"/>
      <c r="Y192" s="398"/>
      <c r="Z192" s="398"/>
      <c r="AA192" s="398"/>
      <c r="AB192" s="398"/>
    </row>
    <row r="193" ht="15.75" customHeight="1">
      <c r="A193" s="398"/>
      <c r="B193" s="398"/>
      <c r="C193" s="398"/>
      <c r="D193" s="398"/>
      <c r="E193" s="398"/>
      <c r="F193" s="398"/>
      <c r="G193" s="45" t="s">
        <v>8819</v>
      </c>
      <c r="H193" s="408"/>
      <c r="I193" s="398"/>
      <c r="J193" s="396"/>
      <c r="K193" s="398"/>
      <c r="L193" s="398"/>
      <c r="M193" s="398"/>
      <c r="N193" s="398"/>
      <c r="O193" s="398"/>
      <c r="P193" s="398"/>
      <c r="Q193" s="398"/>
      <c r="R193" s="398"/>
      <c r="S193" s="398"/>
      <c r="T193" s="398"/>
      <c r="U193" s="398"/>
      <c r="V193" s="398"/>
      <c r="W193" s="398"/>
      <c r="X193" s="398"/>
      <c r="Y193" s="398"/>
      <c r="Z193" s="398"/>
      <c r="AA193" s="398"/>
      <c r="AB193" s="398"/>
    </row>
    <row r="194" ht="15.75" customHeight="1">
      <c r="A194" s="398"/>
      <c r="B194" s="398"/>
      <c r="C194" s="398"/>
      <c r="D194" s="398"/>
      <c r="E194" s="398"/>
      <c r="F194" s="398"/>
      <c r="G194" s="45" t="s">
        <v>8820</v>
      </c>
      <c r="H194" s="408"/>
      <c r="I194" s="398"/>
      <c r="J194" s="396"/>
      <c r="K194" s="398"/>
      <c r="L194" s="398"/>
      <c r="M194" s="398"/>
      <c r="N194" s="398"/>
      <c r="O194" s="398"/>
      <c r="P194" s="398"/>
      <c r="Q194" s="398"/>
      <c r="R194" s="398"/>
      <c r="S194" s="398"/>
      <c r="T194" s="398"/>
      <c r="U194" s="398"/>
      <c r="V194" s="398"/>
      <c r="W194" s="398"/>
      <c r="X194" s="398"/>
      <c r="Y194" s="398"/>
      <c r="Z194" s="398"/>
      <c r="AA194" s="398"/>
      <c r="AB194" s="398"/>
    </row>
    <row r="195" ht="15.75" customHeight="1">
      <c r="A195" s="398"/>
      <c r="B195" s="398"/>
      <c r="C195" s="398"/>
      <c r="D195" s="398"/>
      <c r="E195" s="398"/>
      <c r="F195" s="398"/>
      <c r="G195" s="45" t="s">
        <v>8821</v>
      </c>
      <c r="H195" s="408"/>
      <c r="I195" s="398"/>
      <c r="J195" s="396"/>
      <c r="K195" s="398"/>
      <c r="L195" s="398"/>
      <c r="M195" s="398"/>
      <c r="N195" s="398"/>
      <c r="O195" s="398"/>
      <c r="P195" s="398"/>
      <c r="Q195" s="398"/>
      <c r="R195" s="398"/>
      <c r="S195" s="398"/>
      <c r="T195" s="398"/>
      <c r="U195" s="398"/>
      <c r="V195" s="398"/>
      <c r="W195" s="398"/>
      <c r="X195" s="398"/>
      <c r="Y195" s="398"/>
      <c r="Z195" s="398"/>
      <c r="AA195" s="398"/>
      <c r="AB195" s="398"/>
    </row>
    <row r="196" ht="15.75" customHeight="1">
      <c r="A196" s="398"/>
      <c r="B196" s="398"/>
      <c r="C196" s="398"/>
      <c r="D196" s="398"/>
      <c r="E196" s="398"/>
      <c r="F196" s="398"/>
      <c r="G196" s="45" t="s">
        <v>8822</v>
      </c>
      <c r="H196" s="408"/>
      <c r="I196" s="398"/>
      <c r="J196" s="396"/>
      <c r="K196" s="398"/>
      <c r="L196" s="398"/>
      <c r="M196" s="398"/>
      <c r="N196" s="398"/>
      <c r="O196" s="398"/>
      <c r="P196" s="398"/>
      <c r="Q196" s="398"/>
      <c r="R196" s="398"/>
      <c r="S196" s="398"/>
      <c r="T196" s="398"/>
      <c r="U196" s="398"/>
      <c r="V196" s="398"/>
      <c r="W196" s="398"/>
      <c r="X196" s="398"/>
      <c r="Y196" s="398"/>
      <c r="Z196" s="398"/>
      <c r="AA196" s="398"/>
      <c r="AB196" s="398"/>
    </row>
    <row r="197" ht="15.75" customHeight="1">
      <c r="A197" s="398"/>
      <c r="B197" s="398"/>
      <c r="C197" s="398"/>
      <c r="D197" s="398"/>
      <c r="E197" s="398"/>
      <c r="F197" s="398"/>
      <c r="G197" s="45" t="s">
        <v>3587</v>
      </c>
      <c r="H197" s="408"/>
      <c r="I197" s="398"/>
      <c r="J197" s="396"/>
      <c r="K197" s="398"/>
      <c r="L197" s="398"/>
      <c r="M197" s="398"/>
      <c r="N197" s="398"/>
      <c r="O197" s="398"/>
      <c r="P197" s="398"/>
      <c r="Q197" s="398"/>
      <c r="R197" s="398"/>
      <c r="S197" s="398"/>
      <c r="T197" s="398"/>
      <c r="U197" s="398"/>
      <c r="V197" s="398"/>
      <c r="W197" s="398"/>
      <c r="X197" s="398"/>
      <c r="Y197" s="398"/>
      <c r="Z197" s="398"/>
      <c r="AA197" s="398"/>
      <c r="AB197" s="398"/>
    </row>
    <row r="198" ht="15.75" customHeight="1">
      <c r="A198" s="398"/>
      <c r="B198" s="398"/>
      <c r="C198" s="398"/>
      <c r="D198" s="398"/>
      <c r="E198" s="398"/>
      <c r="F198" s="398"/>
      <c r="G198" s="45" t="s">
        <v>8823</v>
      </c>
      <c r="H198" s="408"/>
      <c r="I198" s="398"/>
      <c r="J198" s="396"/>
      <c r="K198" s="398"/>
      <c r="L198" s="398"/>
      <c r="M198" s="398"/>
      <c r="N198" s="398"/>
      <c r="O198" s="398"/>
      <c r="P198" s="398"/>
      <c r="Q198" s="398"/>
      <c r="R198" s="398"/>
      <c r="S198" s="398"/>
      <c r="T198" s="398"/>
      <c r="U198" s="398"/>
      <c r="V198" s="398"/>
      <c r="W198" s="398"/>
      <c r="X198" s="398"/>
      <c r="Y198" s="398"/>
      <c r="Z198" s="398"/>
      <c r="AA198" s="398"/>
      <c r="AB198" s="398"/>
    </row>
    <row r="199" ht="15.75" customHeight="1">
      <c r="A199" s="398"/>
      <c r="B199" s="398"/>
      <c r="C199" s="398"/>
      <c r="D199" s="398"/>
      <c r="E199" s="398"/>
      <c r="F199" s="398"/>
      <c r="G199" s="45" t="s">
        <v>2567</v>
      </c>
      <c r="H199" s="408"/>
      <c r="I199" s="398"/>
      <c r="J199" s="396"/>
      <c r="K199" s="398"/>
      <c r="L199" s="398"/>
      <c r="M199" s="398"/>
      <c r="N199" s="398"/>
      <c r="O199" s="398"/>
      <c r="P199" s="398"/>
      <c r="Q199" s="398"/>
      <c r="R199" s="398"/>
      <c r="S199" s="398"/>
      <c r="T199" s="398"/>
      <c r="U199" s="398"/>
      <c r="V199" s="398"/>
      <c r="W199" s="398"/>
      <c r="X199" s="398"/>
      <c r="Y199" s="398"/>
      <c r="Z199" s="398"/>
      <c r="AA199" s="398"/>
      <c r="AB199" s="398"/>
    </row>
    <row r="200" ht="15.75" customHeight="1">
      <c r="A200" s="398"/>
      <c r="B200" s="398"/>
      <c r="C200" s="398"/>
      <c r="D200" s="398"/>
      <c r="E200" s="398"/>
      <c r="F200" s="398"/>
      <c r="G200" s="45" t="s">
        <v>2549</v>
      </c>
      <c r="H200" s="408"/>
      <c r="I200" s="398"/>
      <c r="J200" s="396"/>
      <c r="K200" s="398"/>
      <c r="L200" s="398"/>
      <c r="M200" s="398"/>
      <c r="N200" s="398"/>
      <c r="O200" s="398"/>
      <c r="P200" s="398"/>
      <c r="Q200" s="398"/>
      <c r="R200" s="398"/>
      <c r="S200" s="398"/>
      <c r="T200" s="398"/>
      <c r="U200" s="398"/>
      <c r="V200" s="398"/>
      <c r="W200" s="398"/>
      <c r="X200" s="398"/>
      <c r="Y200" s="398"/>
      <c r="Z200" s="398"/>
      <c r="AA200" s="398"/>
      <c r="AB200" s="398"/>
    </row>
    <row r="201" ht="15.75" customHeight="1">
      <c r="A201" s="398"/>
      <c r="B201" s="398"/>
      <c r="C201" s="398"/>
      <c r="D201" s="398"/>
      <c r="E201" s="398"/>
      <c r="F201" s="398"/>
      <c r="G201" s="409" t="s">
        <v>1324</v>
      </c>
      <c r="H201" s="408"/>
      <c r="I201" s="398"/>
      <c r="J201" s="396"/>
      <c r="K201" s="398"/>
      <c r="L201" s="398"/>
      <c r="M201" s="398"/>
      <c r="N201" s="398"/>
      <c r="O201" s="398"/>
      <c r="P201" s="398"/>
      <c r="Q201" s="398"/>
      <c r="R201" s="398"/>
      <c r="S201" s="398"/>
      <c r="T201" s="398"/>
      <c r="U201" s="398"/>
      <c r="V201" s="398"/>
      <c r="W201" s="398"/>
      <c r="X201" s="398"/>
      <c r="Y201" s="398"/>
      <c r="Z201" s="398"/>
      <c r="AA201" s="398"/>
      <c r="AB201" s="398"/>
    </row>
    <row r="202" ht="15.75" customHeight="1">
      <c r="A202" s="398"/>
      <c r="B202" s="398"/>
      <c r="C202" s="398"/>
      <c r="D202" s="398"/>
      <c r="E202" s="398"/>
      <c r="F202" s="398"/>
      <c r="G202" s="45" t="s">
        <v>1314</v>
      </c>
      <c r="H202" s="408"/>
      <c r="I202" s="398"/>
      <c r="J202" s="396"/>
      <c r="K202" s="398"/>
      <c r="L202" s="398"/>
      <c r="M202" s="398"/>
      <c r="N202" s="398"/>
      <c r="O202" s="398"/>
      <c r="P202" s="398"/>
      <c r="Q202" s="398"/>
      <c r="R202" s="398"/>
      <c r="S202" s="398"/>
      <c r="T202" s="398"/>
      <c r="U202" s="398"/>
      <c r="V202" s="398"/>
      <c r="W202" s="398"/>
      <c r="X202" s="398"/>
      <c r="Y202" s="398"/>
      <c r="Z202" s="398"/>
      <c r="AA202" s="398"/>
      <c r="AB202" s="398"/>
    </row>
    <row r="203" ht="15.75" customHeight="1">
      <c r="A203" s="398"/>
      <c r="B203" s="398"/>
      <c r="C203" s="398"/>
      <c r="D203" s="398"/>
      <c r="E203" s="398"/>
      <c r="F203" s="398"/>
      <c r="G203" s="45" t="s">
        <v>3325</v>
      </c>
      <c r="H203" s="408"/>
      <c r="I203" s="398"/>
      <c r="J203" s="396"/>
      <c r="K203" s="398"/>
      <c r="L203" s="398"/>
      <c r="M203" s="398"/>
      <c r="N203" s="398"/>
      <c r="O203" s="398"/>
      <c r="P203" s="398"/>
      <c r="Q203" s="398"/>
      <c r="R203" s="398"/>
      <c r="S203" s="398"/>
      <c r="T203" s="398"/>
      <c r="U203" s="398"/>
      <c r="V203" s="398"/>
      <c r="W203" s="398"/>
      <c r="X203" s="398"/>
      <c r="Y203" s="398"/>
      <c r="Z203" s="398"/>
      <c r="AA203" s="398"/>
      <c r="AB203" s="398"/>
    </row>
    <row r="204" ht="15.75" customHeight="1">
      <c r="A204" s="398"/>
      <c r="B204" s="398"/>
      <c r="C204" s="398"/>
      <c r="D204" s="398"/>
      <c r="E204" s="398"/>
      <c r="F204" s="398"/>
      <c r="G204" s="45" t="s">
        <v>5065</v>
      </c>
      <c r="H204" s="408"/>
      <c r="I204" s="398"/>
      <c r="J204" s="396"/>
      <c r="K204" s="398"/>
      <c r="L204" s="398"/>
      <c r="M204" s="398"/>
      <c r="N204" s="398"/>
      <c r="O204" s="398"/>
      <c r="P204" s="398"/>
      <c r="Q204" s="398"/>
      <c r="R204" s="398"/>
      <c r="S204" s="398"/>
      <c r="T204" s="398"/>
      <c r="U204" s="398"/>
      <c r="V204" s="398"/>
      <c r="W204" s="398"/>
      <c r="X204" s="398"/>
      <c r="Y204" s="398"/>
      <c r="Z204" s="398"/>
      <c r="AA204" s="398"/>
      <c r="AB204" s="398"/>
    </row>
    <row r="205" ht="15.75" customHeight="1">
      <c r="A205" s="398"/>
      <c r="B205" s="398"/>
      <c r="C205" s="398"/>
      <c r="D205" s="398"/>
      <c r="E205" s="398"/>
      <c r="F205" s="398"/>
      <c r="G205" s="45" t="s">
        <v>1866</v>
      </c>
      <c r="H205" s="408"/>
      <c r="I205" s="398"/>
      <c r="J205" s="396"/>
      <c r="K205" s="398"/>
      <c r="L205" s="398"/>
      <c r="M205" s="398"/>
      <c r="N205" s="398"/>
      <c r="O205" s="398"/>
      <c r="P205" s="398"/>
      <c r="Q205" s="398"/>
      <c r="R205" s="398"/>
      <c r="S205" s="398"/>
      <c r="T205" s="398"/>
      <c r="U205" s="398"/>
      <c r="V205" s="398"/>
      <c r="W205" s="398"/>
      <c r="X205" s="398"/>
      <c r="Y205" s="398"/>
      <c r="Z205" s="398"/>
      <c r="AA205" s="398"/>
      <c r="AB205" s="398"/>
    </row>
    <row r="206" ht="15.75" customHeight="1">
      <c r="A206" s="398"/>
      <c r="B206" s="398"/>
      <c r="C206" s="398"/>
      <c r="D206" s="398"/>
      <c r="E206" s="398"/>
      <c r="F206" s="398"/>
      <c r="G206" s="45" t="s">
        <v>3173</v>
      </c>
      <c r="H206" s="408"/>
      <c r="I206" s="398"/>
      <c r="J206" s="396"/>
      <c r="K206" s="398"/>
      <c r="L206" s="398"/>
      <c r="M206" s="398"/>
      <c r="N206" s="398"/>
      <c r="O206" s="398"/>
      <c r="P206" s="398"/>
      <c r="Q206" s="398"/>
      <c r="R206" s="398"/>
      <c r="S206" s="398"/>
      <c r="T206" s="398"/>
      <c r="U206" s="398"/>
      <c r="V206" s="398"/>
      <c r="W206" s="398"/>
      <c r="X206" s="398"/>
      <c r="Y206" s="398"/>
      <c r="Z206" s="398"/>
      <c r="AA206" s="398"/>
      <c r="AB206" s="398"/>
    </row>
    <row r="207" ht="15.75" customHeight="1">
      <c r="A207" s="398"/>
      <c r="B207" s="398"/>
      <c r="C207" s="398"/>
      <c r="D207" s="398"/>
      <c r="E207" s="398"/>
      <c r="F207" s="398"/>
      <c r="G207" s="45" t="s">
        <v>8824</v>
      </c>
      <c r="H207" s="408"/>
      <c r="I207" s="398"/>
      <c r="J207" s="396"/>
      <c r="K207" s="398"/>
      <c r="L207" s="398"/>
      <c r="M207" s="398"/>
      <c r="N207" s="398"/>
      <c r="O207" s="398"/>
      <c r="P207" s="398"/>
      <c r="Q207" s="398"/>
      <c r="R207" s="398"/>
      <c r="S207" s="398"/>
      <c r="T207" s="398"/>
      <c r="U207" s="398"/>
      <c r="V207" s="398"/>
      <c r="W207" s="398"/>
      <c r="X207" s="398"/>
      <c r="Y207" s="398"/>
      <c r="Z207" s="398"/>
      <c r="AA207" s="398"/>
      <c r="AB207" s="398"/>
    </row>
    <row r="208" ht="15.75" customHeight="1">
      <c r="A208" s="398"/>
      <c r="B208" s="398"/>
      <c r="C208" s="398"/>
      <c r="D208" s="398"/>
      <c r="E208" s="398"/>
      <c r="F208" s="398"/>
      <c r="G208" s="45" t="s">
        <v>8825</v>
      </c>
      <c r="H208" s="408"/>
      <c r="I208" s="398"/>
      <c r="J208" s="396"/>
      <c r="K208" s="398"/>
      <c r="L208" s="398"/>
      <c r="M208" s="398"/>
      <c r="N208" s="398"/>
      <c r="O208" s="398"/>
      <c r="P208" s="398"/>
      <c r="Q208" s="398"/>
      <c r="R208" s="398"/>
      <c r="S208" s="398"/>
      <c r="T208" s="398"/>
      <c r="U208" s="398"/>
      <c r="V208" s="398"/>
      <c r="W208" s="398"/>
      <c r="X208" s="398"/>
      <c r="Y208" s="398"/>
      <c r="Z208" s="398"/>
      <c r="AA208" s="398"/>
      <c r="AB208" s="398"/>
    </row>
    <row r="209" ht="15.75" customHeight="1">
      <c r="A209" s="398"/>
      <c r="B209" s="398"/>
      <c r="C209" s="398"/>
      <c r="D209" s="398"/>
      <c r="E209" s="398"/>
      <c r="F209" s="398"/>
      <c r="G209" s="45" t="s">
        <v>5886</v>
      </c>
      <c r="H209" s="408"/>
      <c r="I209" s="398"/>
      <c r="J209" s="396"/>
      <c r="K209" s="398"/>
      <c r="L209" s="398"/>
      <c r="M209" s="398"/>
      <c r="N209" s="398"/>
      <c r="O209" s="398"/>
      <c r="P209" s="398"/>
      <c r="Q209" s="398"/>
      <c r="R209" s="398"/>
      <c r="S209" s="398"/>
      <c r="T209" s="398"/>
      <c r="U209" s="398"/>
      <c r="V209" s="398"/>
      <c r="W209" s="398"/>
      <c r="X209" s="398"/>
      <c r="Y209" s="398"/>
      <c r="Z209" s="398"/>
      <c r="AA209" s="398"/>
      <c r="AB209" s="398"/>
    </row>
    <row r="210" ht="15.75" customHeight="1">
      <c r="A210" s="398"/>
      <c r="B210" s="398"/>
      <c r="C210" s="398"/>
      <c r="D210" s="398"/>
      <c r="E210" s="398"/>
      <c r="F210" s="398"/>
      <c r="G210" s="45" t="s">
        <v>8826</v>
      </c>
      <c r="H210" s="408"/>
      <c r="I210" s="398"/>
      <c r="J210" s="396"/>
      <c r="K210" s="398"/>
      <c r="L210" s="398"/>
      <c r="M210" s="398"/>
      <c r="N210" s="398"/>
      <c r="O210" s="398"/>
      <c r="P210" s="398"/>
      <c r="Q210" s="398"/>
      <c r="R210" s="398"/>
      <c r="S210" s="398"/>
      <c r="T210" s="398"/>
      <c r="U210" s="398"/>
      <c r="V210" s="398"/>
      <c r="W210" s="398"/>
      <c r="X210" s="398"/>
      <c r="Y210" s="398"/>
      <c r="Z210" s="398"/>
      <c r="AA210" s="398"/>
      <c r="AB210" s="398"/>
    </row>
    <row r="211" ht="15.75" customHeight="1">
      <c r="A211" s="398"/>
      <c r="B211" s="398"/>
      <c r="C211" s="398"/>
      <c r="D211" s="398"/>
      <c r="E211" s="398"/>
      <c r="F211" s="398"/>
      <c r="G211" s="45" t="s">
        <v>4515</v>
      </c>
      <c r="H211" s="408"/>
      <c r="I211" s="398"/>
      <c r="J211" s="396"/>
      <c r="K211" s="398"/>
      <c r="L211" s="398"/>
      <c r="M211" s="398"/>
      <c r="N211" s="398"/>
      <c r="O211" s="398"/>
      <c r="P211" s="398"/>
      <c r="Q211" s="398"/>
      <c r="R211" s="398"/>
      <c r="S211" s="398"/>
      <c r="T211" s="398"/>
      <c r="U211" s="398"/>
      <c r="V211" s="398"/>
      <c r="W211" s="398"/>
      <c r="X211" s="398"/>
      <c r="Y211" s="398"/>
      <c r="Z211" s="398"/>
      <c r="AA211" s="398"/>
      <c r="AB211" s="398"/>
    </row>
    <row r="212" ht="15.75" customHeight="1">
      <c r="A212" s="398"/>
      <c r="B212" s="398"/>
      <c r="C212" s="398"/>
      <c r="D212" s="398"/>
      <c r="E212" s="398"/>
      <c r="F212" s="398"/>
      <c r="G212" s="45" t="s">
        <v>4168</v>
      </c>
      <c r="H212" s="408"/>
      <c r="I212" s="398"/>
      <c r="J212" s="396"/>
      <c r="K212" s="398"/>
      <c r="L212" s="398"/>
      <c r="M212" s="398"/>
      <c r="N212" s="398"/>
      <c r="O212" s="398"/>
      <c r="P212" s="398"/>
      <c r="Q212" s="398"/>
      <c r="R212" s="398"/>
      <c r="S212" s="398"/>
      <c r="T212" s="398"/>
      <c r="U212" s="398"/>
      <c r="V212" s="398"/>
      <c r="W212" s="398"/>
      <c r="X212" s="398"/>
      <c r="Y212" s="398"/>
      <c r="Z212" s="398"/>
      <c r="AA212" s="398"/>
      <c r="AB212" s="398"/>
    </row>
    <row r="213" ht="15.75" customHeight="1">
      <c r="A213" s="398"/>
      <c r="B213" s="398"/>
      <c r="C213" s="398"/>
      <c r="D213" s="398"/>
      <c r="E213" s="398"/>
      <c r="F213" s="398"/>
      <c r="G213" s="45" t="s">
        <v>5474</v>
      </c>
      <c r="H213" s="408"/>
      <c r="I213" s="398"/>
      <c r="J213" s="396"/>
      <c r="K213" s="398"/>
      <c r="L213" s="398"/>
      <c r="M213" s="398"/>
      <c r="N213" s="398"/>
      <c r="O213" s="398"/>
      <c r="P213" s="398"/>
      <c r="Q213" s="398"/>
      <c r="R213" s="398"/>
      <c r="S213" s="398"/>
      <c r="T213" s="398"/>
      <c r="U213" s="398"/>
      <c r="V213" s="398"/>
      <c r="W213" s="398"/>
      <c r="X213" s="398"/>
      <c r="Y213" s="398"/>
      <c r="Z213" s="398"/>
      <c r="AA213" s="398"/>
      <c r="AB213" s="398"/>
    </row>
    <row r="214" ht="15.75" customHeight="1">
      <c r="A214" s="398"/>
      <c r="B214" s="398"/>
      <c r="C214" s="398"/>
      <c r="D214" s="398"/>
      <c r="E214" s="398"/>
      <c r="F214" s="398"/>
      <c r="G214" s="45" t="s">
        <v>8827</v>
      </c>
      <c r="H214" s="408"/>
      <c r="I214" s="398"/>
      <c r="J214" s="396"/>
      <c r="K214" s="398"/>
      <c r="L214" s="398"/>
      <c r="M214" s="398"/>
      <c r="N214" s="398"/>
      <c r="O214" s="398"/>
      <c r="P214" s="398"/>
      <c r="Q214" s="398"/>
      <c r="R214" s="398"/>
      <c r="S214" s="398"/>
      <c r="T214" s="398"/>
      <c r="U214" s="398"/>
      <c r="V214" s="398"/>
      <c r="W214" s="398"/>
      <c r="X214" s="398"/>
      <c r="Y214" s="398"/>
      <c r="Z214" s="398"/>
      <c r="AA214" s="398"/>
      <c r="AB214" s="398"/>
    </row>
    <row r="215" ht="15.75" customHeight="1">
      <c r="A215" s="398"/>
      <c r="B215" s="398"/>
      <c r="C215" s="398"/>
      <c r="D215" s="398"/>
      <c r="E215" s="398"/>
      <c r="F215" s="398"/>
      <c r="G215" s="45" t="s">
        <v>4936</v>
      </c>
      <c r="H215" s="408"/>
      <c r="I215" s="398"/>
      <c r="J215" s="396"/>
      <c r="K215" s="398"/>
      <c r="L215" s="398"/>
      <c r="M215" s="398"/>
      <c r="N215" s="398"/>
      <c r="O215" s="398"/>
      <c r="P215" s="398"/>
      <c r="Q215" s="398"/>
      <c r="R215" s="398"/>
      <c r="S215" s="398"/>
      <c r="T215" s="398"/>
      <c r="U215" s="398"/>
      <c r="V215" s="398"/>
      <c r="W215" s="398"/>
      <c r="X215" s="398"/>
      <c r="Y215" s="398"/>
      <c r="Z215" s="398"/>
      <c r="AA215" s="398"/>
      <c r="AB215" s="398"/>
    </row>
    <row r="216" ht="15.75" customHeight="1">
      <c r="A216" s="398"/>
      <c r="B216" s="398"/>
      <c r="C216" s="398"/>
      <c r="D216" s="398"/>
      <c r="E216" s="398"/>
      <c r="F216" s="398"/>
      <c r="G216" s="45" t="s">
        <v>3609</v>
      </c>
      <c r="H216" s="408"/>
      <c r="I216" s="398"/>
      <c r="J216" s="396"/>
      <c r="K216" s="398"/>
      <c r="L216" s="398"/>
      <c r="M216" s="398"/>
      <c r="N216" s="398"/>
      <c r="O216" s="398"/>
      <c r="P216" s="398"/>
      <c r="Q216" s="398"/>
      <c r="R216" s="398"/>
      <c r="S216" s="398"/>
      <c r="T216" s="398"/>
      <c r="U216" s="398"/>
      <c r="V216" s="398"/>
      <c r="W216" s="398"/>
      <c r="X216" s="398"/>
      <c r="Y216" s="398"/>
      <c r="Z216" s="398"/>
      <c r="AA216" s="398"/>
      <c r="AB216" s="398"/>
    </row>
    <row r="217" ht="15.75" customHeight="1">
      <c r="A217" s="398"/>
      <c r="B217" s="398"/>
      <c r="C217" s="398"/>
      <c r="D217" s="398"/>
      <c r="E217" s="398"/>
      <c r="F217" s="398"/>
      <c r="G217" s="45" t="s">
        <v>8828</v>
      </c>
      <c r="H217" s="408"/>
      <c r="I217" s="398"/>
      <c r="J217" s="396"/>
      <c r="K217" s="398"/>
      <c r="L217" s="398"/>
      <c r="M217" s="398"/>
      <c r="N217" s="398"/>
      <c r="O217" s="398"/>
      <c r="P217" s="398"/>
      <c r="Q217" s="398"/>
      <c r="R217" s="398"/>
      <c r="S217" s="398"/>
      <c r="T217" s="398"/>
      <c r="U217" s="398"/>
      <c r="V217" s="398"/>
      <c r="W217" s="398"/>
      <c r="X217" s="398"/>
      <c r="Y217" s="398"/>
      <c r="Z217" s="398"/>
      <c r="AA217" s="398"/>
      <c r="AB217" s="398"/>
    </row>
    <row r="218" ht="15.75" customHeight="1">
      <c r="A218" s="398"/>
      <c r="B218" s="398"/>
      <c r="C218" s="398"/>
      <c r="D218" s="398"/>
      <c r="E218" s="398"/>
      <c r="F218" s="398"/>
      <c r="G218" s="342" t="s">
        <v>8829</v>
      </c>
      <c r="H218" s="408"/>
      <c r="I218" s="398"/>
      <c r="J218" s="396"/>
      <c r="K218" s="398"/>
      <c r="L218" s="398"/>
      <c r="M218" s="398"/>
      <c r="N218" s="398"/>
      <c r="O218" s="398"/>
      <c r="P218" s="398"/>
      <c r="Q218" s="398"/>
      <c r="R218" s="398"/>
      <c r="S218" s="398"/>
      <c r="T218" s="398"/>
      <c r="U218" s="398"/>
      <c r="V218" s="398"/>
      <c r="W218" s="398"/>
      <c r="X218" s="398"/>
      <c r="Y218" s="398"/>
      <c r="Z218" s="398"/>
      <c r="AA218" s="398"/>
      <c r="AB218" s="398"/>
    </row>
    <row r="219" ht="15.75" customHeight="1">
      <c r="A219" s="398"/>
      <c r="B219" s="398"/>
      <c r="C219" s="398"/>
      <c r="D219" s="398"/>
      <c r="E219" s="398"/>
      <c r="F219" s="398"/>
      <c r="G219" s="342" t="s">
        <v>8830</v>
      </c>
      <c r="H219" s="408"/>
      <c r="I219" s="398"/>
      <c r="J219" s="396"/>
      <c r="K219" s="398"/>
      <c r="L219" s="398"/>
      <c r="M219" s="398"/>
      <c r="N219" s="398"/>
      <c r="O219" s="398"/>
      <c r="P219" s="398"/>
      <c r="Q219" s="398"/>
      <c r="R219" s="398"/>
      <c r="S219" s="398"/>
      <c r="T219" s="398"/>
      <c r="U219" s="398"/>
      <c r="V219" s="398"/>
      <c r="W219" s="398"/>
      <c r="X219" s="398"/>
      <c r="Y219" s="398"/>
      <c r="Z219" s="398"/>
      <c r="AA219" s="398"/>
      <c r="AB219" s="398"/>
    </row>
    <row r="220" ht="15.75" customHeight="1">
      <c r="A220" s="398"/>
      <c r="B220" s="398"/>
      <c r="C220" s="398"/>
      <c r="D220" s="398"/>
      <c r="E220" s="398"/>
      <c r="F220" s="398"/>
      <c r="G220" s="45" t="s">
        <v>8831</v>
      </c>
      <c r="H220" s="408"/>
      <c r="I220" s="398"/>
      <c r="J220" s="396"/>
      <c r="K220" s="398"/>
      <c r="L220" s="398"/>
      <c r="M220" s="398"/>
      <c r="N220" s="398"/>
      <c r="O220" s="398"/>
      <c r="P220" s="398"/>
      <c r="Q220" s="398"/>
      <c r="R220" s="398"/>
      <c r="S220" s="398"/>
      <c r="T220" s="398"/>
      <c r="U220" s="398"/>
      <c r="V220" s="398"/>
      <c r="W220" s="398"/>
      <c r="X220" s="398"/>
      <c r="Y220" s="398"/>
      <c r="Z220" s="398"/>
      <c r="AA220" s="398"/>
      <c r="AB220" s="398"/>
    </row>
    <row r="221" ht="15.75" customHeight="1">
      <c r="A221" s="398"/>
      <c r="B221" s="398"/>
      <c r="C221" s="398"/>
      <c r="D221" s="398"/>
      <c r="E221" s="398"/>
      <c r="F221" s="398"/>
      <c r="G221" s="45" t="s">
        <v>3594</v>
      </c>
      <c r="H221" s="408"/>
      <c r="I221" s="398"/>
      <c r="J221" s="396"/>
      <c r="K221" s="398"/>
      <c r="L221" s="398"/>
      <c r="M221" s="398"/>
      <c r="N221" s="398"/>
      <c r="O221" s="398"/>
      <c r="P221" s="398"/>
      <c r="Q221" s="398"/>
      <c r="R221" s="398"/>
      <c r="S221" s="398"/>
      <c r="T221" s="398"/>
      <c r="U221" s="398"/>
      <c r="V221" s="398"/>
      <c r="W221" s="398"/>
      <c r="X221" s="398"/>
      <c r="Y221" s="398"/>
      <c r="Z221" s="398"/>
      <c r="AA221" s="398"/>
      <c r="AB221" s="398"/>
    </row>
    <row r="222" ht="15.75" customHeight="1">
      <c r="A222" s="398"/>
      <c r="B222" s="398"/>
      <c r="C222" s="398"/>
      <c r="D222" s="398"/>
      <c r="E222" s="398"/>
      <c r="F222" s="398"/>
      <c r="G222" s="45" t="s">
        <v>5745</v>
      </c>
      <c r="H222" s="408"/>
      <c r="I222" s="398"/>
      <c r="J222" s="396"/>
      <c r="K222" s="398"/>
      <c r="L222" s="398"/>
      <c r="M222" s="398"/>
      <c r="N222" s="398"/>
      <c r="O222" s="398"/>
      <c r="P222" s="398"/>
      <c r="Q222" s="398"/>
      <c r="R222" s="398"/>
      <c r="S222" s="398"/>
      <c r="T222" s="398"/>
      <c r="U222" s="398"/>
      <c r="V222" s="398"/>
      <c r="W222" s="398"/>
      <c r="X222" s="398"/>
      <c r="Y222" s="398"/>
      <c r="Z222" s="398"/>
      <c r="AA222" s="398"/>
      <c r="AB222" s="398"/>
    </row>
    <row r="223" ht="15.75" customHeight="1">
      <c r="A223" s="398"/>
      <c r="B223" s="398"/>
      <c r="C223" s="398"/>
      <c r="D223" s="398"/>
      <c r="E223" s="398"/>
      <c r="F223" s="398"/>
      <c r="G223" s="45" t="s">
        <v>6150</v>
      </c>
      <c r="H223" s="408"/>
      <c r="I223" s="398"/>
      <c r="J223" s="396"/>
      <c r="K223" s="398"/>
      <c r="L223" s="398"/>
      <c r="M223" s="398"/>
      <c r="N223" s="398"/>
      <c r="O223" s="398"/>
      <c r="P223" s="398"/>
      <c r="Q223" s="398"/>
      <c r="R223" s="398"/>
      <c r="S223" s="398"/>
      <c r="T223" s="398"/>
      <c r="U223" s="398"/>
      <c r="V223" s="398"/>
      <c r="W223" s="398"/>
      <c r="X223" s="398"/>
      <c r="Y223" s="398"/>
      <c r="Z223" s="398"/>
      <c r="AA223" s="398"/>
      <c r="AB223" s="398"/>
    </row>
    <row r="224" ht="15.75" customHeight="1">
      <c r="A224" s="398"/>
      <c r="B224" s="398"/>
      <c r="C224" s="398"/>
      <c r="D224" s="398"/>
      <c r="E224" s="398"/>
      <c r="F224" s="398"/>
      <c r="G224" s="45" t="s">
        <v>4248</v>
      </c>
      <c r="H224" s="408"/>
      <c r="I224" s="398"/>
      <c r="J224" s="396"/>
      <c r="K224" s="398"/>
      <c r="L224" s="398"/>
      <c r="M224" s="398"/>
      <c r="N224" s="398"/>
      <c r="O224" s="398"/>
      <c r="P224" s="398"/>
      <c r="Q224" s="398"/>
      <c r="R224" s="398"/>
      <c r="S224" s="398"/>
      <c r="T224" s="398"/>
      <c r="U224" s="398"/>
      <c r="V224" s="398"/>
      <c r="W224" s="398"/>
      <c r="X224" s="398"/>
      <c r="Y224" s="398"/>
      <c r="Z224" s="398"/>
      <c r="AA224" s="398"/>
      <c r="AB224" s="398"/>
    </row>
    <row r="225" ht="15.75" customHeight="1">
      <c r="A225" s="398"/>
      <c r="B225" s="398"/>
      <c r="C225" s="398"/>
      <c r="D225" s="398"/>
      <c r="E225" s="398"/>
      <c r="F225" s="398"/>
      <c r="G225" s="45" t="s">
        <v>8832</v>
      </c>
      <c r="H225" s="408"/>
      <c r="I225" s="398"/>
      <c r="J225" s="396"/>
      <c r="K225" s="398"/>
      <c r="L225" s="398"/>
      <c r="M225" s="398"/>
      <c r="N225" s="398"/>
      <c r="O225" s="398"/>
      <c r="P225" s="398"/>
      <c r="Q225" s="398"/>
      <c r="R225" s="398"/>
      <c r="S225" s="398"/>
      <c r="T225" s="398"/>
      <c r="U225" s="398"/>
      <c r="V225" s="398"/>
      <c r="W225" s="398"/>
      <c r="X225" s="398"/>
      <c r="Y225" s="398"/>
      <c r="Z225" s="398"/>
      <c r="AA225" s="398"/>
      <c r="AB225" s="398"/>
    </row>
    <row r="226" ht="15.75" customHeight="1">
      <c r="A226" s="398"/>
      <c r="B226" s="398"/>
      <c r="C226" s="398"/>
      <c r="D226" s="398"/>
      <c r="E226" s="398"/>
      <c r="F226" s="398"/>
      <c r="G226" s="45" t="s">
        <v>2602</v>
      </c>
      <c r="H226" s="408"/>
      <c r="I226" s="398"/>
      <c r="J226" s="396"/>
      <c r="K226" s="398"/>
      <c r="L226" s="398"/>
      <c r="M226" s="398"/>
      <c r="N226" s="398"/>
      <c r="O226" s="398"/>
      <c r="P226" s="398"/>
      <c r="Q226" s="398"/>
      <c r="R226" s="398"/>
      <c r="S226" s="398"/>
      <c r="T226" s="398"/>
      <c r="U226" s="398"/>
      <c r="V226" s="398"/>
      <c r="W226" s="398"/>
      <c r="X226" s="398"/>
      <c r="Y226" s="398"/>
      <c r="Z226" s="398"/>
      <c r="AA226" s="398"/>
      <c r="AB226" s="398"/>
    </row>
    <row r="227" ht="15.75" customHeight="1">
      <c r="A227" s="398"/>
      <c r="B227" s="398"/>
      <c r="C227" s="398"/>
      <c r="D227" s="398"/>
      <c r="E227" s="398"/>
      <c r="F227" s="398"/>
      <c r="G227" s="45" t="s">
        <v>6042</v>
      </c>
      <c r="H227" s="408"/>
      <c r="I227" s="398"/>
      <c r="J227" s="396"/>
      <c r="K227" s="398"/>
      <c r="L227" s="398"/>
      <c r="M227" s="398"/>
      <c r="N227" s="398"/>
      <c r="O227" s="398"/>
      <c r="P227" s="398"/>
      <c r="Q227" s="398"/>
      <c r="R227" s="398"/>
      <c r="S227" s="398"/>
      <c r="T227" s="398"/>
      <c r="U227" s="398"/>
      <c r="V227" s="398"/>
      <c r="W227" s="398"/>
      <c r="X227" s="398"/>
      <c r="Y227" s="398"/>
      <c r="Z227" s="398"/>
      <c r="AA227" s="398"/>
      <c r="AB227" s="398"/>
    </row>
    <row r="228" ht="15.75" customHeight="1">
      <c r="A228" s="398"/>
      <c r="B228" s="398"/>
      <c r="C228" s="398"/>
      <c r="D228" s="398"/>
      <c r="E228" s="398"/>
      <c r="F228" s="398"/>
      <c r="G228" s="410" t="s">
        <v>8833</v>
      </c>
      <c r="H228" s="408"/>
      <c r="I228" s="398"/>
      <c r="J228" s="396"/>
      <c r="K228" s="398"/>
      <c r="L228" s="398"/>
      <c r="M228" s="398"/>
      <c r="N228" s="398"/>
      <c r="O228" s="398"/>
      <c r="P228" s="398"/>
      <c r="Q228" s="398"/>
      <c r="R228" s="398"/>
      <c r="S228" s="398"/>
      <c r="T228" s="398"/>
      <c r="U228" s="398"/>
      <c r="V228" s="398"/>
      <c r="W228" s="398"/>
      <c r="X228" s="398"/>
      <c r="Y228" s="398"/>
      <c r="Z228" s="398"/>
      <c r="AA228" s="398"/>
      <c r="AB228" s="398"/>
    </row>
    <row r="229" ht="15.75" customHeight="1">
      <c r="A229" s="398"/>
      <c r="B229" s="398"/>
      <c r="C229" s="398"/>
      <c r="D229" s="398"/>
      <c r="E229" s="398"/>
      <c r="F229" s="398"/>
      <c r="G229" s="45" t="s">
        <v>8834</v>
      </c>
      <c r="H229" s="408"/>
      <c r="I229" s="398"/>
      <c r="J229" s="396"/>
      <c r="K229" s="398"/>
      <c r="L229" s="398"/>
      <c r="M229" s="398"/>
      <c r="N229" s="398"/>
      <c r="O229" s="398"/>
      <c r="P229" s="398"/>
      <c r="Q229" s="398"/>
      <c r="R229" s="398"/>
      <c r="S229" s="398"/>
      <c r="T229" s="398"/>
      <c r="U229" s="398"/>
      <c r="V229" s="398"/>
      <c r="W229" s="398"/>
      <c r="X229" s="398"/>
      <c r="Y229" s="398"/>
      <c r="Z229" s="398"/>
      <c r="AA229" s="398"/>
      <c r="AB229" s="398"/>
    </row>
    <row r="230" ht="15.75" customHeight="1">
      <c r="A230" s="398"/>
      <c r="B230" s="398"/>
      <c r="C230" s="398"/>
      <c r="D230" s="398"/>
      <c r="E230" s="398"/>
      <c r="F230" s="398"/>
      <c r="G230" s="45" t="s">
        <v>914</v>
      </c>
      <c r="H230" s="408"/>
      <c r="I230" s="398"/>
      <c r="J230" s="396"/>
      <c r="K230" s="398"/>
      <c r="L230" s="398"/>
      <c r="M230" s="398"/>
      <c r="N230" s="398"/>
      <c r="O230" s="398"/>
      <c r="P230" s="398"/>
      <c r="Q230" s="398"/>
      <c r="R230" s="398"/>
      <c r="S230" s="398"/>
      <c r="T230" s="398"/>
      <c r="U230" s="398"/>
      <c r="V230" s="398"/>
      <c r="W230" s="398"/>
      <c r="X230" s="398"/>
      <c r="Y230" s="398"/>
      <c r="Z230" s="398"/>
      <c r="AA230" s="398"/>
      <c r="AB230" s="398"/>
    </row>
    <row r="231" ht="15.75" customHeight="1">
      <c r="A231" s="398"/>
      <c r="B231" s="398"/>
      <c r="C231" s="398"/>
      <c r="D231" s="398"/>
      <c r="E231" s="398"/>
      <c r="F231" s="398"/>
      <c r="G231" s="45" t="s">
        <v>5037</v>
      </c>
      <c r="H231" s="408"/>
      <c r="I231" s="398"/>
      <c r="J231" s="396"/>
      <c r="K231" s="398"/>
      <c r="L231" s="398"/>
      <c r="M231" s="398"/>
      <c r="N231" s="398"/>
      <c r="O231" s="398"/>
      <c r="P231" s="398"/>
      <c r="Q231" s="398"/>
      <c r="R231" s="398"/>
      <c r="S231" s="398"/>
      <c r="T231" s="398"/>
      <c r="U231" s="398"/>
      <c r="V231" s="398"/>
      <c r="W231" s="398"/>
      <c r="X231" s="398"/>
      <c r="Y231" s="398"/>
      <c r="Z231" s="398"/>
      <c r="AA231" s="398"/>
      <c r="AB231" s="398"/>
    </row>
    <row r="232" ht="15.75" customHeight="1">
      <c r="A232" s="398"/>
      <c r="B232" s="398"/>
      <c r="C232" s="398"/>
      <c r="D232" s="398"/>
      <c r="E232" s="398"/>
      <c r="F232" s="398"/>
      <c r="G232" s="45" t="s">
        <v>3838</v>
      </c>
      <c r="H232" s="408"/>
      <c r="I232" s="398"/>
      <c r="J232" s="396"/>
      <c r="K232" s="398"/>
      <c r="L232" s="398"/>
      <c r="M232" s="398"/>
      <c r="N232" s="398"/>
      <c r="O232" s="398"/>
      <c r="P232" s="398"/>
      <c r="Q232" s="398"/>
      <c r="R232" s="398"/>
      <c r="S232" s="398"/>
      <c r="T232" s="398"/>
      <c r="U232" s="398"/>
      <c r="V232" s="398"/>
      <c r="W232" s="398"/>
      <c r="X232" s="398"/>
      <c r="Y232" s="398"/>
      <c r="Z232" s="398"/>
      <c r="AA232" s="398"/>
      <c r="AB232" s="398"/>
    </row>
    <row r="233" ht="15.75" customHeight="1">
      <c r="A233" s="398"/>
      <c r="B233" s="398"/>
      <c r="C233" s="398"/>
      <c r="D233" s="398"/>
      <c r="E233" s="398"/>
      <c r="F233" s="398"/>
      <c r="G233" s="411"/>
      <c r="H233" s="408"/>
      <c r="I233" s="398"/>
      <c r="J233" s="396"/>
      <c r="K233" s="398"/>
      <c r="L233" s="398"/>
      <c r="M233" s="398"/>
      <c r="N233" s="398"/>
      <c r="O233" s="398"/>
      <c r="P233" s="398"/>
      <c r="Q233" s="398"/>
      <c r="R233" s="398"/>
      <c r="S233" s="398"/>
      <c r="T233" s="398"/>
      <c r="U233" s="398"/>
      <c r="V233" s="398"/>
      <c r="W233" s="398"/>
      <c r="X233" s="398"/>
      <c r="Y233" s="398"/>
      <c r="Z233" s="398"/>
      <c r="AA233" s="398"/>
      <c r="AB233" s="398"/>
    </row>
    <row r="234" ht="15.75" customHeight="1">
      <c r="A234" s="398"/>
      <c r="B234" s="398"/>
      <c r="C234" s="398"/>
      <c r="D234" s="398"/>
      <c r="E234" s="398"/>
      <c r="F234" s="398"/>
      <c r="G234" s="411"/>
      <c r="H234" s="408"/>
      <c r="I234" s="398"/>
      <c r="J234" s="396"/>
      <c r="K234" s="398"/>
      <c r="L234" s="398"/>
      <c r="M234" s="398"/>
      <c r="N234" s="398"/>
      <c r="O234" s="398"/>
      <c r="P234" s="398"/>
      <c r="Q234" s="398"/>
      <c r="R234" s="398"/>
      <c r="S234" s="398"/>
      <c r="T234" s="398"/>
      <c r="U234" s="398"/>
      <c r="V234" s="398"/>
      <c r="W234" s="398"/>
      <c r="X234" s="398"/>
      <c r="Y234" s="398"/>
      <c r="Z234" s="398"/>
      <c r="AA234" s="398"/>
      <c r="AB234" s="398"/>
    </row>
    <row r="235" ht="15.75" customHeight="1">
      <c r="A235" s="398"/>
      <c r="B235" s="398"/>
      <c r="C235" s="398"/>
      <c r="D235" s="398"/>
      <c r="E235" s="398"/>
      <c r="F235" s="398"/>
      <c r="G235" s="411"/>
      <c r="H235" s="408"/>
      <c r="I235" s="398"/>
      <c r="J235" s="396"/>
      <c r="K235" s="398"/>
      <c r="L235" s="398"/>
      <c r="M235" s="398"/>
      <c r="N235" s="398"/>
      <c r="O235" s="398"/>
      <c r="P235" s="398"/>
      <c r="Q235" s="398"/>
      <c r="R235" s="398"/>
      <c r="S235" s="398"/>
      <c r="T235" s="398"/>
      <c r="U235" s="398"/>
      <c r="V235" s="398"/>
      <c r="W235" s="398"/>
      <c r="X235" s="398"/>
      <c r="Y235" s="398"/>
      <c r="Z235" s="398"/>
      <c r="AA235" s="398"/>
      <c r="AB235" s="398"/>
    </row>
    <row r="236" ht="15.75" customHeight="1">
      <c r="A236" s="398"/>
      <c r="B236" s="398"/>
      <c r="C236" s="398"/>
      <c r="D236" s="398"/>
      <c r="E236" s="398"/>
      <c r="F236" s="398"/>
      <c r="G236" s="411"/>
      <c r="H236" s="408"/>
      <c r="I236" s="398"/>
      <c r="J236" s="396"/>
      <c r="K236" s="398"/>
      <c r="L236" s="398"/>
      <c r="M236" s="398"/>
      <c r="N236" s="398"/>
      <c r="O236" s="398"/>
      <c r="P236" s="398"/>
      <c r="Q236" s="398"/>
      <c r="R236" s="398"/>
      <c r="S236" s="398"/>
      <c r="T236" s="398"/>
      <c r="U236" s="398"/>
      <c r="V236" s="398"/>
      <c r="W236" s="398"/>
      <c r="X236" s="398"/>
      <c r="Y236" s="398"/>
      <c r="Z236" s="398"/>
      <c r="AA236" s="398"/>
      <c r="AB236" s="398"/>
    </row>
    <row r="237" ht="15.75" customHeight="1">
      <c r="A237" s="398"/>
      <c r="B237" s="398"/>
      <c r="C237" s="398"/>
      <c r="D237" s="398"/>
      <c r="E237" s="398"/>
      <c r="F237" s="398"/>
      <c r="G237" s="411"/>
      <c r="H237" s="408"/>
      <c r="I237" s="398"/>
      <c r="J237" s="396"/>
      <c r="K237" s="398"/>
      <c r="L237" s="398"/>
      <c r="M237" s="398"/>
      <c r="N237" s="398"/>
      <c r="O237" s="398"/>
      <c r="P237" s="398"/>
      <c r="Q237" s="398"/>
      <c r="R237" s="398"/>
      <c r="S237" s="398"/>
      <c r="T237" s="398"/>
      <c r="U237" s="398"/>
      <c r="V237" s="398"/>
      <c r="W237" s="398"/>
      <c r="X237" s="398"/>
      <c r="Y237" s="398"/>
      <c r="Z237" s="398"/>
      <c r="AA237" s="398"/>
      <c r="AB237" s="398"/>
    </row>
    <row r="238" ht="15.75" customHeight="1">
      <c r="A238" s="398"/>
      <c r="B238" s="398"/>
      <c r="C238" s="398"/>
      <c r="D238" s="398"/>
      <c r="E238" s="398"/>
      <c r="F238" s="398"/>
      <c r="G238" s="411"/>
      <c r="H238" s="408"/>
      <c r="I238" s="398"/>
      <c r="J238" s="396"/>
      <c r="K238" s="398"/>
      <c r="L238" s="398"/>
      <c r="M238" s="398"/>
      <c r="N238" s="398"/>
      <c r="O238" s="398"/>
      <c r="P238" s="398"/>
      <c r="Q238" s="398"/>
      <c r="R238" s="398"/>
      <c r="S238" s="398"/>
      <c r="T238" s="398"/>
      <c r="U238" s="398"/>
      <c r="V238" s="398"/>
      <c r="W238" s="398"/>
      <c r="X238" s="398"/>
      <c r="Y238" s="398"/>
      <c r="Z238" s="398"/>
      <c r="AA238" s="398"/>
      <c r="AB238" s="398"/>
    </row>
    <row r="239" ht="15.75" customHeight="1">
      <c r="A239" s="398"/>
      <c r="B239" s="398"/>
      <c r="C239" s="398"/>
      <c r="D239" s="398"/>
      <c r="E239" s="398"/>
      <c r="F239" s="398"/>
      <c r="G239" s="411"/>
      <c r="H239" s="408"/>
      <c r="I239" s="398"/>
      <c r="J239" s="396"/>
      <c r="K239" s="398"/>
      <c r="L239" s="398"/>
      <c r="M239" s="398"/>
      <c r="N239" s="398"/>
      <c r="O239" s="398"/>
      <c r="P239" s="398"/>
      <c r="Q239" s="398"/>
      <c r="R239" s="398"/>
      <c r="S239" s="398"/>
      <c r="T239" s="398"/>
      <c r="U239" s="398"/>
      <c r="V239" s="398"/>
      <c r="W239" s="398"/>
      <c r="X239" s="398"/>
      <c r="Y239" s="398"/>
      <c r="Z239" s="398"/>
      <c r="AA239" s="398"/>
      <c r="AB239" s="398"/>
    </row>
    <row r="240" ht="15.75" customHeight="1">
      <c r="A240" s="398"/>
      <c r="B240" s="398"/>
      <c r="C240" s="398"/>
      <c r="D240" s="398"/>
      <c r="E240" s="398"/>
      <c r="F240" s="398"/>
      <c r="G240" s="411"/>
      <c r="H240" s="408"/>
      <c r="I240" s="398"/>
      <c r="J240" s="396"/>
      <c r="K240" s="398"/>
      <c r="L240" s="398"/>
      <c r="M240" s="398"/>
      <c r="N240" s="398"/>
      <c r="O240" s="398"/>
      <c r="P240" s="398"/>
      <c r="Q240" s="398"/>
      <c r="R240" s="398"/>
      <c r="S240" s="398"/>
      <c r="T240" s="398"/>
      <c r="U240" s="398"/>
      <c r="V240" s="398"/>
      <c r="W240" s="398"/>
      <c r="X240" s="398"/>
      <c r="Y240" s="398"/>
      <c r="Z240" s="398"/>
      <c r="AA240" s="398"/>
      <c r="AB240" s="398"/>
    </row>
    <row r="241" ht="15.75" customHeight="1">
      <c r="A241" s="398"/>
      <c r="B241" s="398"/>
      <c r="C241" s="398"/>
      <c r="D241" s="398"/>
      <c r="E241" s="398"/>
      <c r="F241" s="398"/>
      <c r="G241" s="411"/>
      <c r="H241" s="408"/>
      <c r="I241" s="398"/>
      <c r="J241" s="396"/>
      <c r="K241" s="398"/>
      <c r="L241" s="398"/>
      <c r="M241" s="398"/>
      <c r="N241" s="398"/>
      <c r="O241" s="398"/>
      <c r="P241" s="398"/>
      <c r="Q241" s="398"/>
      <c r="R241" s="398"/>
      <c r="S241" s="398"/>
      <c r="T241" s="398"/>
      <c r="U241" s="398"/>
      <c r="V241" s="398"/>
      <c r="W241" s="398"/>
      <c r="X241" s="398"/>
      <c r="Y241" s="398"/>
      <c r="Z241" s="398"/>
      <c r="AA241" s="398"/>
      <c r="AB241" s="398"/>
    </row>
    <row r="242" ht="15.75" customHeight="1">
      <c r="A242" s="398"/>
      <c r="B242" s="398"/>
      <c r="C242" s="398"/>
      <c r="D242" s="398"/>
      <c r="E242" s="398"/>
      <c r="F242" s="398"/>
      <c r="G242" s="411"/>
      <c r="H242" s="408"/>
      <c r="I242" s="398"/>
      <c r="J242" s="396"/>
      <c r="K242" s="398"/>
      <c r="L242" s="398"/>
      <c r="M242" s="398"/>
      <c r="N242" s="398"/>
      <c r="O242" s="398"/>
      <c r="P242" s="398"/>
      <c r="Q242" s="398"/>
      <c r="R242" s="398"/>
      <c r="S242" s="398"/>
      <c r="T242" s="398"/>
      <c r="U242" s="398"/>
      <c r="V242" s="398"/>
      <c r="W242" s="398"/>
      <c r="X242" s="398"/>
      <c r="Y242" s="398"/>
      <c r="Z242" s="398"/>
      <c r="AA242" s="398"/>
      <c r="AB242" s="398"/>
    </row>
    <row r="243" ht="15.75" customHeight="1">
      <c r="A243" s="398"/>
      <c r="B243" s="398"/>
      <c r="C243" s="398"/>
      <c r="D243" s="398"/>
      <c r="E243" s="398"/>
      <c r="F243" s="398"/>
      <c r="G243" s="411"/>
      <c r="H243" s="408"/>
      <c r="I243" s="398"/>
      <c r="J243" s="396"/>
      <c r="K243" s="398"/>
      <c r="L243" s="398"/>
      <c r="M243" s="398"/>
      <c r="N243" s="398"/>
      <c r="O243" s="398"/>
      <c r="P243" s="398"/>
      <c r="Q243" s="398"/>
      <c r="R243" s="398"/>
      <c r="S243" s="398"/>
      <c r="T243" s="398"/>
      <c r="U243" s="398"/>
      <c r="V243" s="398"/>
      <c r="W243" s="398"/>
      <c r="X243" s="398"/>
      <c r="Y243" s="398"/>
      <c r="Z243" s="398"/>
      <c r="AA243" s="398"/>
      <c r="AB243" s="398"/>
    </row>
    <row r="244" ht="15.75" customHeight="1">
      <c r="A244" s="398"/>
      <c r="B244" s="398"/>
      <c r="C244" s="398"/>
      <c r="D244" s="398"/>
      <c r="E244" s="398"/>
      <c r="F244" s="398"/>
      <c r="G244" s="411"/>
      <c r="H244" s="408"/>
      <c r="I244" s="398"/>
      <c r="J244" s="396"/>
      <c r="K244" s="398"/>
      <c r="L244" s="398"/>
      <c r="M244" s="398"/>
      <c r="N244" s="398"/>
      <c r="O244" s="398"/>
      <c r="P244" s="398"/>
      <c r="Q244" s="398"/>
      <c r="R244" s="398"/>
      <c r="S244" s="398"/>
      <c r="T244" s="398"/>
      <c r="U244" s="398"/>
      <c r="V244" s="398"/>
      <c r="W244" s="398"/>
      <c r="X244" s="398"/>
      <c r="Y244" s="398"/>
      <c r="Z244" s="398"/>
      <c r="AA244" s="398"/>
      <c r="AB244" s="398"/>
    </row>
    <row r="245" ht="15.75" customHeight="1">
      <c r="A245" s="398"/>
      <c r="B245" s="398"/>
      <c r="C245" s="398"/>
      <c r="D245" s="398"/>
      <c r="E245" s="398"/>
      <c r="F245" s="398"/>
      <c r="G245" s="411"/>
      <c r="H245" s="408"/>
      <c r="I245" s="398"/>
      <c r="J245" s="396"/>
      <c r="K245" s="398"/>
      <c r="L245" s="398"/>
      <c r="M245" s="398"/>
      <c r="N245" s="398"/>
      <c r="O245" s="398"/>
      <c r="P245" s="398"/>
      <c r="Q245" s="398"/>
      <c r="R245" s="398"/>
      <c r="S245" s="398"/>
      <c r="T245" s="398"/>
      <c r="U245" s="398"/>
      <c r="V245" s="398"/>
      <c r="W245" s="398"/>
      <c r="X245" s="398"/>
      <c r="Y245" s="398"/>
      <c r="Z245" s="398"/>
      <c r="AA245" s="398"/>
      <c r="AB245" s="398"/>
    </row>
    <row r="246" ht="15.75" customHeight="1">
      <c r="A246" s="398"/>
      <c r="B246" s="398"/>
      <c r="C246" s="398"/>
      <c r="D246" s="398"/>
      <c r="E246" s="398"/>
      <c r="F246" s="398"/>
      <c r="G246" s="411"/>
      <c r="H246" s="408"/>
      <c r="I246" s="398"/>
      <c r="J246" s="396"/>
      <c r="K246" s="398"/>
      <c r="L246" s="398"/>
      <c r="M246" s="398"/>
      <c r="N246" s="398"/>
      <c r="O246" s="398"/>
      <c r="P246" s="398"/>
      <c r="Q246" s="398"/>
      <c r="R246" s="398"/>
      <c r="S246" s="398"/>
      <c r="T246" s="398"/>
      <c r="U246" s="398"/>
      <c r="V246" s="398"/>
      <c r="W246" s="398"/>
      <c r="X246" s="398"/>
      <c r="Y246" s="398"/>
      <c r="Z246" s="398"/>
      <c r="AA246" s="398"/>
      <c r="AB246" s="398"/>
    </row>
    <row r="247" ht="15.75" customHeight="1">
      <c r="A247" s="398"/>
      <c r="B247" s="398"/>
      <c r="C247" s="398"/>
      <c r="D247" s="398"/>
      <c r="E247" s="398"/>
      <c r="F247" s="398"/>
      <c r="G247" s="411"/>
      <c r="H247" s="408"/>
      <c r="I247" s="398"/>
      <c r="J247" s="396"/>
      <c r="K247" s="398"/>
      <c r="L247" s="398"/>
      <c r="M247" s="398"/>
      <c r="N247" s="398"/>
      <c r="O247" s="398"/>
      <c r="P247" s="398"/>
      <c r="Q247" s="398"/>
      <c r="R247" s="398"/>
      <c r="S247" s="398"/>
      <c r="T247" s="398"/>
      <c r="U247" s="398"/>
      <c r="V247" s="398"/>
      <c r="W247" s="398"/>
      <c r="X247" s="398"/>
      <c r="Y247" s="398"/>
      <c r="Z247" s="398"/>
      <c r="AA247" s="398"/>
      <c r="AB247" s="398"/>
    </row>
    <row r="248" ht="15.75" customHeight="1">
      <c r="A248" s="398"/>
      <c r="B248" s="398"/>
      <c r="C248" s="398"/>
      <c r="D248" s="398"/>
      <c r="E248" s="398"/>
      <c r="F248" s="398"/>
      <c r="G248" s="411"/>
      <c r="H248" s="408"/>
      <c r="I248" s="398"/>
      <c r="J248" s="396"/>
      <c r="K248" s="398"/>
      <c r="L248" s="398"/>
      <c r="M248" s="398"/>
      <c r="N248" s="398"/>
      <c r="O248" s="398"/>
      <c r="P248" s="398"/>
      <c r="Q248" s="398"/>
      <c r="R248" s="398"/>
      <c r="S248" s="398"/>
      <c r="T248" s="398"/>
      <c r="U248" s="398"/>
      <c r="V248" s="398"/>
      <c r="W248" s="398"/>
      <c r="X248" s="398"/>
      <c r="Y248" s="398"/>
      <c r="Z248" s="398"/>
      <c r="AA248" s="398"/>
      <c r="AB248" s="398"/>
    </row>
    <row r="249" ht="15.75" customHeight="1">
      <c r="A249" s="398"/>
      <c r="B249" s="398"/>
      <c r="C249" s="398"/>
      <c r="D249" s="398"/>
      <c r="E249" s="398"/>
      <c r="F249" s="398"/>
      <c r="G249" s="411"/>
      <c r="H249" s="408"/>
      <c r="I249" s="398"/>
      <c r="J249" s="396"/>
      <c r="K249" s="398"/>
      <c r="L249" s="398"/>
      <c r="M249" s="398"/>
      <c r="N249" s="398"/>
      <c r="O249" s="398"/>
      <c r="P249" s="398"/>
      <c r="Q249" s="398"/>
      <c r="R249" s="398"/>
      <c r="S249" s="398"/>
      <c r="T249" s="398"/>
      <c r="U249" s="398"/>
      <c r="V249" s="398"/>
      <c r="W249" s="398"/>
      <c r="X249" s="398"/>
      <c r="Y249" s="398"/>
      <c r="Z249" s="398"/>
      <c r="AA249" s="398"/>
      <c r="AB249" s="398"/>
    </row>
    <row r="250" ht="15.75" customHeight="1">
      <c r="A250" s="398"/>
      <c r="B250" s="398"/>
      <c r="C250" s="398"/>
      <c r="D250" s="398"/>
      <c r="E250" s="398"/>
      <c r="F250" s="398"/>
      <c r="G250" s="411"/>
      <c r="H250" s="408"/>
      <c r="I250" s="398"/>
      <c r="J250" s="396"/>
      <c r="K250" s="398"/>
      <c r="L250" s="398"/>
      <c r="M250" s="398"/>
      <c r="N250" s="398"/>
      <c r="O250" s="398"/>
      <c r="P250" s="398"/>
      <c r="Q250" s="398"/>
      <c r="R250" s="398"/>
      <c r="S250" s="398"/>
      <c r="T250" s="398"/>
      <c r="U250" s="398"/>
      <c r="V250" s="398"/>
      <c r="W250" s="398"/>
      <c r="X250" s="398"/>
      <c r="Y250" s="398"/>
      <c r="Z250" s="398"/>
      <c r="AA250" s="398"/>
      <c r="AB250" s="398"/>
    </row>
    <row r="251" ht="15.75" customHeight="1">
      <c r="A251" s="398"/>
      <c r="B251" s="398"/>
      <c r="C251" s="398"/>
      <c r="D251" s="398"/>
      <c r="E251" s="398"/>
      <c r="F251" s="398"/>
      <c r="G251" s="411"/>
      <c r="H251" s="408"/>
      <c r="I251" s="398"/>
      <c r="J251" s="396"/>
      <c r="K251" s="398"/>
      <c r="L251" s="398"/>
      <c r="M251" s="398"/>
      <c r="N251" s="398"/>
      <c r="O251" s="398"/>
      <c r="P251" s="398"/>
      <c r="Q251" s="398"/>
      <c r="R251" s="398"/>
      <c r="S251" s="398"/>
      <c r="T251" s="398"/>
      <c r="U251" s="398"/>
      <c r="V251" s="398"/>
      <c r="W251" s="398"/>
      <c r="X251" s="398"/>
      <c r="Y251" s="398"/>
      <c r="Z251" s="398"/>
      <c r="AA251" s="398"/>
      <c r="AB251" s="398"/>
    </row>
    <row r="252" ht="15.75" customHeight="1">
      <c r="A252" s="398"/>
      <c r="B252" s="398"/>
      <c r="C252" s="398"/>
      <c r="D252" s="398"/>
      <c r="E252" s="398"/>
      <c r="F252" s="398"/>
      <c r="G252" s="411"/>
      <c r="H252" s="408"/>
      <c r="I252" s="398"/>
      <c r="J252" s="396"/>
      <c r="K252" s="398"/>
      <c r="L252" s="398"/>
      <c r="M252" s="398"/>
      <c r="N252" s="398"/>
      <c r="O252" s="398"/>
      <c r="P252" s="398"/>
      <c r="Q252" s="398"/>
      <c r="R252" s="398"/>
      <c r="S252" s="398"/>
      <c r="T252" s="398"/>
      <c r="U252" s="398"/>
      <c r="V252" s="398"/>
      <c r="W252" s="398"/>
      <c r="X252" s="398"/>
      <c r="Y252" s="398"/>
      <c r="Z252" s="398"/>
      <c r="AA252" s="398"/>
      <c r="AB252" s="398"/>
    </row>
    <row r="253" ht="15.75" customHeight="1">
      <c r="A253" s="398"/>
      <c r="B253" s="398"/>
      <c r="C253" s="398"/>
      <c r="D253" s="398"/>
      <c r="E253" s="398"/>
      <c r="F253" s="398"/>
      <c r="G253" s="411"/>
      <c r="H253" s="408"/>
      <c r="I253" s="398"/>
      <c r="J253" s="396"/>
      <c r="K253" s="398"/>
      <c r="L253" s="398"/>
      <c r="M253" s="398"/>
      <c r="N253" s="398"/>
      <c r="O253" s="398"/>
      <c r="P253" s="398"/>
      <c r="Q253" s="398"/>
      <c r="R253" s="398"/>
      <c r="S253" s="398"/>
      <c r="T253" s="398"/>
      <c r="U253" s="398"/>
      <c r="V253" s="398"/>
      <c r="W253" s="398"/>
      <c r="X253" s="398"/>
      <c r="Y253" s="398"/>
      <c r="Z253" s="398"/>
      <c r="AA253" s="398"/>
      <c r="AB253" s="398"/>
    </row>
    <row r="254" ht="15.75" customHeight="1">
      <c r="A254" s="398"/>
      <c r="B254" s="398"/>
      <c r="C254" s="398"/>
      <c r="D254" s="398"/>
      <c r="E254" s="398"/>
      <c r="F254" s="398"/>
      <c r="G254" s="411"/>
      <c r="H254" s="408"/>
      <c r="I254" s="398"/>
      <c r="J254" s="396"/>
      <c r="K254" s="398"/>
      <c r="L254" s="398"/>
      <c r="M254" s="398"/>
      <c r="N254" s="398"/>
      <c r="O254" s="398"/>
      <c r="P254" s="398"/>
      <c r="Q254" s="398"/>
      <c r="R254" s="398"/>
      <c r="S254" s="398"/>
      <c r="T254" s="398"/>
      <c r="U254" s="398"/>
      <c r="V254" s="398"/>
      <c r="W254" s="398"/>
      <c r="X254" s="398"/>
      <c r="Y254" s="398"/>
      <c r="Z254" s="398"/>
      <c r="AA254" s="398"/>
      <c r="AB254" s="398"/>
    </row>
    <row r="255" ht="15.75" customHeight="1">
      <c r="A255" s="398"/>
      <c r="B255" s="398"/>
      <c r="C255" s="398"/>
      <c r="D255" s="398"/>
      <c r="E255" s="398"/>
      <c r="F255" s="398"/>
      <c r="G255" s="411"/>
      <c r="H255" s="408"/>
      <c r="I255" s="398"/>
      <c r="J255" s="396"/>
      <c r="K255" s="398"/>
      <c r="L255" s="398"/>
      <c r="M255" s="398"/>
      <c r="N255" s="398"/>
      <c r="O255" s="398"/>
      <c r="P255" s="398"/>
      <c r="Q255" s="398"/>
      <c r="R255" s="398"/>
      <c r="S255" s="398"/>
      <c r="T255" s="398"/>
      <c r="U255" s="398"/>
      <c r="V255" s="398"/>
      <c r="W255" s="398"/>
      <c r="X255" s="398"/>
      <c r="Y255" s="398"/>
      <c r="Z255" s="398"/>
      <c r="AA255" s="398"/>
      <c r="AB255" s="398"/>
    </row>
    <row r="256" ht="15.75" customHeight="1">
      <c r="A256" s="398"/>
      <c r="B256" s="398"/>
      <c r="C256" s="398"/>
      <c r="D256" s="398"/>
      <c r="E256" s="398"/>
      <c r="F256" s="398"/>
      <c r="G256" s="411"/>
      <c r="H256" s="408"/>
      <c r="I256" s="398"/>
      <c r="J256" s="396"/>
      <c r="K256" s="398"/>
      <c r="L256" s="398"/>
      <c r="M256" s="398"/>
      <c r="N256" s="398"/>
      <c r="O256" s="398"/>
      <c r="P256" s="398"/>
      <c r="Q256" s="398"/>
      <c r="R256" s="398"/>
      <c r="S256" s="398"/>
      <c r="T256" s="398"/>
      <c r="U256" s="398"/>
      <c r="V256" s="398"/>
      <c r="W256" s="398"/>
      <c r="X256" s="398"/>
      <c r="Y256" s="398"/>
      <c r="Z256" s="398"/>
      <c r="AA256" s="398"/>
      <c r="AB256" s="398"/>
    </row>
    <row r="257" ht="15.75" customHeight="1">
      <c r="A257" s="398"/>
      <c r="B257" s="398"/>
      <c r="C257" s="398"/>
      <c r="D257" s="398"/>
      <c r="E257" s="398"/>
      <c r="F257" s="398"/>
      <c r="G257" s="411"/>
      <c r="H257" s="408"/>
      <c r="I257" s="398"/>
      <c r="J257" s="396"/>
      <c r="K257" s="398"/>
      <c r="L257" s="398"/>
      <c r="M257" s="398"/>
      <c r="N257" s="398"/>
      <c r="O257" s="398"/>
      <c r="P257" s="398"/>
      <c r="Q257" s="398"/>
      <c r="R257" s="398"/>
      <c r="S257" s="398"/>
      <c r="T257" s="398"/>
      <c r="U257" s="398"/>
      <c r="V257" s="398"/>
      <c r="W257" s="398"/>
      <c r="X257" s="398"/>
      <c r="Y257" s="398"/>
      <c r="Z257" s="398"/>
      <c r="AA257" s="398"/>
      <c r="AB257" s="398"/>
    </row>
    <row r="258" ht="15.75" customHeight="1">
      <c r="A258" s="398"/>
      <c r="B258" s="398"/>
      <c r="C258" s="398"/>
      <c r="D258" s="398"/>
      <c r="E258" s="398"/>
      <c r="F258" s="398"/>
      <c r="G258" s="411"/>
      <c r="H258" s="408"/>
      <c r="I258" s="398"/>
      <c r="J258" s="396"/>
      <c r="K258" s="398"/>
      <c r="L258" s="398"/>
      <c r="M258" s="398"/>
      <c r="N258" s="398"/>
      <c r="O258" s="398"/>
      <c r="P258" s="398"/>
      <c r="Q258" s="398"/>
      <c r="R258" s="398"/>
      <c r="S258" s="398"/>
      <c r="T258" s="398"/>
      <c r="U258" s="398"/>
      <c r="V258" s="398"/>
      <c r="W258" s="398"/>
      <c r="X258" s="398"/>
      <c r="Y258" s="398"/>
      <c r="Z258" s="398"/>
      <c r="AA258" s="398"/>
      <c r="AB258" s="398"/>
    </row>
    <row r="259" ht="15.75" customHeight="1">
      <c r="A259" s="398"/>
      <c r="B259" s="398"/>
      <c r="C259" s="398"/>
      <c r="D259" s="398"/>
      <c r="E259" s="398"/>
      <c r="F259" s="398"/>
      <c r="G259" s="411"/>
      <c r="H259" s="408"/>
      <c r="I259" s="398"/>
      <c r="J259" s="396"/>
      <c r="K259" s="398"/>
      <c r="L259" s="398"/>
      <c r="M259" s="398"/>
      <c r="N259" s="398"/>
      <c r="O259" s="398"/>
      <c r="P259" s="398"/>
      <c r="Q259" s="398"/>
      <c r="R259" s="398"/>
      <c r="S259" s="398"/>
      <c r="T259" s="398"/>
      <c r="U259" s="398"/>
      <c r="V259" s="398"/>
      <c r="W259" s="398"/>
      <c r="X259" s="398"/>
      <c r="Y259" s="398"/>
      <c r="Z259" s="398"/>
      <c r="AA259" s="398"/>
      <c r="AB259" s="398"/>
    </row>
    <row r="260" ht="15.75" customHeight="1">
      <c r="A260" s="398"/>
      <c r="B260" s="398"/>
      <c r="C260" s="398"/>
      <c r="D260" s="398"/>
      <c r="E260" s="398"/>
      <c r="F260" s="398"/>
      <c r="G260" s="411"/>
      <c r="H260" s="408"/>
      <c r="I260" s="398"/>
      <c r="J260" s="396"/>
      <c r="K260" s="398"/>
      <c r="L260" s="398"/>
      <c r="M260" s="398"/>
      <c r="N260" s="398"/>
      <c r="O260" s="398"/>
      <c r="P260" s="398"/>
      <c r="Q260" s="398"/>
      <c r="R260" s="398"/>
      <c r="S260" s="398"/>
      <c r="T260" s="398"/>
      <c r="U260" s="398"/>
      <c r="V260" s="398"/>
      <c r="W260" s="398"/>
      <c r="X260" s="398"/>
      <c r="Y260" s="398"/>
      <c r="Z260" s="398"/>
      <c r="AA260" s="398"/>
      <c r="AB260" s="398"/>
    </row>
    <row r="261" ht="15.75" customHeight="1">
      <c r="A261" s="398"/>
      <c r="B261" s="398"/>
      <c r="C261" s="398"/>
      <c r="D261" s="398"/>
      <c r="E261" s="398"/>
      <c r="F261" s="398"/>
      <c r="G261" s="411"/>
      <c r="H261" s="408"/>
      <c r="I261" s="398"/>
      <c r="J261" s="396"/>
      <c r="K261" s="398"/>
      <c r="L261" s="398"/>
      <c r="M261" s="398"/>
      <c r="N261" s="398"/>
      <c r="O261" s="398"/>
      <c r="P261" s="398"/>
      <c r="Q261" s="398"/>
      <c r="R261" s="398"/>
      <c r="S261" s="398"/>
      <c r="T261" s="398"/>
      <c r="U261" s="398"/>
      <c r="V261" s="398"/>
      <c r="W261" s="398"/>
      <c r="X261" s="398"/>
      <c r="Y261" s="398"/>
      <c r="Z261" s="398"/>
      <c r="AA261" s="398"/>
      <c r="AB261" s="398"/>
    </row>
    <row r="262" ht="15.75" customHeight="1">
      <c r="A262" s="398"/>
      <c r="B262" s="398"/>
      <c r="C262" s="398"/>
      <c r="D262" s="398"/>
      <c r="E262" s="398"/>
      <c r="F262" s="398"/>
      <c r="G262" s="411"/>
      <c r="H262" s="408"/>
      <c r="I262" s="398"/>
      <c r="J262" s="396"/>
      <c r="K262" s="398"/>
      <c r="L262" s="398"/>
      <c r="M262" s="398"/>
      <c r="N262" s="398"/>
      <c r="O262" s="398"/>
      <c r="P262" s="398"/>
      <c r="Q262" s="398"/>
      <c r="R262" s="398"/>
      <c r="S262" s="398"/>
      <c r="T262" s="398"/>
      <c r="U262" s="398"/>
      <c r="V262" s="398"/>
      <c r="W262" s="398"/>
      <c r="X262" s="398"/>
      <c r="Y262" s="398"/>
      <c r="Z262" s="398"/>
      <c r="AA262" s="398"/>
      <c r="AB262" s="398"/>
    </row>
    <row r="263" ht="15.75" customHeight="1">
      <c r="A263" s="398"/>
      <c r="B263" s="398"/>
      <c r="C263" s="398"/>
      <c r="D263" s="398"/>
      <c r="E263" s="398"/>
      <c r="F263" s="398"/>
      <c r="G263" s="411"/>
      <c r="H263" s="408"/>
      <c r="I263" s="398"/>
      <c r="J263" s="396"/>
      <c r="K263" s="398"/>
      <c r="L263" s="398"/>
      <c r="M263" s="398"/>
      <c r="N263" s="398"/>
      <c r="O263" s="398"/>
      <c r="P263" s="398"/>
      <c r="Q263" s="398"/>
      <c r="R263" s="398"/>
      <c r="S263" s="398"/>
      <c r="T263" s="398"/>
      <c r="U263" s="398"/>
      <c r="V263" s="398"/>
      <c r="W263" s="398"/>
      <c r="X263" s="398"/>
      <c r="Y263" s="398"/>
      <c r="Z263" s="398"/>
      <c r="AA263" s="398"/>
      <c r="AB263" s="398"/>
    </row>
    <row r="264" ht="15.75" customHeight="1">
      <c r="A264" s="398"/>
      <c r="B264" s="398"/>
      <c r="C264" s="398"/>
      <c r="D264" s="398"/>
      <c r="E264" s="398"/>
      <c r="F264" s="398"/>
      <c r="G264" s="411"/>
      <c r="H264" s="408"/>
      <c r="I264" s="398"/>
      <c r="J264" s="396"/>
      <c r="K264" s="398"/>
      <c r="L264" s="398"/>
      <c r="M264" s="398"/>
      <c r="N264" s="398"/>
      <c r="O264" s="398"/>
      <c r="P264" s="398"/>
      <c r="Q264" s="398"/>
      <c r="R264" s="398"/>
      <c r="S264" s="398"/>
      <c r="T264" s="398"/>
      <c r="U264" s="398"/>
      <c r="V264" s="398"/>
      <c r="W264" s="398"/>
      <c r="X264" s="398"/>
      <c r="Y264" s="398"/>
      <c r="Z264" s="398"/>
      <c r="AA264" s="398"/>
      <c r="AB264" s="398"/>
    </row>
    <row r="265" ht="15.75" customHeight="1">
      <c r="A265" s="398"/>
      <c r="B265" s="398"/>
      <c r="C265" s="398"/>
      <c r="D265" s="398"/>
      <c r="E265" s="398"/>
      <c r="F265" s="398"/>
      <c r="G265" s="411"/>
      <c r="H265" s="408"/>
      <c r="I265" s="398"/>
      <c r="J265" s="396"/>
      <c r="K265" s="398"/>
      <c r="L265" s="398"/>
      <c r="M265" s="398"/>
      <c r="N265" s="398"/>
      <c r="O265" s="398"/>
      <c r="P265" s="398"/>
      <c r="Q265" s="398"/>
      <c r="R265" s="398"/>
      <c r="S265" s="398"/>
      <c r="T265" s="398"/>
      <c r="U265" s="398"/>
      <c r="V265" s="398"/>
      <c r="W265" s="398"/>
      <c r="X265" s="398"/>
      <c r="Y265" s="398"/>
      <c r="Z265" s="398"/>
      <c r="AA265" s="398"/>
      <c r="AB265" s="398"/>
    </row>
    <row r="266" ht="15.75" customHeight="1">
      <c r="A266" s="398"/>
      <c r="B266" s="398"/>
      <c r="C266" s="398"/>
      <c r="D266" s="398"/>
      <c r="E266" s="398"/>
      <c r="F266" s="398"/>
      <c r="G266" s="411"/>
      <c r="H266" s="408"/>
      <c r="I266" s="398"/>
      <c r="J266" s="396"/>
      <c r="K266" s="398"/>
      <c r="L266" s="398"/>
      <c r="M266" s="398"/>
      <c r="N266" s="398"/>
      <c r="O266" s="398"/>
      <c r="P266" s="398"/>
      <c r="Q266" s="398"/>
      <c r="R266" s="398"/>
      <c r="S266" s="398"/>
      <c r="T266" s="398"/>
      <c r="U266" s="398"/>
      <c r="V266" s="398"/>
      <c r="W266" s="398"/>
      <c r="X266" s="398"/>
      <c r="Y266" s="398"/>
      <c r="Z266" s="398"/>
      <c r="AA266" s="398"/>
      <c r="AB266" s="398"/>
    </row>
    <row r="267" ht="15.75" customHeight="1">
      <c r="A267" s="398"/>
      <c r="B267" s="398"/>
      <c r="C267" s="398"/>
      <c r="D267" s="398"/>
      <c r="E267" s="398"/>
      <c r="F267" s="398"/>
      <c r="G267" s="411"/>
      <c r="H267" s="408"/>
      <c r="I267" s="398"/>
      <c r="J267" s="396"/>
      <c r="K267" s="398"/>
      <c r="L267" s="398"/>
      <c r="M267" s="398"/>
      <c r="N267" s="398"/>
      <c r="O267" s="398"/>
      <c r="P267" s="398"/>
      <c r="Q267" s="398"/>
      <c r="R267" s="398"/>
      <c r="S267" s="398"/>
      <c r="T267" s="398"/>
      <c r="U267" s="398"/>
      <c r="V267" s="398"/>
      <c r="W267" s="398"/>
      <c r="X267" s="398"/>
      <c r="Y267" s="398"/>
      <c r="Z267" s="398"/>
      <c r="AA267" s="398"/>
      <c r="AB267" s="398"/>
    </row>
    <row r="268" ht="15.75" customHeight="1">
      <c r="A268" s="398"/>
      <c r="B268" s="398"/>
      <c r="C268" s="398"/>
      <c r="D268" s="398"/>
      <c r="E268" s="398"/>
      <c r="F268" s="398"/>
      <c r="G268" s="411"/>
      <c r="H268" s="408"/>
      <c r="I268" s="398"/>
      <c r="J268" s="396"/>
      <c r="K268" s="398"/>
      <c r="L268" s="398"/>
      <c r="M268" s="398"/>
      <c r="N268" s="398"/>
      <c r="O268" s="398"/>
      <c r="P268" s="398"/>
      <c r="Q268" s="398"/>
      <c r="R268" s="398"/>
      <c r="S268" s="398"/>
      <c r="T268" s="398"/>
      <c r="U268" s="398"/>
      <c r="V268" s="398"/>
      <c r="W268" s="398"/>
      <c r="X268" s="398"/>
      <c r="Y268" s="398"/>
      <c r="Z268" s="398"/>
      <c r="AA268" s="398"/>
      <c r="AB268" s="398"/>
    </row>
    <row r="269" ht="15.75" customHeight="1">
      <c r="A269" s="398"/>
      <c r="B269" s="398"/>
      <c r="C269" s="398"/>
      <c r="D269" s="398"/>
      <c r="E269" s="398"/>
      <c r="F269" s="398"/>
      <c r="G269" s="411"/>
      <c r="H269" s="408"/>
      <c r="I269" s="398"/>
      <c r="J269" s="396"/>
      <c r="K269" s="398"/>
      <c r="L269" s="398"/>
      <c r="M269" s="398"/>
      <c r="N269" s="398"/>
      <c r="O269" s="398"/>
      <c r="P269" s="398"/>
      <c r="Q269" s="398"/>
      <c r="R269" s="398"/>
      <c r="S269" s="398"/>
      <c r="T269" s="398"/>
      <c r="U269" s="398"/>
      <c r="V269" s="398"/>
      <c r="W269" s="398"/>
      <c r="X269" s="398"/>
      <c r="Y269" s="398"/>
      <c r="Z269" s="398"/>
      <c r="AA269" s="398"/>
      <c r="AB269" s="398"/>
    </row>
    <row r="270" ht="15.75" customHeight="1">
      <c r="A270" s="398"/>
      <c r="B270" s="398"/>
      <c r="C270" s="398"/>
      <c r="D270" s="398"/>
      <c r="E270" s="398"/>
      <c r="F270" s="398"/>
      <c r="G270" s="411"/>
      <c r="H270" s="408"/>
      <c r="I270" s="398"/>
      <c r="J270" s="396"/>
      <c r="K270" s="398"/>
      <c r="L270" s="398"/>
      <c r="M270" s="398"/>
      <c r="N270" s="398"/>
      <c r="O270" s="398"/>
      <c r="P270" s="398"/>
      <c r="Q270" s="398"/>
      <c r="R270" s="398"/>
      <c r="S270" s="398"/>
      <c r="T270" s="398"/>
      <c r="U270" s="398"/>
      <c r="V270" s="398"/>
      <c r="W270" s="398"/>
      <c r="X270" s="398"/>
      <c r="Y270" s="398"/>
      <c r="Z270" s="398"/>
      <c r="AA270" s="398"/>
      <c r="AB270" s="398"/>
    </row>
    <row r="271" ht="15.75" customHeight="1">
      <c r="A271" s="398"/>
      <c r="B271" s="398"/>
      <c r="C271" s="398"/>
      <c r="D271" s="398"/>
      <c r="E271" s="398"/>
      <c r="F271" s="398"/>
      <c r="G271" s="411"/>
      <c r="H271" s="408"/>
      <c r="I271" s="398"/>
      <c r="J271" s="396"/>
      <c r="K271" s="398"/>
      <c r="L271" s="398"/>
      <c r="M271" s="398"/>
      <c r="N271" s="398"/>
      <c r="O271" s="398"/>
      <c r="P271" s="398"/>
      <c r="Q271" s="398"/>
      <c r="R271" s="398"/>
      <c r="S271" s="398"/>
      <c r="T271" s="398"/>
      <c r="U271" s="398"/>
      <c r="V271" s="398"/>
      <c r="W271" s="398"/>
      <c r="X271" s="398"/>
      <c r="Y271" s="398"/>
      <c r="Z271" s="398"/>
      <c r="AA271" s="398"/>
      <c r="AB271" s="398"/>
    </row>
    <row r="272" ht="15.75" customHeight="1">
      <c r="A272" s="398"/>
      <c r="B272" s="398"/>
      <c r="C272" s="398"/>
      <c r="D272" s="398"/>
      <c r="E272" s="398"/>
      <c r="F272" s="398"/>
      <c r="G272" s="411"/>
      <c r="H272" s="408"/>
      <c r="I272" s="398"/>
      <c r="J272" s="396"/>
      <c r="K272" s="398"/>
      <c r="L272" s="398"/>
      <c r="M272" s="398"/>
      <c r="N272" s="398"/>
      <c r="O272" s="398"/>
      <c r="P272" s="398"/>
      <c r="Q272" s="398"/>
      <c r="R272" s="398"/>
      <c r="S272" s="398"/>
      <c r="T272" s="398"/>
      <c r="U272" s="398"/>
      <c r="V272" s="398"/>
      <c r="W272" s="398"/>
      <c r="X272" s="398"/>
      <c r="Y272" s="398"/>
      <c r="Z272" s="398"/>
      <c r="AA272" s="398"/>
      <c r="AB272" s="398"/>
    </row>
    <row r="273" ht="15.75" customHeight="1">
      <c r="A273" s="398"/>
      <c r="B273" s="398"/>
      <c r="C273" s="398"/>
      <c r="D273" s="398"/>
      <c r="E273" s="398"/>
      <c r="F273" s="398"/>
      <c r="G273" s="411"/>
      <c r="H273" s="408"/>
      <c r="I273" s="398"/>
      <c r="J273" s="396"/>
      <c r="K273" s="398"/>
      <c r="L273" s="398"/>
      <c r="M273" s="398"/>
      <c r="N273" s="398"/>
      <c r="O273" s="398"/>
      <c r="P273" s="398"/>
      <c r="Q273" s="398"/>
      <c r="R273" s="398"/>
      <c r="S273" s="398"/>
      <c r="T273" s="398"/>
      <c r="U273" s="398"/>
      <c r="V273" s="398"/>
      <c r="W273" s="398"/>
      <c r="X273" s="398"/>
      <c r="Y273" s="398"/>
      <c r="Z273" s="398"/>
      <c r="AA273" s="398"/>
      <c r="AB273" s="398"/>
    </row>
    <row r="274" ht="15.75" customHeight="1">
      <c r="A274" s="398"/>
      <c r="B274" s="398"/>
      <c r="C274" s="398"/>
      <c r="D274" s="398"/>
      <c r="E274" s="398"/>
      <c r="F274" s="398"/>
      <c r="G274" s="411"/>
      <c r="H274" s="408"/>
      <c r="I274" s="398"/>
      <c r="J274" s="396"/>
      <c r="K274" s="398"/>
      <c r="L274" s="398"/>
      <c r="M274" s="398"/>
      <c r="N274" s="398"/>
      <c r="O274" s="398"/>
      <c r="P274" s="398"/>
      <c r="Q274" s="398"/>
      <c r="R274" s="398"/>
      <c r="S274" s="398"/>
      <c r="T274" s="398"/>
      <c r="U274" s="398"/>
      <c r="V274" s="398"/>
      <c r="W274" s="398"/>
      <c r="X274" s="398"/>
      <c r="Y274" s="398"/>
      <c r="Z274" s="398"/>
      <c r="AA274" s="398"/>
      <c r="AB274" s="398"/>
    </row>
    <row r="275" ht="15.75" customHeight="1">
      <c r="A275" s="398"/>
      <c r="B275" s="398"/>
      <c r="C275" s="398"/>
      <c r="D275" s="398"/>
      <c r="E275" s="398"/>
      <c r="F275" s="398"/>
      <c r="G275" s="411"/>
      <c r="H275" s="408"/>
      <c r="I275" s="398"/>
      <c r="J275" s="396"/>
      <c r="K275" s="398"/>
      <c r="L275" s="398"/>
      <c r="M275" s="398"/>
      <c r="N275" s="398"/>
      <c r="O275" s="398"/>
      <c r="P275" s="398"/>
      <c r="Q275" s="398"/>
      <c r="R275" s="398"/>
      <c r="S275" s="398"/>
      <c r="T275" s="398"/>
      <c r="U275" s="398"/>
      <c r="V275" s="398"/>
      <c r="W275" s="398"/>
      <c r="X275" s="398"/>
      <c r="Y275" s="398"/>
      <c r="Z275" s="398"/>
      <c r="AA275" s="398"/>
      <c r="AB275" s="398"/>
    </row>
    <row r="276" ht="15.75" customHeight="1">
      <c r="A276" s="398"/>
      <c r="B276" s="398"/>
      <c r="C276" s="398"/>
      <c r="D276" s="398"/>
      <c r="E276" s="398"/>
      <c r="F276" s="398"/>
      <c r="G276" s="411"/>
      <c r="H276" s="408"/>
      <c r="I276" s="398"/>
      <c r="J276" s="396"/>
      <c r="K276" s="398"/>
      <c r="L276" s="398"/>
      <c r="M276" s="398"/>
      <c r="N276" s="398"/>
      <c r="O276" s="398"/>
      <c r="P276" s="398"/>
      <c r="Q276" s="398"/>
      <c r="R276" s="398"/>
      <c r="S276" s="398"/>
      <c r="T276" s="398"/>
      <c r="U276" s="398"/>
      <c r="V276" s="398"/>
      <c r="W276" s="398"/>
      <c r="X276" s="398"/>
      <c r="Y276" s="398"/>
      <c r="Z276" s="398"/>
      <c r="AA276" s="398"/>
      <c r="AB276" s="398"/>
    </row>
    <row r="277" ht="15.75" customHeight="1">
      <c r="A277" s="398"/>
      <c r="B277" s="398"/>
      <c r="C277" s="398"/>
      <c r="D277" s="398"/>
      <c r="E277" s="398"/>
      <c r="F277" s="398"/>
      <c r="G277" s="411"/>
      <c r="H277" s="408"/>
      <c r="I277" s="398"/>
      <c r="J277" s="396"/>
      <c r="K277" s="398"/>
      <c r="L277" s="398"/>
      <c r="M277" s="398"/>
      <c r="N277" s="398"/>
      <c r="O277" s="398"/>
      <c r="P277" s="398"/>
      <c r="Q277" s="398"/>
      <c r="R277" s="398"/>
      <c r="S277" s="398"/>
      <c r="T277" s="398"/>
      <c r="U277" s="398"/>
      <c r="V277" s="398"/>
      <c r="W277" s="398"/>
      <c r="X277" s="398"/>
      <c r="Y277" s="398"/>
      <c r="Z277" s="398"/>
      <c r="AA277" s="398"/>
      <c r="AB277" s="398"/>
    </row>
    <row r="278" ht="15.75" customHeight="1">
      <c r="A278" s="398"/>
      <c r="B278" s="398"/>
      <c r="C278" s="398"/>
      <c r="D278" s="398"/>
      <c r="E278" s="398"/>
      <c r="F278" s="398"/>
      <c r="G278" s="411"/>
      <c r="H278" s="408"/>
      <c r="I278" s="398"/>
      <c r="J278" s="396"/>
      <c r="K278" s="398"/>
      <c r="L278" s="398"/>
      <c r="M278" s="398"/>
      <c r="N278" s="398"/>
      <c r="O278" s="398"/>
      <c r="P278" s="398"/>
      <c r="Q278" s="398"/>
      <c r="R278" s="398"/>
      <c r="S278" s="398"/>
      <c r="T278" s="398"/>
      <c r="U278" s="398"/>
      <c r="V278" s="398"/>
      <c r="W278" s="398"/>
      <c r="X278" s="398"/>
      <c r="Y278" s="398"/>
      <c r="Z278" s="398"/>
      <c r="AA278" s="398"/>
      <c r="AB278" s="398"/>
    </row>
    <row r="279" ht="15.75" customHeight="1">
      <c r="A279" s="398"/>
      <c r="B279" s="398"/>
      <c r="C279" s="398"/>
      <c r="D279" s="398"/>
      <c r="E279" s="398"/>
      <c r="F279" s="398"/>
      <c r="G279" s="411"/>
      <c r="H279" s="408"/>
      <c r="I279" s="398"/>
      <c r="J279" s="396"/>
      <c r="K279" s="398"/>
      <c r="L279" s="398"/>
      <c r="M279" s="398"/>
      <c r="N279" s="398"/>
      <c r="O279" s="398"/>
      <c r="P279" s="398"/>
      <c r="Q279" s="398"/>
      <c r="R279" s="398"/>
      <c r="S279" s="398"/>
      <c r="T279" s="398"/>
      <c r="U279" s="398"/>
      <c r="V279" s="398"/>
      <c r="W279" s="398"/>
      <c r="X279" s="398"/>
      <c r="Y279" s="398"/>
      <c r="Z279" s="398"/>
      <c r="AA279" s="398"/>
      <c r="AB279" s="398"/>
    </row>
    <row r="280" ht="15.75" customHeight="1">
      <c r="A280" s="398"/>
      <c r="B280" s="398"/>
      <c r="C280" s="398"/>
      <c r="D280" s="398"/>
      <c r="E280" s="398"/>
      <c r="F280" s="398"/>
      <c r="G280" s="411"/>
      <c r="H280" s="408"/>
      <c r="I280" s="398"/>
      <c r="J280" s="396"/>
      <c r="K280" s="398"/>
      <c r="L280" s="398"/>
      <c r="M280" s="398"/>
      <c r="N280" s="398"/>
      <c r="O280" s="398"/>
      <c r="P280" s="398"/>
      <c r="Q280" s="398"/>
      <c r="R280" s="398"/>
      <c r="S280" s="398"/>
      <c r="T280" s="398"/>
      <c r="U280" s="398"/>
      <c r="V280" s="398"/>
      <c r="W280" s="398"/>
      <c r="X280" s="398"/>
      <c r="Y280" s="398"/>
      <c r="Z280" s="398"/>
      <c r="AA280" s="398"/>
      <c r="AB280" s="398"/>
    </row>
    <row r="281" ht="15.75" customHeight="1">
      <c r="A281" s="398"/>
      <c r="B281" s="398"/>
      <c r="C281" s="398"/>
      <c r="D281" s="398"/>
      <c r="E281" s="398"/>
      <c r="F281" s="398"/>
      <c r="G281" s="411"/>
      <c r="H281" s="408"/>
      <c r="I281" s="398"/>
      <c r="J281" s="396"/>
      <c r="K281" s="398"/>
      <c r="L281" s="398"/>
      <c r="M281" s="398"/>
      <c r="N281" s="398"/>
      <c r="O281" s="398"/>
      <c r="P281" s="398"/>
      <c r="Q281" s="398"/>
      <c r="R281" s="398"/>
      <c r="S281" s="398"/>
      <c r="T281" s="398"/>
      <c r="U281" s="398"/>
      <c r="V281" s="398"/>
      <c r="W281" s="398"/>
      <c r="X281" s="398"/>
      <c r="Y281" s="398"/>
      <c r="Z281" s="398"/>
      <c r="AA281" s="398"/>
      <c r="AB281" s="398"/>
    </row>
    <row r="282" ht="15.75" customHeight="1">
      <c r="A282" s="398"/>
      <c r="B282" s="398"/>
      <c r="C282" s="398"/>
      <c r="D282" s="398"/>
      <c r="E282" s="398"/>
      <c r="F282" s="398"/>
      <c r="G282" s="411"/>
      <c r="H282" s="408"/>
      <c r="I282" s="398"/>
      <c r="J282" s="396"/>
      <c r="K282" s="398"/>
      <c r="L282" s="398"/>
      <c r="M282" s="398"/>
      <c r="N282" s="398"/>
      <c r="O282" s="398"/>
      <c r="P282" s="398"/>
      <c r="Q282" s="398"/>
      <c r="R282" s="398"/>
      <c r="S282" s="398"/>
      <c r="T282" s="398"/>
      <c r="U282" s="398"/>
      <c r="V282" s="398"/>
      <c r="W282" s="398"/>
      <c r="X282" s="398"/>
      <c r="Y282" s="398"/>
      <c r="Z282" s="398"/>
      <c r="AA282" s="398"/>
      <c r="AB282" s="398"/>
    </row>
    <row r="283" ht="15.75" customHeight="1">
      <c r="A283" s="398"/>
      <c r="B283" s="398"/>
      <c r="C283" s="398"/>
      <c r="D283" s="398"/>
      <c r="E283" s="398"/>
      <c r="F283" s="398"/>
      <c r="G283" s="411"/>
      <c r="H283" s="408"/>
      <c r="I283" s="398"/>
      <c r="J283" s="396"/>
      <c r="K283" s="398"/>
      <c r="L283" s="398"/>
      <c r="M283" s="398"/>
      <c r="N283" s="398"/>
      <c r="O283" s="398"/>
      <c r="P283" s="398"/>
      <c r="Q283" s="398"/>
      <c r="R283" s="398"/>
      <c r="S283" s="398"/>
      <c r="T283" s="398"/>
      <c r="U283" s="398"/>
      <c r="V283" s="398"/>
      <c r="W283" s="398"/>
      <c r="X283" s="398"/>
      <c r="Y283" s="398"/>
      <c r="Z283" s="398"/>
      <c r="AA283" s="398"/>
      <c r="AB283" s="398"/>
    </row>
    <row r="284" ht="15.75" customHeight="1">
      <c r="A284" s="398"/>
      <c r="B284" s="398"/>
      <c r="C284" s="398"/>
      <c r="D284" s="398"/>
      <c r="E284" s="398"/>
      <c r="F284" s="398"/>
      <c r="G284" s="411"/>
      <c r="H284" s="408"/>
      <c r="I284" s="398"/>
      <c r="J284" s="396"/>
      <c r="K284" s="398"/>
      <c r="L284" s="398"/>
      <c r="M284" s="398"/>
      <c r="N284" s="398"/>
      <c r="O284" s="398"/>
      <c r="P284" s="398"/>
      <c r="Q284" s="398"/>
      <c r="R284" s="398"/>
      <c r="S284" s="398"/>
      <c r="T284" s="398"/>
      <c r="U284" s="398"/>
      <c r="V284" s="398"/>
      <c r="W284" s="398"/>
      <c r="X284" s="398"/>
      <c r="Y284" s="398"/>
      <c r="Z284" s="398"/>
      <c r="AA284" s="398"/>
      <c r="AB284" s="398"/>
    </row>
    <row r="285" ht="15.75" customHeight="1">
      <c r="A285" s="398"/>
      <c r="B285" s="398"/>
      <c r="C285" s="398"/>
      <c r="D285" s="398"/>
      <c r="E285" s="398"/>
      <c r="F285" s="398"/>
      <c r="G285" s="411"/>
      <c r="H285" s="408"/>
      <c r="I285" s="398"/>
      <c r="J285" s="396"/>
      <c r="K285" s="398"/>
      <c r="L285" s="398"/>
      <c r="M285" s="398"/>
      <c r="N285" s="398"/>
      <c r="O285" s="398"/>
      <c r="P285" s="398"/>
      <c r="Q285" s="398"/>
      <c r="R285" s="398"/>
      <c r="S285" s="398"/>
      <c r="T285" s="398"/>
      <c r="U285" s="398"/>
      <c r="V285" s="398"/>
      <c r="W285" s="398"/>
      <c r="X285" s="398"/>
      <c r="Y285" s="398"/>
      <c r="Z285" s="398"/>
      <c r="AA285" s="398"/>
      <c r="AB285" s="398"/>
    </row>
    <row r="286" ht="15.75" customHeight="1">
      <c r="A286" s="398"/>
      <c r="B286" s="398"/>
      <c r="C286" s="398"/>
      <c r="D286" s="398"/>
      <c r="E286" s="398"/>
      <c r="F286" s="398"/>
      <c r="G286" s="411"/>
      <c r="H286" s="408"/>
      <c r="I286" s="398"/>
      <c r="J286" s="396"/>
      <c r="K286" s="398"/>
      <c r="L286" s="398"/>
      <c r="M286" s="398"/>
      <c r="N286" s="398"/>
      <c r="O286" s="398"/>
      <c r="P286" s="398"/>
      <c r="Q286" s="398"/>
      <c r="R286" s="398"/>
      <c r="S286" s="398"/>
      <c r="T286" s="398"/>
      <c r="U286" s="398"/>
      <c r="V286" s="398"/>
      <c r="W286" s="398"/>
      <c r="X286" s="398"/>
      <c r="Y286" s="398"/>
      <c r="Z286" s="398"/>
      <c r="AA286" s="398"/>
      <c r="AB286" s="398"/>
    </row>
    <row r="287" ht="15.75" customHeight="1">
      <c r="A287" s="398"/>
      <c r="B287" s="398"/>
      <c r="C287" s="398"/>
      <c r="D287" s="398"/>
      <c r="E287" s="398"/>
      <c r="F287" s="398"/>
      <c r="G287" s="411"/>
      <c r="H287" s="408"/>
      <c r="I287" s="398"/>
      <c r="J287" s="396"/>
      <c r="K287" s="398"/>
      <c r="L287" s="398"/>
      <c r="M287" s="398"/>
      <c r="N287" s="398"/>
      <c r="O287" s="398"/>
      <c r="P287" s="398"/>
      <c r="Q287" s="398"/>
      <c r="R287" s="398"/>
      <c r="S287" s="398"/>
      <c r="T287" s="398"/>
      <c r="U287" s="398"/>
      <c r="V287" s="398"/>
      <c r="W287" s="398"/>
      <c r="X287" s="398"/>
      <c r="Y287" s="398"/>
      <c r="Z287" s="398"/>
      <c r="AA287" s="398"/>
      <c r="AB287" s="398"/>
    </row>
    <row r="288" ht="15.75" customHeight="1">
      <c r="A288" s="398"/>
      <c r="B288" s="398"/>
      <c r="C288" s="398"/>
      <c r="D288" s="398"/>
      <c r="E288" s="398"/>
      <c r="F288" s="398"/>
      <c r="G288" s="411"/>
      <c r="H288" s="408"/>
      <c r="I288" s="398"/>
      <c r="J288" s="396"/>
      <c r="K288" s="398"/>
      <c r="L288" s="398"/>
      <c r="M288" s="398"/>
      <c r="N288" s="398"/>
      <c r="O288" s="398"/>
      <c r="P288" s="398"/>
      <c r="Q288" s="398"/>
      <c r="R288" s="398"/>
      <c r="S288" s="398"/>
      <c r="T288" s="398"/>
      <c r="U288" s="398"/>
      <c r="V288" s="398"/>
      <c r="W288" s="398"/>
      <c r="X288" s="398"/>
      <c r="Y288" s="398"/>
      <c r="Z288" s="398"/>
      <c r="AA288" s="398"/>
      <c r="AB288" s="398"/>
    </row>
    <row r="289" ht="15.75" customHeight="1">
      <c r="A289" s="398"/>
      <c r="B289" s="398"/>
      <c r="C289" s="398"/>
      <c r="D289" s="398"/>
      <c r="E289" s="398"/>
      <c r="F289" s="398"/>
      <c r="G289" s="411"/>
      <c r="H289" s="408"/>
      <c r="I289" s="398"/>
      <c r="J289" s="396"/>
      <c r="K289" s="398"/>
      <c r="L289" s="398"/>
      <c r="M289" s="398"/>
      <c r="N289" s="398"/>
      <c r="O289" s="398"/>
      <c r="P289" s="398"/>
      <c r="Q289" s="398"/>
      <c r="R289" s="398"/>
      <c r="S289" s="398"/>
      <c r="T289" s="398"/>
      <c r="U289" s="398"/>
      <c r="V289" s="398"/>
      <c r="W289" s="398"/>
      <c r="X289" s="398"/>
      <c r="Y289" s="398"/>
      <c r="Z289" s="398"/>
      <c r="AA289" s="398"/>
      <c r="AB289" s="398"/>
    </row>
    <row r="290" ht="15.75" customHeight="1">
      <c r="A290" s="398"/>
      <c r="B290" s="398"/>
      <c r="C290" s="398"/>
      <c r="D290" s="398"/>
      <c r="E290" s="398"/>
      <c r="F290" s="398"/>
      <c r="G290" s="411"/>
      <c r="H290" s="408"/>
      <c r="I290" s="398"/>
      <c r="J290" s="396"/>
      <c r="K290" s="398"/>
      <c r="L290" s="398"/>
      <c r="M290" s="398"/>
      <c r="N290" s="398"/>
      <c r="O290" s="398"/>
      <c r="P290" s="398"/>
      <c r="Q290" s="398"/>
      <c r="R290" s="398"/>
      <c r="S290" s="398"/>
      <c r="T290" s="398"/>
      <c r="U290" s="398"/>
      <c r="V290" s="398"/>
      <c r="W290" s="398"/>
      <c r="X290" s="398"/>
      <c r="Y290" s="398"/>
      <c r="Z290" s="398"/>
      <c r="AA290" s="398"/>
      <c r="AB290" s="398"/>
    </row>
    <row r="291" ht="15.75" customHeight="1">
      <c r="A291" s="398"/>
      <c r="B291" s="398"/>
      <c r="C291" s="398"/>
      <c r="D291" s="398"/>
      <c r="E291" s="398"/>
      <c r="F291" s="398"/>
      <c r="G291" s="411"/>
      <c r="H291" s="408"/>
      <c r="I291" s="398"/>
      <c r="J291" s="396"/>
      <c r="K291" s="398"/>
      <c r="L291" s="398"/>
      <c r="M291" s="398"/>
      <c r="N291" s="398"/>
      <c r="O291" s="398"/>
      <c r="P291" s="398"/>
      <c r="Q291" s="398"/>
      <c r="R291" s="398"/>
      <c r="S291" s="398"/>
      <c r="T291" s="398"/>
      <c r="U291" s="398"/>
      <c r="V291" s="398"/>
      <c r="W291" s="398"/>
      <c r="X291" s="398"/>
      <c r="Y291" s="398"/>
      <c r="Z291" s="398"/>
      <c r="AA291" s="398"/>
      <c r="AB291" s="398"/>
    </row>
    <row r="292" ht="15.75" customHeight="1">
      <c r="A292" s="398"/>
      <c r="B292" s="398"/>
      <c r="C292" s="398"/>
      <c r="D292" s="398"/>
      <c r="E292" s="398"/>
      <c r="F292" s="398"/>
      <c r="G292" s="411"/>
      <c r="H292" s="408"/>
      <c r="I292" s="398"/>
      <c r="J292" s="396"/>
      <c r="K292" s="398"/>
      <c r="L292" s="398"/>
      <c r="M292" s="398"/>
      <c r="N292" s="398"/>
      <c r="O292" s="398"/>
      <c r="P292" s="398"/>
      <c r="Q292" s="398"/>
      <c r="R292" s="398"/>
      <c r="S292" s="398"/>
      <c r="T292" s="398"/>
      <c r="U292" s="398"/>
      <c r="V292" s="398"/>
      <c r="W292" s="398"/>
      <c r="X292" s="398"/>
      <c r="Y292" s="398"/>
      <c r="Z292" s="398"/>
      <c r="AA292" s="398"/>
      <c r="AB292" s="398"/>
    </row>
    <row r="293" ht="15.75" customHeight="1">
      <c r="A293" s="398"/>
      <c r="B293" s="398"/>
      <c r="C293" s="398"/>
      <c r="D293" s="398"/>
      <c r="E293" s="398"/>
      <c r="F293" s="398"/>
      <c r="G293" s="411"/>
      <c r="H293" s="408"/>
      <c r="I293" s="398"/>
      <c r="J293" s="396"/>
      <c r="K293" s="398"/>
      <c r="L293" s="398"/>
      <c r="M293" s="398"/>
      <c r="N293" s="398"/>
      <c r="O293" s="398"/>
      <c r="P293" s="398"/>
      <c r="Q293" s="398"/>
      <c r="R293" s="398"/>
      <c r="S293" s="398"/>
      <c r="T293" s="398"/>
      <c r="U293" s="398"/>
      <c r="V293" s="398"/>
      <c r="W293" s="398"/>
      <c r="X293" s="398"/>
      <c r="Y293" s="398"/>
      <c r="Z293" s="398"/>
      <c r="AA293" s="398"/>
      <c r="AB293" s="398"/>
    </row>
    <row r="294" ht="15.75" customHeight="1">
      <c r="A294" s="398"/>
      <c r="B294" s="398"/>
      <c r="C294" s="398"/>
      <c r="D294" s="398"/>
      <c r="E294" s="398"/>
      <c r="F294" s="398"/>
      <c r="G294" s="411"/>
      <c r="H294" s="408"/>
      <c r="I294" s="398"/>
      <c r="J294" s="396"/>
      <c r="K294" s="398"/>
      <c r="L294" s="398"/>
      <c r="M294" s="398"/>
      <c r="N294" s="398"/>
      <c r="O294" s="398"/>
      <c r="P294" s="398"/>
      <c r="Q294" s="398"/>
      <c r="R294" s="398"/>
      <c r="S294" s="398"/>
      <c r="T294" s="398"/>
      <c r="U294" s="398"/>
      <c r="V294" s="398"/>
      <c r="W294" s="398"/>
      <c r="X294" s="398"/>
      <c r="Y294" s="398"/>
      <c r="Z294" s="398"/>
      <c r="AA294" s="398"/>
      <c r="AB294" s="398"/>
    </row>
    <row r="295" ht="15.75" customHeight="1">
      <c r="A295" s="398"/>
      <c r="B295" s="398"/>
      <c r="C295" s="398"/>
      <c r="D295" s="398"/>
      <c r="E295" s="398"/>
      <c r="F295" s="398"/>
      <c r="G295" s="411"/>
      <c r="H295" s="408"/>
      <c r="I295" s="398"/>
      <c r="J295" s="396"/>
      <c r="K295" s="398"/>
      <c r="L295" s="398"/>
      <c r="M295" s="398"/>
      <c r="N295" s="398"/>
      <c r="O295" s="398"/>
      <c r="P295" s="398"/>
      <c r="Q295" s="398"/>
      <c r="R295" s="398"/>
      <c r="S295" s="398"/>
      <c r="T295" s="398"/>
      <c r="U295" s="398"/>
      <c r="V295" s="398"/>
      <c r="W295" s="398"/>
      <c r="X295" s="398"/>
      <c r="Y295" s="398"/>
      <c r="Z295" s="398"/>
      <c r="AA295" s="398"/>
      <c r="AB295" s="398"/>
    </row>
    <row r="296" ht="15.75" customHeight="1">
      <c r="A296" s="398"/>
      <c r="B296" s="398"/>
      <c r="C296" s="398"/>
      <c r="D296" s="398"/>
      <c r="E296" s="398"/>
      <c r="F296" s="398"/>
      <c r="G296" s="411"/>
      <c r="H296" s="408"/>
      <c r="I296" s="398"/>
      <c r="J296" s="396"/>
      <c r="K296" s="398"/>
      <c r="L296" s="398"/>
      <c r="M296" s="398"/>
      <c r="N296" s="398"/>
      <c r="O296" s="398"/>
      <c r="P296" s="398"/>
      <c r="Q296" s="398"/>
      <c r="R296" s="398"/>
      <c r="S296" s="398"/>
      <c r="T296" s="398"/>
      <c r="U296" s="398"/>
      <c r="V296" s="398"/>
      <c r="W296" s="398"/>
      <c r="X296" s="398"/>
      <c r="Y296" s="398"/>
      <c r="Z296" s="398"/>
      <c r="AA296" s="398"/>
      <c r="AB296" s="398"/>
    </row>
    <row r="297" ht="15.75" customHeight="1">
      <c r="A297" s="398"/>
      <c r="B297" s="398"/>
      <c r="C297" s="398"/>
      <c r="D297" s="398"/>
      <c r="E297" s="398"/>
      <c r="F297" s="398"/>
      <c r="G297" s="411"/>
      <c r="H297" s="408"/>
      <c r="I297" s="398"/>
      <c r="J297" s="396"/>
      <c r="K297" s="398"/>
      <c r="L297" s="398"/>
      <c r="M297" s="398"/>
      <c r="N297" s="398"/>
      <c r="O297" s="398"/>
      <c r="P297" s="398"/>
      <c r="Q297" s="398"/>
      <c r="R297" s="398"/>
      <c r="S297" s="398"/>
      <c r="T297" s="398"/>
      <c r="U297" s="398"/>
      <c r="V297" s="398"/>
      <c r="W297" s="398"/>
      <c r="X297" s="398"/>
      <c r="Y297" s="398"/>
      <c r="Z297" s="398"/>
      <c r="AA297" s="398"/>
      <c r="AB297" s="398"/>
    </row>
    <row r="298" ht="15.75" customHeight="1">
      <c r="A298" s="398"/>
      <c r="B298" s="398"/>
      <c r="C298" s="398"/>
      <c r="D298" s="398"/>
      <c r="E298" s="398"/>
      <c r="F298" s="398"/>
      <c r="G298" s="411"/>
      <c r="H298" s="408"/>
      <c r="I298" s="398"/>
      <c r="J298" s="396"/>
      <c r="K298" s="398"/>
      <c r="L298" s="398"/>
      <c r="M298" s="398"/>
      <c r="N298" s="398"/>
      <c r="O298" s="398"/>
      <c r="P298" s="398"/>
      <c r="Q298" s="398"/>
      <c r="R298" s="398"/>
      <c r="S298" s="398"/>
      <c r="T298" s="398"/>
      <c r="U298" s="398"/>
      <c r="V298" s="398"/>
      <c r="W298" s="398"/>
      <c r="X298" s="398"/>
      <c r="Y298" s="398"/>
      <c r="Z298" s="398"/>
      <c r="AA298" s="398"/>
      <c r="AB298" s="398"/>
    </row>
    <row r="299" ht="15.75" customHeight="1">
      <c r="A299" s="398"/>
      <c r="B299" s="398"/>
      <c r="C299" s="398"/>
      <c r="D299" s="398"/>
      <c r="E299" s="398"/>
      <c r="F299" s="398"/>
      <c r="G299" s="411"/>
      <c r="H299" s="408"/>
      <c r="I299" s="398"/>
      <c r="J299" s="396"/>
      <c r="K299" s="398"/>
      <c r="L299" s="398"/>
      <c r="M299" s="398"/>
      <c r="N299" s="398"/>
      <c r="O299" s="398"/>
      <c r="P299" s="398"/>
      <c r="Q299" s="398"/>
      <c r="R299" s="398"/>
      <c r="S299" s="398"/>
      <c r="T299" s="398"/>
      <c r="U299" s="398"/>
      <c r="V299" s="398"/>
      <c r="W299" s="398"/>
      <c r="X299" s="398"/>
      <c r="Y299" s="398"/>
      <c r="Z299" s="398"/>
      <c r="AA299" s="398"/>
      <c r="AB299" s="398"/>
    </row>
    <row r="300" ht="15.75" customHeight="1">
      <c r="A300" s="398"/>
      <c r="B300" s="398"/>
      <c r="C300" s="398"/>
      <c r="D300" s="398"/>
      <c r="E300" s="398"/>
      <c r="F300" s="398"/>
      <c r="G300" s="411"/>
      <c r="H300" s="408"/>
      <c r="I300" s="398"/>
      <c r="J300" s="396"/>
      <c r="K300" s="398"/>
      <c r="L300" s="398"/>
      <c r="M300" s="398"/>
      <c r="N300" s="398"/>
      <c r="O300" s="398"/>
      <c r="P300" s="398"/>
      <c r="Q300" s="398"/>
      <c r="R300" s="398"/>
      <c r="S300" s="398"/>
      <c r="T300" s="398"/>
      <c r="U300" s="398"/>
      <c r="V300" s="398"/>
      <c r="W300" s="398"/>
      <c r="X300" s="398"/>
      <c r="Y300" s="398"/>
      <c r="Z300" s="398"/>
      <c r="AA300" s="398"/>
      <c r="AB300" s="398"/>
    </row>
    <row r="301" ht="15.75" customHeight="1">
      <c r="A301" s="398"/>
      <c r="B301" s="398"/>
      <c r="C301" s="398"/>
      <c r="D301" s="398"/>
      <c r="E301" s="398"/>
      <c r="F301" s="398"/>
      <c r="G301" s="411"/>
      <c r="H301" s="408"/>
      <c r="I301" s="398"/>
      <c r="J301" s="396"/>
      <c r="K301" s="398"/>
      <c r="L301" s="398"/>
      <c r="M301" s="398"/>
      <c r="N301" s="398"/>
      <c r="O301" s="398"/>
      <c r="P301" s="398"/>
      <c r="Q301" s="398"/>
      <c r="R301" s="398"/>
      <c r="S301" s="398"/>
      <c r="T301" s="398"/>
      <c r="U301" s="398"/>
      <c r="V301" s="398"/>
      <c r="W301" s="398"/>
      <c r="X301" s="398"/>
      <c r="Y301" s="398"/>
      <c r="Z301" s="398"/>
      <c r="AA301" s="398"/>
      <c r="AB301" s="398"/>
    </row>
    <row r="302" ht="15.75" customHeight="1">
      <c r="A302" s="398"/>
      <c r="B302" s="398"/>
      <c r="C302" s="398"/>
      <c r="D302" s="398"/>
      <c r="E302" s="398"/>
      <c r="F302" s="398"/>
      <c r="G302" s="411"/>
      <c r="H302" s="408"/>
      <c r="I302" s="398"/>
      <c r="J302" s="396"/>
      <c r="K302" s="398"/>
      <c r="L302" s="398"/>
      <c r="M302" s="398"/>
      <c r="N302" s="398"/>
      <c r="O302" s="398"/>
      <c r="P302" s="398"/>
      <c r="Q302" s="398"/>
      <c r="R302" s="398"/>
      <c r="S302" s="398"/>
      <c r="T302" s="398"/>
      <c r="U302" s="398"/>
      <c r="V302" s="398"/>
      <c r="W302" s="398"/>
      <c r="X302" s="398"/>
      <c r="Y302" s="398"/>
      <c r="Z302" s="398"/>
      <c r="AA302" s="398"/>
      <c r="AB302" s="398"/>
    </row>
    <row r="303" ht="15.75" customHeight="1">
      <c r="A303" s="398"/>
      <c r="B303" s="398"/>
      <c r="C303" s="398"/>
      <c r="D303" s="398"/>
      <c r="E303" s="398"/>
      <c r="F303" s="398"/>
      <c r="G303" s="411"/>
      <c r="H303" s="408"/>
      <c r="I303" s="398"/>
      <c r="J303" s="396"/>
      <c r="K303" s="398"/>
      <c r="L303" s="398"/>
      <c r="M303" s="398"/>
      <c r="N303" s="398"/>
      <c r="O303" s="398"/>
      <c r="P303" s="398"/>
      <c r="Q303" s="398"/>
      <c r="R303" s="398"/>
      <c r="S303" s="398"/>
      <c r="T303" s="398"/>
      <c r="U303" s="398"/>
      <c r="V303" s="398"/>
      <c r="W303" s="398"/>
      <c r="X303" s="398"/>
      <c r="Y303" s="398"/>
      <c r="Z303" s="398"/>
      <c r="AA303" s="398"/>
      <c r="AB303" s="398"/>
    </row>
    <row r="304" ht="15.75" customHeight="1">
      <c r="A304" s="398"/>
      <c r="B304" s="398"/>
      <c r="C304" s="398"/>
      <c r="D304" s="398"/>
      <c r="E304" s="398"/>
      <c r="F304" s="398"/>
      <c r="G304" s="411"/>
      <c r="H304" s="408"/>
      <c r="I304" s="398"/>
      <c r="J304" s="396"/>
      <c r="K304" s="398"/>
      <c r="L304" s="398"/>
      <c r="M304" s="398"/>
      <c r="N304" s="398"/>
      <c r="O304" s="398"/>
      <c r="P304" s="398"/>
      <c r="Q304" s="398"/>
      <c r="R304" s="398"/>
      <c r="S304" s="398"/>
      <c r="T304" s="398"/>
      <c r="U304" s="398"/>
      <c r="V304" s="398"/>
      <c r="W304" s="398"/>
      <c r="X304" s="398"/>
      <c r="Y304" s="398"/>
      <c r="Z304" s="398"/>
      <c r="AA304" s="398"/>
      <c r="AB304" s="398"/>
    </row>
    <row r="305" ht="15.75" customHeight="1">
      <c r="A305" s="398"/>
      <c r="B305" s="398"/>
      <c r="C305" s="398"/>
      <c r="D305" s="398"/>
      <c r="E305" s="398"/>
      <c r="F305" s="398"/>
      <c r="G305" s="411"/>
      <c r="H305" s="408"/>
      <c r="I305" s="398"/>
      <c r="J305" s="396"/>
      <c r="K305" s="398"/>
      <c r="L305" s="398"/>
      <c r="M305" s="398"/>
      <c r="N305" s="398"/>
      <c r="O305" s="398"/>
      <c r="P305" s="398"/>
      <c r="Q305" s="398"/>
      <c r="R305" s="398"/>
      <c r="S305" s="398"/>
      <c r="T305" s="398"/>
      <c r="U305" s="398"/>
      <c r="V305" s="398"/>
      <c r="W305" s="398"/>
      <c r="X305" s="398"/>
      <c r="Y305" s="398"/>
      <c r="Z305" s="398"/>
      <c r="AA305" s="398"/>
      <c r="AB305" s="398"/>
    </row>
    <row r="306" ht="15.75" customHeight="1">
      <c r="A306" s="398"/>
      <c r="B306" s="398"/>
      <c r="C306" s="398"/>
      <c r="D306" s="398"/>
      <c r="E306" s="398"/>
      <c r="F306" s="398"/>
      <c r="G306" s="411"/>
      <c r="H306" s="408"/>
      <c r="I306" s="398"/>
      <c r="J306" s="396"/>
      <c r="K306" s="398"/>
      <c r="L306" s="398"/>
      <c r="M306" s="398"/>
      <c r="N306" s="398"/>
      <c r="O306" s="398"/>
      <c r="P306" s="398"/>
      <c r="Q306" s="398"/>
      <c r="R306" s="398"/>
      <c r="S306" s="398"/>
      <c r="T306" s="398"/>
      <c r="U306" s="398"/>
      <c r="V306" s="398"/>
      <c r="W306" s="398"/>
      <c r="X306" s="398"/>
      <c r="Y306" s="398"/>
      <c r="Z306" s="398"/>
      <c r="AA306" s="398"/>
      <c r="AB306" s="398"/>
    </row>
    <row r="307" ht="15.75" customHeight="1">
      <c r="A307" s="398"/>
      <c r="B307" s="398"/>
      <c r="C307" s="398"/>
      <c r="D307" s="398"/>
      <c r="E307" s="398"/>
      <c r="F307" s="398"/>
      <c r="G307" s="411"/>
      <c r="H307" s="408"/>
      <c r="I307" s="398"/>
      <c r="J307" s="396"/>
      <c r="K307" s="398"/>
      <c r="L307" s="398"/>
      <c r="M307" s="398"/>
      <c r="N307" s="398"/>
      <c r="O307" s="398"/>
      <c r="P307" s="398"/>
      <c r="Q307" s="398"/>
      <c r="R307" s="398"/>
      <c r="S307" s="398"/>
      <c r="T307" s="398"/>
      <c r="U307" s="398"/>
      <c r="V307" s="398"/>
      <c r="W307" s="398"/>
      <c r="X307" s="398"/>
      <c r="Y307" s="398"/>
      <c r="Z307" s="398"/>
      <c r="AA307" s="398"/>
      <c r="AB307" s="398"/>
    </row>
    <row r="308" ht="15.75" customHeight="1">
      <c r="A308" s="398"/>
      <c r="B308" s="398"/>
      <c r="C308" s="398"/>
      <c r="D308" s="398"/>
      <c r="E308" s="398"/>
      <c r="F308" s="398"/>
      <c r="G308" s="411"/>
      <c r="H308" s="408"/>
      <c r="I308" s="398"/>
      <c r="J308" s="396"/>
      <c r="K308" s="398"/>
      <c r="L308" s="398"/>
      <c r="M308" s="398"/>
      <c r="N308" s="398"/>
      <c r="O308" s="398"/>
      <c r="P308" s="398"/>
      <c r="Q308" s="398"/>
      <c r="R308" s="398"/>
      <c r="S308" s="398"/>
      <c r="T308" s="398"/>
      <c r="U308" s="398"/>
      <c r="V308" s="398"/>
      <c r="W308" s="398"/>
      <c r="X308" s="398"/>
      <c r="Y308" s="398"/>
      <c r="Z308" s="398"/>
      <c r="AA308" s="398"/>
      <c r="AB308" s="398"/>
    </row>
    <row r="309" ht="15.75" customHeight="1">
      <c r="A309" s="398"/>
      <c r="B309" s="398"/>
      <c r="C309" s="398"/>
      <c r="D309" s="398"/>
      <c r="E309" s="398"/>
      <c r="F309" s="398"/>
      <c r="G309" s="411"/>
      <c r="H309" s="408"/>
      <c r="I309" s="398"/>
      <c r="J309" s="396"/>
      <c r="K309" s="398"/>
      <c r="L309" s="398"/>
      <c r="M309" s="398"/>
      <c r="N309" s="398"/>
      <c r="O309" s="398"/>
      <c r="P309" s="398"/>
      <c r="Q309" s="398"/>
      <c r="R309" s="398"/>
      <c r="S309" s="398"/>
      <c r="T309" s="398"/>
      <c r="U309" s="398"/>
      <c r="V309" s="398"/>
      <c r="W309" s="398"/>
      <c r="X309" s="398"/>
      <c r="Y309" s="398"/>
      <c r="Z309" s="398"/>
      <c r="AA309" s="398"/>
      <c r="AB309" s="398"/>
    </row>
    <row r="310" ht="15.75" customHeight="1">
      <c r="A310" s="398"/>
      <c r="B310" s="398"/>
      <c r="C310" s="398"/>
      <c r="D310" s="398"/>
      <c r="E310" s="398"/>
      <c r="F310" s="398"/>
      <c r="G310" s="411"/>
      <c r="H310" s="408"/>
      <c r="I310" s="398"/>
      <c r="J310" s="396"/>
      <c r="K310" s="398"/>
      <c r="L310" s="398"/>
      <c r="M310" s="398"/>
      <c r="N310" s="398"/>
      <c r="O310" s="398"/>
      <c r="P310" s="398"/>
      <c r="Q310" s="398"/>
      <c r="R310" s="398"/>
      <c r="S310" s="398"/>
      <c r="T310" s="398"/>
      <c r="U310" s="398"/>
      <c r="V310" s="398"/>
      <c r="W310" s="398"/>
      <c r="X310" s="398"/>
      <c r="Y310" s="398"/>
      <c r="Z310" s="398"/>
      <c r="AA310" s="398"/>
      <c r="AB310" s="398"/>
    </row>
    <row r="311" ht="15.75" customHeight="1">
      <c r="A311" s="398"/>
      <c r="B311" s="398"/>
      <c r="C311" s="398"/>
      <c r="D311" s="398"/>
      <c r="E311" s="398"/>
      <c r="F311" s="398"/>
      <c r="G311" s="411"/>
      <c r="H311" s="408"/>
      <c r="I311" s="398"/>
      <c r="J311" s="396"/>
      <c r="K311" s="398"/>
      <c r="L311" s="398"/>
      <c r="M311" s="398"/>
      <c r="N311" s="398"/>
      <c r="O311" s="398"/>
      <c r="P311" s="398"/>
      <c r="Q311" s="398"/>
      <c r="R311" s="398"/>
      <c r="S311" s="398"/>
      <c r="T311" s="398"/>
      <c r="U311" s="398"/>
      <c r="V311" s="398"/>
      <c r="W311" s="398"/>
      <c r="X311" s="398"/>
      <c r="Y311" s="398"/>
      <c r="Z311" s="398"/>
      <c r="AA311" s="398"/>
      <c r="AB311" s="398"/>
    </row>
    <row r="312" ht="15.75" customHeight="1">
      <c r="A312" s="398"/>
      <c r="B312" s="398"/>
      <c r="C312" s="398"/>
      <c r="D312" s="398"/>
      <c r="E312" s="398"/>
      <c r="F312" s="398"/>
      <c r="G312" s="411"/>
      <c r="H312" s="408"/>
      <c r="I312" s="398"/>
      <c r="J312" s="396"/>
      <c r="K312" s="398"/>
      <c r="L312" s="398"/>
      <c r="M312" s="398"/>
      <c r="N312" s="398"/>
      <c r="O312" s="398"/>
      <c r="P312" s="398"/>
      <c r="Q312" s="398"/>
      <c r="R312" s="398"/>
      <c r="S312" s="398"/>
      <c r="T312" s="398"/>
      <c r="U312" s="398"/>
      <c r="V312" s="398"/>
      <c r="W312" s="398"/>
      <c r="X312" s="398"/>
      <c r="Y312" s="398"/>
      <c r="Z312" s="398"/>
      <c r="AA312" s="398"/>
      <c r="AB312" s="398"/>
    </row>
    <row r="313" ht="15.75" customHeight="1">
      <c r="A313" s="398"/>
      <c r="B313" s="398"/>
      <c r="C313" s="398"/>
      <c r="D313" s="398"/>
      <c r="E313" s="398"/>
      <c r="F313" s="398"/>
      <c r="G313" s="411"/>
      <c r="H313" s="408"/>
      <c r="I313" s="398"/>
      <c r="J313" s="396"/>
      <c r="K313" s="398"/>
      <c r="L313" s="398"/>
      <c r="M313" s="398"/>
      <c r="N313" s="398"/>
      <c r="O313" s="398"/>
      <c r="P313" s="398"/>
      <c r="Q313" s="398"/>
      <c r="R313" s="398"/>
      <c r="S313" s="398"/>
      <c r="T313" s="398"/>
      <c r="U313" s="398"/>
      <c r="V313" s="398"/>
      <c r="W313" s="398"/>
      <c r="X313" s="398"/>
      <c r="Y313" s="398"/>
      <c r="Z313" s="398"/>
      <c r="AA313" s="398"/>
      <c r="AB313" s="398"/>
    </row>
    <row r="314" ht="15.75" customHeight="1">
      <c r="A314" s="398"/>
      <c r="B314" s="398"/>
      <c r="C314" s="398"/>
      <c r="D314" s="398"/>
      <c r="E314" s="398"/>
      <c r="F314" s="398"/>
      <c r="G314" s="411"/>
      <c r="H314" s="408"/>
      <c r="I314" s="398"/>
      <c r="J314" s="396"/>
      <c r="K314" s="398"/>
      <c r="L314" s="398"/>
      <c r="M314" s="398"/>
      <c r="N314" s="398"/>
      <c r="O314" s="398"/>
      <c r="P314" s="398"/>
      <c r="Q314" s="398"/>
      <c r="R314" s="398"/>
      <c r="S314" s="398"/>
      <c r="T314" s="398"/>
      <c r="U314" s="398"/>
      <c r="V314" s="398"/>
      <c r="W314" s="398"/>
      <c r="X314" s="398"/>
      <c r="Y314" s="398"/>
      <c r="Z314" s="398"/>
      <c r="AA314" s="398"/>
      <c r="AB314" s="398"/>
    </row>
    <row r="315" ht="15.75" customHeight="1">
      <c r="A315" s="398"/>
      <c r="B315" s="398"/>
      <c r="C315" s="398"/>
      <c r="D315" s="398"/>
      <c r="E315" s="398"/>
      <c r="F315" s="398"/>
      <c r="G315" s="411"/>
      <c r="H315" s="408"/>
      <c r="I315" s="398"/>
      <c r="J315" s="396"/>
      <c r="K315" s="398"/>
      <c r="L315" s="398"/>
      <c r="M315" s="398"/>
      <c r="N315" s="398"/>
      <c r="O315" s="398"/>
      <c r="P315" s="398"/>
      <c r="Q315" s="398"/>
      <c r="R315" s="398"/>
      <c r="S315" s="398"/>
      <c r="T315" s="398"/>
      <c r="U315" s="398"/>
      <c r="V315" s="398"/>
      <c r="W315" s="398"/>
      <c r="X315" s="398"/>
      <c r="Y315" s="398"/>
      <c r="Z315" s="398"/>
      <c r="AA315" s="398"/>
      <c r="AB315" s="398"/>
    </row>
    <row r="316" ht="15.75" customHeight="1">
      <c r="A316" s="398"/>
      <c r="B316" s="398"/>
      <c r="C316" s="398"/>
      <c r="D316" s="398"/>
      <c r="E316" s="398"/>
      <c r="F316" s="398"/>
      <c r="G316" s="411"/>
      <c r="H316" s="408"/>
      <c r="I316" s="398"/>
      <c r="J316" s="396"/>
      <c r="K316" s="398"/>
      <c r="L316" s="398"/>
      <c r="M316" s="398"/>
      <c r="N316" s="398"/>
      <c r="O316" s="398"/>
      <c r="P316" s="398"/>
      <c r="Q316" s="398"/>
      <c r="R316" s="398"/>
      <c r="S316" s="398"/>
      <c r="T316" s="398"/>
      <c r="U316" s="398"/>
      <c r="V316" s="398"/>
      <c r="W316" s="398"/>
      <c r="X316" s="398"/>
      <c r="Y316" s="398"/>
      <c r="Z316" s="398"/>
      <c r="AA316" s="398"/>
      <c r="AB316" s="398"/>
    </row>
    <row r="317" ht="15.75" customHeight="1">
      <c r="A317" s="398"/>
      <c r="B317" s="398"/>
      <c r="C317" s="398"/>
      <c r="D317" s="398"/>
      <c r="E317" s="398"/>
      <c r="F317" s="398"/>
      <c r="G317" s="411"/>
      <c r="H317" s="408"/>
      <c r="I317" s="398"/>
      <c r="J317" s="396"/>
      <c r="K317" s="398"/>
      <c r="L317" s="398"/>
      <c r="M317" s="398"/>
      <c r="N317" s="398"/>
      <c r="O317" s="398"/>
      <c r="P317" s="398"/>
      <c r="Q317" s="398"/>
      <c r="R317" s="398"/>
      <c r="S317" s="398"/>
      <c r="T317" s="398"/>
      <c r="U317" s="398"/>
      <c r="V317" s="398"/>
      <c r="W317" s="398"/>
      <c r="X317" s="398"/>
      <c r="Y317" s="398"/>
      <c r="Z317" s="398"/>
      <c r="AA317" s="398"/>
      <c r="AB317" s="398"/>
    </row>
    <row r="318" ht="15.75" customHeight="1">
      <c r="A318" s="398"/>
      <c r="B318" s="398"/>
      <c r="C318" s="398"/>
      <c r="D318" s="398"/>
      <c r="E318" s="398"/>
      <c r="F318" s="398"/>
      <c r="G318" s="411"/>
      <c r="H318" s="408"/>
      <c r="I318" s="398"/>
      <c r="J318" s="396"/>
      <c r="K318" s="398"/>
      <c r="L318" s="398"/>
      <c r="M318" s="398"/>
      <c r="N318" s="398"/>
      <c r="O318" s="398"/>
      <c r="P318" s="398"/>
      <c r="Q318" s="398"/>
      <c r="R318" s="398"/>
      <c r="S318" s="398"/>
      <c r="T318" s="398"/>
      <c r="U318" s="398"/>
      <c r="V318" s="398"/>
      <c r="W318" s="398"/>
      <c r="X318" s="398"/>
      <c r="Y318" s="398"/>
      <c r="Z318" s="398"/>
      <c r="AA318" s="398"/>
      <c r="AB318" s="398"/>
    </row>
    <row r="319" ht="15.75" customHeight="1">
      <c r="A319" s="398"/>
      <c r="B319" s="398"/>
      <c r="C319" s="398"/>
      <c r="D319" s="398"/>
      <c r="E319" s="398"/>
      <c r="F319" s="398"/>
      <c r="G319" s="411"/>
      <c r="H319" s="408"/>
      <c r="I319" s="398"/>
      <c r="J319" s="396"/>
      <c r="K319" s="398"/>
      <c r="L319" s="398"/>
      <c r="M319" s="398"/>
      <c r="N319" s="398"/>
      <c r="O319" s="398"/>
      <c r="P319" s="398"/>
      <c r="Q319" s="398"/>
      <c r="R319" s="398"/>
      <c r="S319" s="398"/>
      <c r="T319" s="398"/>
      <c r="U319" s="398"/>
      <c r="V319" s="398"/>
      <c r="W319" s="398"/>
      <c r="X319" s="398"/>
      <c r="Y319" s="398"/>
      <c r="Z319" s="398"/>
      <c r="AA319" s="398"/>
      <c r="AB319" s="398"/>
    </row>
    <row r="320" ht="15.75" customHeight="1">
      <c r="A320" s="398"/>
      <c r="B320" s="398"/>
      <c r="C320" s="398"/>
      <c r="D320" s="398"/>
      <c r="E320" s="398"/>
      <c r="F320" s="398"/>
      <c r="G320" s="411"/>
      <c r="H320" s="408"/>
      <c r="I320" s="398"/>
      <c r="J320" s="396"/>
      <c r="K320" s="398"/>
      <c r="L320" s="398"/>
      <c r="M320" s="398"/>
      <c r="N320" s="398"/>
      <c r="O320" s="398"/>
      <c r="P320" s="398"/>
      <c r="Q320" s="398"/>
      <c r="R320" s="398"/>
      <c r="S320" s="398"/>
      <c r="T320" s="398"/>
      <c r="U320" s="398"/>
      <c r="V320" s="398"/>
      <c r="W320" s="398"/>
      <c r="X320" s="398"/>
      <c r="Y320" s="398"/>
      <c r="Z320" s="398"/>
      <c r="AA320" s="398"/>
      <c r="AB320" s="398"/>
    </row>
    <row r="321" ht="15.75" customHeight="1">
      <c r="A321" s="398"/>
      <c r="B321" s="398"/>
      <c r="C321" s="398"/>
      <c r="D321" s="398"/>
      <c r="E321" s="398"/>
      <c r="F321" s="398"/>
      <c r="G321" s="411"/>
      <c r="H321" s="408"/>
      <c r="I321" s="398"/>
      <c r="J321" s="396"/>
      <c r="K321" s="398"/>
      <c r="L321" s="398"/>
      <c r="M321" s="398"/>
      <c r="N321" s="398"/>
      <c r="O321" s="398"/>
      <c r="P321" s="398"/>
      <c r="Q321" s="398"/>
      <c r="R321" s="398"/>
      <c r="S321" s="398"/>
      <c r="T321" s="398"/>
      <c r="U321" s="398"/>
      <c r="V321" s="398"/>
      <c r="W321" s="398"/>
      <c r="X321" s="398"/>
      <c r="Y321" s="398"/>
      <c r="Z321" s="398"/>
      <c r="AA321" s="398"/>
      <c r="AB321" s="398"/>
    </row>
    <row r="322" ht="15.75" customHeight="1">
      <c r="A322" s="398"/>
      <c r="B322" s="398"/>
      <c r="C322" s="398"/>
      <c r="D322" s="398"/>
      <c r="E322" s="398"/>
      <c r="F322" s="398"/>
      <c r="G322" s="411"/>
      <c r="H322" s="408"/>
      <c r="I322" s="398"/>
      <c r="J322" s="396"/>
      <c r="K322" s="398"/>
      <c r="L322" s="398"/>
      <c r="M322" s="398"/>
      <c r="N322" s="398"/>
      <c r="O322" s="398"/>
      <c r="P322" s="398"/>
      <c r="Q322" s="398"/>
      <c r="R322" s="398"/>
      <c r="S322" s="398"/>
      <c r="T322" s="398"/>
      <c r="U322" s="398"/>
      <c r="V322" s="398"/>
      <c r="W322" s="398"/>
      <c r="X322" s="398"/>
      <c r="Y322" s="398"/>
      <c r="Z322" s="398"/>
      <c r="AA322" s="398"/>
      <c r="AB322" s="398"/>
    </row>
    <row r="323" ht="15.75" customHeight="1">
      <c r="A323" s="398"/>
      <c r="B323" s="398"/>
      <c r="C323" s="398"/>
      <c r="D323" s="398"/>
      <c r="E323" s="398"/>
      <c r="F323" s="398"/>
      <c r="G323" s="411"/>
      <c r="H323" s="408"/>
      <c r="I323" s="398"/>
      <c r="J323" s="396"/>
      <c r="K323" s="398"/>
      <c r="L323" s="398"/>
      <c r="M323" s="398"/>
      <c r="N323" s="398"/>
      <c r="O323" s="398"/>
      <c r="P323" s="398"/>
      <c r="Q323" s="398"/>
      <c r="R323" s="398"/>
      <c r="S323" s="398"/>
      <c r="T323" s="398"/>
      <c r="U323" s="398"/>
      <c r="V323" s="398"/>
      <c r="W323" s="398"/>
      <c r="X323" s="398"/>
      <c r="Y323" s="398"/>
      <c r="Z323" s="398"/>
      <c r="AA323" s="398"/>
      <c r="AB323" s="398"/>
    </row>
    <row r="324" ht="15.75" customHeight="1">
      <c r="A324" s="398"/>
      <c r="B324" s="398"/>
      <c r="C324" s="398"/>
      <c r="D324" s="398"/>
      <c r="E324" s="398"/>
      <c r="F324" s="398"/>
      <c r="G324" s="411"/>
      <c r="H324" s="408"/>
      <c r="I324" s="398"/>
      <c r="J324" s="396"/>
      <c r="K324" s="398"/>
      <c r="L324" s="398"/>
      <c r="M324" s="398"/>
      <c r="N324" s="398"/>
      <c r="O324" s="398"/>
      <c r="P324" s="398"/>
      <c r="Q324" s="398"/>
      <c r="R324" s="398"/>
      <c r="S324" s="398"/>
      <c r="T324" s="398"/>
      <c r="U324" s="398"/>
      <c r="V324" s="398"/>
      <c r="W324" s="398"/>
      <c r="X324" s="398"/>
      <c r="Y324" s="398"/>
      <c r="Z324" s="398"/>
      <c r="AA324" s="398"/>
      <c r="AB324" s="398"/>
    </row>
    <row r="325" ht="15.75" customHeight="1">
      <c r="A325" s="398"/>
      <c r="B325" s="398"/>
      <c r="C325" s="398"/>
      <c r="D325" s="398"/>
      <c r="E325" s="398"/>
      <c r="F325" s="398"/>
      <c r="G325" s="411"/>
      <c r="H325" s="408"/>
      <c r="I325" s="398"/>
      <c r="J325" s="396"/>
      <c r="K325" s="398"/>
      <c r="L325" s="398"/>
      <c r="M325" s="398"/>
      <c r="N325" s="398"/>
      <c r="O325" s="398"/>
      <c r="P325" s="398"/>
      <c r="Q325" s="398"/>
      <c r="R325" s="398"/>
      <c r="S325" s="398"/>
      <c r="T325" s="398"/>
      <c r="U325" s="398"/>
      <c r="V325" s="398"/>
      <c r="W325" s="398"/>
      <c r="X325" s="398"/>
      <c r="Y325" s="398"/>
      <c r="Z325" s="398"/>
      <c r="AA325" s="398"/>
      <c r="AB325" s="398"/>
    </row>
    <row r="326" ht="15.75" customHeight="1">
      <c r="A326" s="398"/>
      <c r="B326" s="398"/>
      <c r="C326" s="398"/>
      <c r="D326" s="398"/>
      <c r="E326" s="398"/>
      <c r="F326" s="398"/>
      <c r="G326" s="411"/>
      <c r="H326" s="408"/>
      <c r="I326" s="398"/>
      <c r="J326" s="396"/>
      <c r="K326" s="398"/>
      <c r="L326" s="398"/>
      <c r="M326" s="398"/>
      <c r="N326" s="398"/>
      <c r="O326" s="398"/>
      <c r="P326" s="398"/>
      <c r="Q326" s="398"/>
      <c r="R326" s="398"/>
      <c r="S326" s="398"/>
      <c r="T326" s="398"/>
      <c r="U326" s="398"/>
      <c r="V326" s="398"/>
      <c r="W326" s="398"/>
      <c r="X326" s="398"/>
      <c r="Y326" s="398"/>
      <c r="Z326" s="398"/>
      <c r="AA326" s="398"/>
      <c r="AB326" s="398"/>
    </row>
    <row r="327" ht="15.75" customHeight="1">
      <c r="A327" s="398"/>
      <c r="B327" s="398"/>
      <c r="C327" s="398"/>
      <c r="D327" s="398"/>
      <c r="E327" s="398"/>
      <c r="F327" s="398"/>
      <c r="G327" s="411"/>
      <c r="H327" s="408"/>
      <c r="I327" s="398"/>
      <c r="J327" s="396"/>
      <c r="K327" s="398"/>
      <c r="L327" s="398"/>
      <c r="M327" s="398"/>
      <c r="N327" s="398"/>
      <c r="O327" s="398"/>
      <c r="P327" s="398"/>
      <c r="Q327" s="398"/>
      <c r="R327" s="398"/>
      <c r="S327" s="398"/>
      <c r="T327" s="398"/>
      <c r="U327" s="398"/>
      <c r="V327" s="398"/>
      <c r="W327" s="398"/>
      <c r="X327" s="398"/>
      <c r="Y327" s="398"/>
      <c r="Z327" s="398"/>
      <c r="AA327" s="398"/>
      <c r="AB327" s="398"/>
    </row>
    <row r="328" ht="15.75" customHeight="1">
      <c r="A328" s="398"/>
      <c r="B328" s="398"/>
      <c r="C328" s="398"/>
      <c r="D328" s="398"/>
      <c r="E328" s="398"/>
      <c r="F328" s="398"/>
      <c r="G328" s="411"/>
      <c r="H328" s="408"/>
      <c r="I328" s="398"/>
      <c r="J328" s="396"/>
      <c r="K328" s="398"/>
      <c r="L328" s="398"/>
      <c r="M328" s="398"/>
      <c r="N328" s="398"/>
      <c r="O328" s="398"/>
      <c r="P328" s="398"/>
      <c r="Q328" s="398"/>
      <c r="R328" s="398"/>
      <c r="S328" s="398"/>
      <c r="T328" s="398"/>
      <c r="U328" s="398"/>
      <c r="V328" s="398"/>
      <c r="W328" s="398"/>
      <c r="X328" s="398"/>
      <c r="Y328" s="398"/>
      <c r="Z328" s="398"/>
      <c r="AA328" s="398"/>
      <c r="AB328" s="398"/>
    </row>
    <row r="329" ht="15.75" customHeight="1">
      <c r="A329" s="398"/>
      <c r="B329" s="398"/>
      <c r="C329" s="398"/>
      <c r="D329" s="398"/>
      <c r="E329" s="398"/>
      <c r="F329" s="398"/>
      <c r="G329" s="411"/>
      <c r="H329" s="408"/>
      <c r="I329" s="398"/>
      <c r="J329" s="396"/>
      <c r="K329" s="398"/>
      <c r="L329" s="398"/>
      <c r="M329" s="398"/>
      <c r="N329" s="398"/>
      <c r="O329" s="398"/>
      <c r="P329" s="398"/>
      <c r="Q329" s="398"/>
      <c r="R329" s="398"/>
      <c r="S329" s="398"/>
      <c r="T329" s="398"/>
      <c r="U329" s="398"/>
      <c r="V329" s="398"/>
      <c r="W329" s="398"/>
      <c r="X329" s="398"/>
      <c r="Y329" s="398"/>
      <c r="Z329" s="398"/>
      <c r="AA329" s="398"/>
      <c r="AB329" s="398"/>
    </row>
    <row r="330" ht="15.75" customHeight="1">
      <c r="A330" s="398"/>
      <c r="B330" s="398"/>
      <c r="C330" s="398"/>
      <c r="D330" s="398"/>
      <c r="E330" s="398"/>
      <c r="F330" s="398"/>
      <c r="G330" s="411"/>
      <c r="H330" s="408"/>
      <c r="I330" s="398"/>
      <c r="J330" s="396"/>
      <c r="K330" s="398"/>
      <c r="L330" s="398"/>
      <c r="M330" s="398"/>
      <c r="N330" s="398"/>
      <c r="O330" s="398"/>
      <c r="P330" s="398"/>
      <c r="Q330" s="398"/>
      <c r="R330" s="398"/>
      <c r="S330" s="398"/>
      <c r="T330" s="398"/>
      <c r="U330" s="398"/>
      <c r="V330" s="398"/>
      <c r="W330" s="398"/>
      <c r="X330" s="398"/>
      <c r="Y330" s="398"/>
      <c r="Z330" s="398"/>
      <c r="AA330" s="398"/>
      <c r="AB330" s="398"/>
    </row>
    <row r="331" ht="15.75" customHeight="1">
      <c r="A331" s="398"/>
      <c r="B331" s="398"/>
      <c r="C331" s="398"/>
      <c r="D331" s="398"/>
      <c r="E331" s="398"/>
      <c r="F331" s="398"/>
      <c r="G331" s="411"/>
      <c r="H331" s="408"/>
      <c r="I331" s="398"/>
      <c r="J331" s="396"/>
      <c r="K331" s="398"/>
      <c r="L331" s="398"/>
      <c r="M331" s="398"/>
      <c r="N331" s="398"/>
      <c r="O331" s="398"/>
      <c r="P331" s="398"/>
      <c r="Q331" s="398"/>
      <c r="R331" s="398"/>
      <c r="S331" s="398"/>
      <c r="T331" s="398"/>
      <c r="U331" s="398"/>
      <c r="V331" s="398"/>
      <c r="W331" s="398"/>
      <c r="X331" s="398"/>
      <c r="Y331" s="398"/>
      <c r="Z331" s="398"/>
      <c r="AA331" s="398"/>
      <c r="AB331" s="398"/>
    </row>
    <row r="332" ht="15.75" customHeight="1">
      <c r="A332" s="398"/>
      <c r="B332" s="398"/>
      <c r="C332" s="398"/>
      <c r="D332" s="398"/>
      <c r="E332" s="398"/>
      <c r="F332" s="398"/>
      <c r="G332" s="411"/>
      <c r="H332" s="408"/>
      <c r="I332" s="398"/>
      <c r="J332" s="396"/>
      <c r="K332" s="398"/>
      <c r="L332" s="398"/>
      <c r="M332" s="398"/>
      <c r="N332" s="398"/>
      <c r="O332" s="398"/>
      <c r="P332" s="398"/>
      <c r="Q332" s="398"/>
      <c r="R332" s="398"/>
      <c r="S332" s="398"/>
      <c r="T332" s="398"/>
      <c r="U332" s="398"/>
      <c r="V332" s="398"/>
      <c r="W332" s="398"/>
      <c r="X332" s="398"/>
      <c r="Y332" s="398"/>
      <c r="Z332" s="398"/>
      <c r="AA332" s="398"/>
      <c r="AB332" s="398"/>
    </row>
    <row r="333" ht="15.75" customHeight="1">
      <c r="A333" s="398"/>
      <c r="B333" s="398"/>
      <c r="C333" s="398"/>
      <c r="D333" s="398"/>
      <c r="E333" s="398"/>
      <c r="F333" s="398"/>
      <c r="G333" s="411"/>
      <c r="H333" s="408"/>
      <c r="I333" s="398"/>
      <c r="J333" s="396"/>
      <c r="K333" s="398"/>
      <c r="L333" s="398"/>
      <c r="M333" s="398"/>
      <c r="N333" s="398"/>
      <c r="O333" s="398"/>
      <c r="P333" s="398"/>
      <c r="Q333" s="398"/>
      <c r="R333" s="398"/>
      <c r="S333" s="398"/>
      <c r="T333" s="398"/>
      <c r="U333" s="398"/>
      <c r="V333" s="398"/>
      <c r="W333" s="398"/>
      <c r="X333" s="398"/>
      <c r="Y333" s="398"/>
      <c r="Z333" s="398"/>
      <c r="AA333" s="398"/>
      <c r="AB333" s="398"/>
    </row>
    <row r="334" ht="15.75" customHeight="1">
      <c r="A334" s="398"/>
      <c r="B334" s="398"/>
      <c r="C334" s="398"/>
      <c r="D334" s="398"/>
      <c r="E334" s="398"/>
      <c r="F334" s="398"/>
      <c r="G334" s="411"/>
      <c r="H334" s="408"/>
      <c r="I334" s="398"/>
      <c r="J334" s="396"/>
      <c r="K334" s="398"/>
      <c r="L334" s="398"/>
      <c r="M334" s="398"/>
      <c r="N334" s="398"/>
      <c r="O334" s="398"/>
      <c r="P334" s="398"/>
      <c r="Q334" s="398"/>
      <c r="R334" s="398"/>
      <c r="S334" s="398"/>
      <c r="T334" s="398"/>
      <c r="U334" s="398"/>
      <c r="V334" s="398"/>
      <c r="W334" s="398"/>
      <c r="X334" s="398"/>
      <c r="Y334" s="398"/>
      <c r="Z334" s="398"/>
      <c r="AA334" s="398"/>
      <c r="AB334" s="398"/>
    </row>
    <row r="335" ht="15.75" customHeight="1">
      <c r="A335" s="398"/>
      <c r="B335" s="398"/>
      <c r="C335" s="398"/>
      <c r="D335" s="398"/>
      <c r="E335" s="398"/>
      <c r="F335" s="398"/>
      <c r="G335" s="411"/>
      <c r="H335" s="408"/>
      <c r="I335" s="398"/>
      <c r="J335" s="396"/>
      <c r="K335" s="398"/>
      <c r="L335" s="398"/>
      <c r="M335" s="398"/>
      <c r="N335" s="398"/>
      <c r="O335" s="398"/>
      <c r="P335" s="398"/>
      <c r="Q335" s="398"/>
      <c r="R335" s="398"/>
      <c r="S335" s="398"/>
      <c r="T335" s="398"/>
      <c r="U335" s="398"/>
      <c r="V335" s="398"/>
      <c r="W335" s="398"/>
      <c r="X335" s="398"/>
      <c r="Y335" s="398"/>
      <c r="Z335" s="398"/>
      <c r="AA335" s="398"/>
      <c r="AB335" s="398"/>
    </row>
    <row r="336" ht="15.75" customHeight="1">
      <c r="A336" s="398"/>
      <c r="B336" s="398"/>
      <c r="C336" s="398"/>
      <c r="D336" s="398"/>
      <c r="E336" s="398"/>
      <c r="F336" s="398"/>
      <c r="G336" s="411"/>
      <c r="H336" s="408"/>
      <c r="I336" s="398"/>
      <c r="J336" s="396"/>
      <c r="K336" s="398"/>
      <c r="L336" s="398"/>
      <c r="M336" s="398"/>
      <c r="N336" s="398"/>
      <c r="O336" s="398"/>
      <c r="P336" s="398"/>
      <c r="Q336" s="398"/>
      <c r="R336" s="398"/>
      <c r="S336" s="398"/>
      <c r="T336" s="398"/>
      <c r="U336" s="398"/>
      <c r="V336" s="398"/>
      <c r="W336" s="398"/>
      <c r="X336" s="398"/>
      <c r="Y336" s="398"/>
      <c r="Z336" s="398"/>
      <c r="AA336" s="398"/>
      <c r="AB336" s="398"/>
    </row>
    <row r="337" ht="15.75" customHeight="1">
      <c r="A337" s="398"/>
      <c r="B337" s="398"/>
      <c r="C337" s="398"/>
      <c r="D337" s="398"/>
      <c r="E337" s="398"/>
      <c r="F337" s="398"/>
      <c r="G337" s="411"/>
      <c r="H337" s="408"/>
      <c r="I337" s="398"/>
      <c r="J337" s="396"/>
      <c r="K337" s="398"/>
      <c r="L337" s="398"/>
      <c r="M337" s="398"/>
      <c r="N337" s="398"/>
      <c r="O337" s="398"/>
      <c r="P337" s="398"/>
      <c r="Q337" s="398"/>
      <c r="R337" s="398"/>
      <c r="S337" s="398"/>
      <c r="T337" s="398"/>
      <c r="U337" s="398"/>
      <c r="V337" s="398"/>
      <c r="W337" s="398"/>
      <c r="X337" s="398"/>
      <c r="Y337" s="398"/>
      <c r="Z337" s="398"/>
      <c r="AA337" s="398"/>
      <c r="AB337" s="398"/>
    </row>
    <row r="338" ht="15.75" customHeight="1">
      <c r="A338" s="398"/>
      <c r="B338" s="398"/>
      <c r="C338" s="398"/>
      <c r="D338" s="398"/>
      <c r="E338" s="398"/>
      <c r="F338" s="398"/>
      <c r="G338" s="411"/>
      <c r="H338" s="408"/>
      <c r="I338" s="398"/>
      <c r="J338" s="396"/>
      <c r="K338" s="398"/>
      <c r="L338" s="398"/>
      <c r="M338" s="398"/>
      <c r="N338" s="398"/>
      <c r="O338" s="398"/>
      <c r="P338" s="398"/>
      <c r="Q338" s="398"/>
      <c r="R338" s="398"/>
      <c r="S338" s="398"/>
      <c r="T338" s="398"/>
      <c r="U338" s="398"/>
      <c r="V338" s="398"/>
      <c r="W338" s="398"/>
      <c r="X338" s="398"/>
      <c r="Y338" s="398"/>
      <c r="Z338" s="398"/>
      <c r="AA338" s="398"/>
      <c r="AB338" s="398"/>
    </row>
    <row r="339" ht="15.75" customHeight="1">
      <c r="A339" s="398"/>
      <c r="B339" s="398"/>
      <c r="C339" s="398"/>
      <c r="D339" s="398"/>
      <c r="E339" s="398"/>
      <c r="F339" s="398"/>
      <c r="G339" s="411"/>
      <c r="H339" s="408"/>
      <c r="I339" s="398"/>
      <c r="J339" s="396"/>
      <c r="K339" s="398"/>
      <c r="L339" s="398"/>
      <c r="M339" s="398"/>
      <c r="N339" s="398"/>
      <c r="O339" s="398"/>
      <c r="P339" s="398"/>
      <c r="Q339" s="398"/>
      <c r="R339" s="398"/>
      <c r="S339" s="398"/>
      <c r="T339" s="398"/>
      <c r="U339" s="398"/>
      <c r="V339" s="398"/>
      <c r="W339" s="398"/>
      <c r="X339" s="398"/>
      <c r="Y339" s="398"/>
      <c r="Z339" s="398"/>
      <c r="AA339" s="398"/>
      <c r="AB339" s="398"/>
    </row>
    <row r="340" ht="15.75" customHeight="1">
      <c r="A340" s="398"/>
      <c r="B340" s="398"/>
      <c r="C340" s="398"/>
      <c r="D340" s="398"/>
      <c r="E340" s="398"/>
      <c r="F340" s="398"/>
      <c r="G340" s="411"/>
      <c r="H340" s="408"/>
      <c r="I340" s="398"/>
      <c r="J340" s="396"/>
      <c r="K340" s="398"/>
      <c r="L340" s="398"/>
      <c r="M340" s="398"/>
      <c r="N340" s="398"/>
      <c r="O340" s="398"/>
      <c r="P340" s="398"/>
      <c r="Q340" s="398"/>
      <c r="R340" s="398"/>
      <c r="S340" s="398"/>
      <c r="T340" s="398"/>
      <c r="U340" s="398"/>
      <c r="V340" s="398"/>
      <c r="W340" s="398"/>
      <c r="X340" s="398"/>
      <c r="Y340" s="398"/>
      <c r="Z340" s="398"/>
      <c r="AA340" s="398"/>
      <c r="AB340" s="398"/>
    </row>
    <row r="341" ht="15.75" customHeight="1">
      <c r="A341" s="398"/>
      <c r="B341" s="398"/>
      <c r="C341" s="398"/>
      <c r="D341" s="398"/>
      <c r="E341" s="398"/>
      <c r="F341" s="398"/>
      <c r="G341" s="411"/>
      <c r="H341" s="408"/>
      <c r="I341" s="398"/>
      <c r="J341" s="396"/>
      <c r="K341" s="398"/>
      <c r="L341" s="398"/>
      <c r="M341" s="398"/>
      <c r="N341" s="398"/>
      <c r="O341" s="398"/>
      <c r="P341" s="398"/>
      <c r="Q341" s="398"/>
      <c r="R341" s="398"/>
      <c r="S341" s="398"/>
      <c r="T341" s="398"/>
      <c r="U341" s="398"/>
      <c r="V341" s="398"/>
      <c r="W341" s="398"/>
      <c r="X341" s="398"/>
      <c r="Y341" s="398"/>
      <c r="Z341" s="398"/>
      <c r="AA341" s="398"/>
      <c r="AB341" s="398"/>
    </row>
    <row r="342" ht="15.75" customHeight="1">
      <c r="A342" s="398"/>
      <c r="B342" s="398"/>
      <c r="C342" s="398"/>
      <c r="D342" s="398"/>
      <c r="E342" s="398"/>
      <c r="F342" s="398"/>
      <c r="G342" s="411"/>
      <c r="H342" s="408"/>
      <c r="I342" s="398"/>
      <c r="J342" s="396"/>
      <c r="K342" s="398"/>
      <c r="L342" s="398"/>
      <c r="M342" s="398"/>
      <c r="N342" s="398"/>
      <c r="O342" s="398"/>
      <c r="P342" s="398"/>
      <c r="Q342" s="398"/>
      <c r="R342" s="398"/>
      <c r="S342" s="398"/>
      <c r="T342" s="398"/>
      <c r="U342" s="398"/>
      <c r="V342" s="398"/>
      <c r="W342" s="398"/>
      <c r="X342" s="398"/>
      <c r="Y342" s="398"/>
      <c r="Z342" s="398"/>
      <c r="AA342" s="398"/>
      <c r="AB342" s="398"/>
    </row>
    <row r="343" ht="15.75" customHeight="1">
      <c r="A343" s="398"/>
      <c r="B343" s="398"/>
      <c r="C343" s="398"/>
      <c r="D343" s="398"/>
      <c r="E343" s="398"/>
      <c r="F343" s="398"/>
      <c r="G343" s="411"/>
      <c r="H343" s="408"/>
      <c r="I343" s="398"/>
      <c r="J343" s="396"/>
      <c r="K343" s="398"/>
      <c r="L343" s="398"/>
      <c r="M343" s="398"/>
      <c r="N343" s="398"/>
      <c r="O343" s="398"/>
      <c r="P343" s="398"/>
      <c r="Q343" s="398"/>
      <c r="R343" s="398"/>
      <c r="S343" s="398"/>
      <c r="T343" s="398"/>
      <c r="U343" s="398"/>
      <c r="V343" s="398"/>
      <c r="W343" s="398"/>
      <c r="X343" s="398"/>
      <c r="Y343" s="398"/>
      <c r="Z343" s="398"/>
      <c r="AA343" s="398"/>
      <c r="AB343" s="398"/>
    </row>
    <row r="344" ht="15.75" customHeight="1">
      <c r="A344" s="398"/>
      <c r="B344" s="398"/>
      <c r="C344" s="398"/>
      <c r="D344" s="398"/>
      <c r="E344" s="398"/>
      <c r="F344" s="398"/>
      <c r="G344" s="411"/>
      <c r="H344" s="408"/>
      <c r="I344" s="398"/>
      <c r="J344" s="396"/>
      <c r="K344" s="398"/>
      <c r="L344" s="398"/>
      <c r="M344" s="398"/>
      <c r="N344" s="398"/>
      <c r="O344" s="398"/>
      <c r="P344" s="398"/>
      <c r="Q344" s="398"/>
      <c r="R344" s="398"/>
      <c r="S344" s="398"/>
      <c r="T344" s="398"/>
      <c r="U344" s="398"/>
      <c r="V344" s="398"/>
      <c r="W344" s="398"/>
      <c r="X344" s="398"/>
      <c r="Y344" s="398"/>
      <c r="Z344" s="398"/>
      <c r="AA344" s="398"/>
      <c r="AB344" s="398"/>
    </row>
    <row r="345" ht="15.75" customHeight="1">
      <c r="A345" s="398"/>
      <c r="B345" s="398"/>
      <c r="C345" s="398"/>
      <c r="D345" s="398"/>
      <c r="E345" s="398"/>
      <c r="F345" s="398"/>
      <c r="G345" s="411"/>
      <c r="H345" s="408"/>
      <c r="I345" s="398"/>
      <c r="J345" s="396"/>
      <c r="K345" s="398"/>
      <c r="L345" s="398"/>
      <c r="M345" s="398"/>
      <c r="N345" s="398"/>
      <c r="O345" s="398"/>
      <c r="P345" s="398"/>
      <c r="Q345" s="398"/>
      <c r="R345" s="398"/>
      <c r="S345" s="398"/>
      <c r="T345" s="398"/>
      <c r="U345" s="398"/>
      <c r="V345" s="398"/>
      <c r="W345" s="398"/>
      <c r="X345" s="398"/>
      <c r="Y345" s="398"/>
      <c r="Z345" s="398"/>
      <c r="AA345" s="398"/>
      <c r="AB345" s="398"/>
    </row>
    <row r="346" ht="15.75" customHeight="1">
      <c r="A346" s="398"/>
      <c r="B346" s="398"/>
      <c r="C346" s="398"/>
      <c r="D346" s="398"/>
      <c r="E346" s="398"/>
      <c r="F346" s="398"/>
      <c r="G346" s="411"/>
      <c r="H346" s="408"/>
      <c r="I346" s="398"/>
      <c r="J346" s="396"/>
      <c r="K346" s="398"/>
      <c r="L346" s="398"/>
      <c r="M346" s="398"/>
      <c r="N346" s="398"/>
      <c r="O346" s="398"/>
      <c r="P346" s="398"/>
      <c r="Q346" s="398"/>
      <c r="R346" s="398"/>
      <c r="S346" s="398"/>
      <c r="T346" s="398"/>
      <c r="U346" s="398"/>
      <c r="V346" s="398"/>
      <c r="W346" s="398"/>
      <c r="X346" s="398"/>
      <c r="Y346" s="398"/>
      <c r="Z346" s="398"/>
      <c r="AA346" s="398"/>
      <c r="AB346" s="398"/>
    </row>
    <row r="347" ht="15.75" customHeight="1">
      <c r="A347" s="398"/>
      <c r="B347" s="398"/>
      <c r="C347" s="398"/>
      <c r="D347" s="398"/>
      <c r="E347" s="398"/>
      <c r="F347" s="398"/>
      <c r="G347" s="411"/>
      <c r="H347" s="408"/>
      <c r="I347" s="398"/>
      <c r="J347" s="396"/>
      <c r="K347" s="398"/>
      <c r="L347" s="398"/>
      <c r="M347" s="398"/>
      <c r="N347" s="398"/>
      <c r="O347" s="398"/>
      <c r="P347" s="398"/>
      <c r="Q347" s="398"/>
      <c r="R347" s="398"/>
      <c r="S347" s="398"/>
      <c r="T347" s="398"/>
      <c r="U347" s="398"/>
      <c r="V347" s="398"/>
      <c r="W347" s="398"/>
      <c r="X347" s="398"/>
      <c r="Y347" s="398"/>
      <c r="Z347" s="398"/>
      <c r="AA347" s="398"/>
      <c r="AB347" s="398"/>
    </row>
    <row r="348" ht="15.75" customHeight="1">
      <c r="A348" s="398"/>
      <c r="B348" s="398"/>
      <c r="C348" s="398"/>
      <c r="D348" s="398"/>
      <c r="E348" s="398"/>
      <c r="F348" s="398"/>
      <c r="G348" s="411"/>
      <c r="H348" s="408"/>
      <c r="I348" s="398"/>
      <c r="J348" s="396"/>
      <c r="K348" s="398"/>
      <c r="L348" s="398"/>
      <c r="M348" s="398"/>
      <c r="N348" s="398"/>
      <c r="O348" s="398"/>
      <c r="P348" s="398"/>
      <c r="Q348" s="398"/>
      <c r="R348" s="398"/>
      <c r="S348" s="398"/>
      <c r="T348" s="398"/>
      <c r="U348" s="398"/>
      <c r="V348" s="398"/>
      <c r="W348" s="398"/>
      <c r="X348" s="398"/>
      <c r="Y348" s="398"/>
      <c r="Z348" s="398"/>
      <c r="AA348" s="398"/>
      <c r="AB348" s="398"/>
    </row>
    <row r="349" ht="15.75" customHeight="1">
      <c r="A349" s="398"/>
      <c r="B349" s="398"/>
      <c r="C349" s="398"/>
      <c r="D349" s="398"/>
      <c r="E349" s="398"/>
      <c r="F349" s="398"/>
      <c r="G349" s="411"/>
      <c r="H349" s="408"/>
      <c r="I349" s="398"/>
      <c r="J349" s="396"/>
      <c r="K349" s="398"/>
      <c r="L349" s="398"/>
      <c r="M349" s="398"/>
      <c r="N349" s="398"/>
      <c r="O349" s="398"/>
      <c r="P349" s="398"/>
      <c r="Q349" s="398"/>
      <c r="R349" s="398"/>
      <c r="S349" s="398"/>
      <c r="T349" s="398"/>
      <c r="U349" s="398"/>
      <c r="V349" s="398"/>
      <c r="W349" s="398"/>
      <c r="X349" s="398"/>
      <c r="Y349" s="398"/>
      <c r="Z349" s="398"/>
      <c r="AA349" s="398"/>
      <c r="AB349" s="398"/>
    </row>
    <row r="350" ht="15.75" customHeight="1">
      <c r="A350" s="398"/>
      <c r="B350" s="398"/>
      <c r="C350" s="398"/>
      <c r="D350" s="398"/>
      <c r="E350" s="398"/>
      <c r="F350" s="398"/>
      <c r="G350" s="411"/>
      <c r="H350" s="408"/>
      <c r="I350" s="398"/>
      <c r="J350" s="396"/>
      <c r="K350" s="398"/>
      <c r="L350" s="398"/>
      <c r="M350" s="398"/>
      <c r="N350" s="398"/>
      <c r="O350" s="398"/>
      <c r="P350" s="398"/>
      <c r="Q350" s="398"/>
      <c r="R350" s="398"/>
      <c r="S350" s="398"/>
      <c r="T350" s="398"/>
      <c r="U350" s="398"/>
      <c r="V350" s="398"/>
      <c r="W350" s="398"/>
      <c r="X350" s="398"/>
      <c r="Y350" s="398"/>
      <c r="Z350" s="398"/>
      <c r="AA350" s="398"/>
      <c r="AB350" s="398"/>
    </row>
    <row r="351" ht="15.75" customHeight="1">
      <c r="A351" s="398"/>
      <c r="B351" s="398"/>
      <c r="C351" s="398"/>
      <c r="D351" s="398"/>
      <c r="E351" s="398"/>
      <c r="F351" s="398"/>
      <c r="G351" s="411"/>
      <c r="H351" s="408"/>
      <c r="I351" s="398"/>
      <c r="J351" s="396"/>
      <c r="K351" s="398"/>
      <c r="L351" s="398"/>
      <c r="M351" s="398"/>
      <c r="N351" s="398"/>
      <c r="O351" s="398"/>
      <c r="P351" s="398"/>
      <c r="Q351" s="398"/>
      <c r="R351" s="398"/>
      <c r="S351" s="398"/>
      <c r="T351" s="398"/>
      <c r="U351" s="398"/>
      <c r="V351" s="398"/>
      <c r="W351" s="398"/>
      <c r="X351" s="398"/>
      <c r="Y351" s="398"/>
      <c r="Z351" s="398"/>
      <c r="AA351" s="398"/>
      <c r="AB351" s="398"/>
    </row>
    <row r="352" ht="15.75" customHeight="1">
      <c r="A352" s="398"/>
      <c r="B352" s="398"/>
      <c r="C352" s="398"/>
      <c r="D352" s="398"/>
      <c r="E352" s="398"/>
      <c r="F352" s="398"/>
      <c r="G352" s="411"/>
      <c r="H352" s="408"/>
      <c r="I352" s="398"/>
      <c r="J352" s="396"/>
      <c r="K352" s="398"/>
      <c r="L352" s="398"/>
      <c r="M352" s="398"/>
      <c r="N352" s="398"/>
      <c r="O352" s="398"/>
      <c r="P352" s="398"/>
      <c r="Q352" s="398"/>
      <c r="R352" s="398"/>
      <c r="S352" s="398"/>
      <c r="T352" s="398"/>
      <c r="U352" s="398"/>
      <c r="V352" s="398"/>
      <c r="W352" s="398"/>
      <c r="X352" s="398"/>
      <c r="Y352" s="398"/>
      <c r="Z352" s="398"/>
      <c r="AA352" s="398"/>
      <c r="AB352" s="398"/>
    </row>
    <row r="353" ht="15.75" customHeight="1">
      <c r="A353" s="398"/>
      <c r="B353" s="398"/>
      <c r="C353" s="398"/>
      <c r="D353" s="398"/>
      <c r="E353" s="398"/>
      <c r="F353" s="398"/>
      <c r="G353" s="411"/>
      <c r="H353" s="408"/>
      <c r="I353" s="398"/>
      <c r="J353" s="396"/>
      <c r="K353" s="398"/>
      <c r="L353" s="398"/>
      <c r="M353" s="398"/>
      <c r="N353" s="398"/>
      <c r="O353" s="398"/>
      <c r="P353" s="398"/>
      <c r="Q353" s="398"/>
      <c r="R353" s="398"/>
      <c r="S353" s="398"/>
      <c r="T353" s="398"/>
      <c r="U353" s="398"/>
      <c r="V353" s="398"/>
      <c r="W353" s="398"/>
      <c r="X353" s="398"/>
      <c r="Y353" s="398"/>
      <c r="Z353" s="398"/>
      <c r="AA353" s="398"/>
      <c r="AB353" s="398"/>
    </row>
    <row r="354" ht="15.75" customHeight="1">
      <c r="A354" s="398"/>
      <c r="B354" s="398"/>
      <c r="C354" s="398"/>
      <c r="D354" s="398"/>
      <c r="E354" s="398"/>
      <c r="F354" s="398"/>
      <c r="G354" s="411"/>
      <c r="H354" s="408"/>
      <c r="I354" s="398"/>
      <c r="J354" s="396"/>
      <c r="K354" s="398"/>
      <c r="L354" s="398"/>
      <c r="M354" s="398"/>
      <c r="N354" s="398"/>
      <c r="O354" s="398"/>
      <c r="P354" s="398"/>
      <c r="Q354" s="398"/>
      <c r="R354" s="398"/>
      <c r="S354" s="398"/>
      <c r="T354" s="398"/>
      <c r="U354" s="398"/>
      <c r="V354" s="398"/>
      <c r="W354" s="398"/>
      <c r="X354" s="398"/>
      <c r="Y354" s="398"/>
      <c r="Z354" s="398"/>
      <c r="AA354" s="398"/>
      <c r="AB354" s="398"/>
    </row>
    <row r="355" ht="15.75" customHeight="1">
      <c r="A355" s="398"/>
      <c r="B355" s="398"/>
      <c r="C355" s="398"/>
      <c r="D355" s="398"/>
      <c r="E355" s="398"/>
      <c r="F355" s="398"/>
      <c r="G355" s="411"/>
      <c r="H355" s="408"/>
      <c r="I355" s="398"/>
      <c r="J355" s="396"/>
      <c r="K355" s="398"/>
      <c r="L355" s="398"/>
      <c r="M355" s="398"/>
      <c r="N355" s="398"/>
      <c r="O355" s="398"/>
      <c r="P355" s="398"/>
      <c r="Q355" s="398"/>
      <c r="R355" s="398"/>
      <c r="S355" s="398"/>
      <c r="T355" s="398"/>
      <c r="U355" s="398"/>
      <c r="V355" s="398"/>
      <c r="W355" s="398"/>
      <c r="X355" s="398"/>
      <c r="Y355" s="398"/>
      <c r="Z355" s="398"/>
      <c r="AA355" s="398"/>
      <c r="AB355" s="398"/>
    </row>
    <row r="356" ht="15.75" customHeight="1">
      <c r="A356" s="398"/>
      <c r="B356" s="398"/>
      <c r="C356" s="398"/>
      <c r="D356" s="398"/>
      <c r="E356" s="398"/>
      <c r="F356" s="398"/>
      <c r="G356" s="411"/>
      <c r="H356" s="408"/>
      <c r="I356" s="398"/>
      <c r="J356" s="396"/>
      <c r="K356" s="398"/>
      <c r="L356" s="398"/>
      <c r="M356" s="398"/>
      <c r="N356" s="398"/>
      <c r="O356" s="398"/>
      <c r="P356" s="398"/>
      <c r="Q356" s="398"/>
      <c r="R356" s="398"/>
      <c r="S356" s="398"/>
      <c r="T356" s="398"/>
      <c r="U356" s="398"/>
      <c r="V356" s="398"/>
      <c r="W356" s="398"/>
      <c r="X356" s="398"/>
      <c r="Y356" s="398"/>
      <c r="Z356" s="398"/>
      <c r="AA356" s="398"/>
      <c r="AB356" s="398"/>
    </row>
    <row r="357" ht="15.75" customHeight="1">
      <c r="A357" s="398"/>
      <c r="B357" s="398"/>
      <c r="C357" s="398"/>
      <c r="D357" s="398"/>
      <c r="E357" s="398"/>
      <c r="F357" s="398"/>
      <c r="G357" s="411"/>
      <c r="H357" s="408"/>
      <c r="I357" s="398"/>
      <c r="J357" s="396"/>
      <c r="K357" s="398"/>
      <c r="L357" s="398"/>
      <c r="M357" s="398"/>
      <c r="N357" s="398"/>
      <c r="O357" s="398"/>
      <c r="P357" s="398"/>
      <c r="Q357" s="398"/>
      <c r="R357" s="398"/>
      <c r="S357" s="398"/>
      <c r="T357" s="398"/>
      <c r="U357" s="398"/>
      <c r="V357" s="398"/>
      <c r="W357" s="398"/>
      <c r="X357" s="398"/>
      <c r="Y357" s="398"/>
      <c r="Z357" s="398"/>
      <c r="AA357" s="398"/>
      <c r="AB357" s="398"/>
    </row>
    <row r="358" ht="15.75" customHeight="1">
      <c r="A358" s="398"/>
      <c r="B358" s="398"/>
      <c r="C358" s="398"/>
      <c r="D358" s="398"/>
      <c r="E358" s="398"/>
      <c r="F358" s="398"/>
      <c r="G358" s="411"/>
      <c r="H358" s="408"/>
      <c r="I358" s="398"/>
      <c r="J358" s="396"/>
      <c r="K358" s="398"/>
      <c r="L358" s="398"/>
      <c r="M358" s="398"/>
      <c r="N358" s="398"/>
      <c r="O358" s="398"/>
      <c r="P358" s="398"/>
      <c r="Q358" s="398"/>
      <c r="R358" s="398"/>
      <c r="S358" s="398"/>
      <c r="T358" s="398"/>
      <c r="U358" s="398"/>
      <c r="V358" s="398"/>
      <c r="W358" s="398"/>
      <c r="X358" s="398"/>
      <c r="Y358" s="398"/>
      <c r="Z358" s="398"/>
      <c r="AA358" s="398"/>
      <c r="AB358" s="398"/>
    </row>
    <row r="359" ht="15.75" customHeight="1">
      <c r="A359" s="398"/>
      <c r="B359" s="398"/>
      <c r="C359" s="398"/>
      <c r="D359" s="398"/>
      <c r="E359" s="398"/>
      <c r="F359" s="398"/>
      <c r="G359" s="411"/>
      <c r="H359" s="408"/>
      <c r="I359" s="398"/>
      <c r="J359" s="396"/>
      <c r="K359" s="398"/>
      <c r="L359" s="398"/>
      <c r="M359" s="398"/>
      <c r="N359" s="398"/>
      <c r="O359" s="398"/>
      <c r="P359" s="398"/>
      <c r="Q359" s="398"/>
      <c r="R359" s="398"/>
      <c r="S359" s="398"/>
      <c r="T359" s="398"/>
      <c r="U359" s="398"/>
      <c r="V359" s="398"/>
      <c r="W359" s="398"/>
      <c r="X359" s="398"/>
      <c r="Y359" s="398"/>
      <c r="Z359" s="398"/>
      <c r="AA359" s="398"/>
      <c r="AB359" s="398"/>
    </row>
    <row r="360" ht="15.75" customHeight="1">
      <c r="A360" s="398"/>
      <c r="B360" s="398"/>
      <c r="C360" s="398"/>
      <c r="D360" s="398"/>
      <c r="E360" s="398"/>
      <c r="F360" s="398"/>
      <c r="G360" s="411"/>
      <c r="H360" s="408"/>
      <c r="I360" s="398"/>
      <c r="J360" s="396"/>
      <c r="K360" s="398"/>
      <c r="L360" s="398"/>
      <c r="M360" s="398"/>
      <c r="N360" s="398"/>
      <c r="O360" s="398"/>
      <c r="P360" s="398"/>
      <c r="Q360" s="398"/>
      <c r="R360" s="398"/>
      <c r="S360" s="398"/>
      <c r="T360" s="398"/>
      <c r="U360" s="398"/>
      <c r="V360" s="398"/>
      <c r="W360" s="398"/>
      <c r="X360" s="398"/>
      <c r="Y360" s="398"/>
      <c r="Z360" s="398"/>
      <c r="AA360" s="398"/>
      <c r="AB360" s="398"/>
    </row>
    <row r="361" ht="15.75" customHeight="1">
      <c r="A361" s="398"/>
      <c r="B361" s="398"/>
      <c r="C361" s="398"/>
      <c r="D361" s="398"/>
      <c r="E361" s="398"/>
      <c r="F361" s="398"/>
      <c r="G361" s="411"/>
      <c r="H361" s="408"/>
      <c r="I361" s="398"/>
      <c r="J361" s="396"/>
      <c r="K361" s="398"/>
      <c r="L361" s="398"/>
      <c r="M361" s="398"/>
      <c r="N361" s="398"/>
      <c r="O361" s="398"/>
      <c r="P361" s="398"/>
      <c r="Q361" s="398"/>
      <c r="R361" s="398"/>
      <c r="S361" s="398"/>
      <c r="T361" s="398"/>
      <c r="U361" s="398"/>
      <c r="V361" s="398"/>
      <c r="W361" s="398"/>
      <c r="X361" s="398"/>
      <c r="Y361" s="398"/>
      <c r="Z361" s="398"/>
      <c r="AA361" s="398"/>
      <c r="AB361" s="398"/>
    </row>
    <row r="362" ht="15.75" customHeight="1">
      <c r="A362" s="398"/>
      <c r="B362" s="398"/>
      <c r="C362" s="398"/>
      <c r="D362" s="398"/>
      <c r="E362" s="398"/>
      <c r="F362" s="398"/>
      <c r="G362" s="411"/>
      <c r="H362" s="408"/>
      <c r="I362" s="398"/>
      <c r="J362" s="396"/>
      <c r="K362" s="398"/>
      <c r="L362" s="398"/>
      <c r="M362" s="398"/>
      <c r="N362" s="398"/>
      <c r="O362" s="398"/>
      <c r="P362" s="398"/>
      <c r="Q362" s="398"/>
      <c r="R362" s="398"/>
      <c r="S362" s="398"/>
      <c r="T362" s="398"/>
      <c r="U362" s="398"/>
      <c r="V362" s="398"/>
      <c r="W362" s="398"/>
      <c r="X362" s="398"/>
      <c r="Y362" s="398"/>
      <c r="Z362" s="398"/>
      <c r="AA362" s="398"/>
      <c r="AB362" s="398"/>
    </row>
    <row r="363" ht="15.75" customHeight="1">
      <c r="A363" s="398"/>
      <c r="B363" s="398"/>
      <c r="C363" s="398"/>
      <c r="D363" s="398"/>
      <c r="E363" s="398"/>
      <c r="F363" s="398"/>
      <c r="G363" s="411"/>
      <c r="H363" s="408"/>
      <c r="I363" s="398"/>
      <c r="J363" s="396"/>
      <c r="K363" s="398"/>
      <c r="L363" s="398"/>
      <c r="M363" s="398"/>
      <c r="N363" s="398"/>
      <c r="O363" s="398"/>
      <c r="P363" s="398"/>
      <c r="Q363" s="398"/>
      <c r="R363" s="398"/>
      <c r="S363" s="398"/>
      <c r="T363" s="398"/>
      <c r="U363" s="398"/>
      <c r="V363" s="398"/>
      <c r="W363" s="398"/>
      <c r="X363" s="398"/>
      <c r="Y363" s="398"/>
      <c r="Z363" s="398"/>
      <c r="AA363" s="398"/>
      <c r="AB363" s="398"/>
    </row>
    <row r="364" ht="15.75" customHeight="1">
      <c r="A364" s="398"/>
      <c r="B364" s="398"/>
      <c r="C364" s="398"/>
      <c r="D364" s="398"/>
      <c r="E364" s="398"/>
      <c r="F364" s="398"/>
      <c r="G364" s="411"/>
      <c r="H364" s="408"/>
      <c r="I364" s="398"/>
      <c r="J364" s="396"/>
      <c r="K364" s="398"/>
      <c r="L364" s="398"/>
      <c r="M364" s="398"/>
      <c r="N364" s="398"/>
      <c r="O364" s="398"/>
      <c r="P364" s="398"/>
      <c r="Q364" s="398"/>
      <c r="R364" s="398"/>
      <c r="S364" s="398"/>
      <c r="T364" s="398"/>
      <c r="U364" s="398"/>
      <c r="V364" s="398"/>
      <c r="W364" s="398"/>
      <c r="X364" s="398"/>
      <c r="Y364" s="398"/>
      <c r="Z364" s="398"/>
      <c r="AA364" s="398"/>
      <c r="AB364" s="398"/>
    </row>
    <row r="365" ht="15.75" customHeight="1">
      <c r="A365" s="398"/>
      <c r="B365" s="398"/>
      <c r="C365" s="398"/>
      <c r="D365" s="398"/>
      <c r="E365" s="398"/>
      <c r="F365" s="398"/>
      <c r="G365" s="411"/>
      <c r="H365" s="408"/>
      <c r="I365" s="398"/>
      <c r="J365" s="396"/>
      <c r="K365" s="398"/>
      <c r="L365" s="398"/>
      <c r="M365" s="398"/>
      <c r="N365" s="398"/>
      <c r="O365" s="398"/>
      <c r="P365" s="398"/>
      <c r="Q365" s="398"/>
      <c r="R365" s="398"/>
      <c r="S365" s="398"/>
      <c r="T365" s="398"/>
      <c r="U365" s="398"/>
      <c r="V365" s="398"/>
      <c r="W365" s="398"/>
      <c r="X365" s="398"/>
      <c r="Y365" s="398"/>
      <c r="Z365" s="398"/>
      <c r="AA365" s="398"/>
      <c r="AB365" s="398"/>
    </row>
    <row r="366" ht="15.75" customHeight="1">
      <c r="A366" s="398"/>
      <c r="B366" s="398"/>
      <c r="C366" s="398"/>
      <c r="D366" s="398"/>
      <c r="E366" s="398"/>
      <c r="F366" s="398"/>
      <c r="G366" s="411"/>
      <c r="H366" s="408"/>
      <c r="I366" s="398"/>
      <c r="J366" s="396"/>
      <c r="K366" s="398"/>
      <c r="L366" s="398"/>
      <c r="M366" s="398"/>
      <c r="N366" s="398"/>
      <c r="O366" s="398"/>
      <c r="P366" s="398"/>
      <c r="Q366" s="398"/>
      <c r="R366" s="398"/>
      <c r="S366" s="398"/>
      <c r="T366" s="398"/>
      <c r="U366" s="398"/>
      <c r="V366" s="398"/>
      <c r="W366" s="398"/>
      <c r="X366" s="398"/>
      <c r="Y366" s="398"/>
      <c r="Z366" s="398"/>
      <c r="AA366" s="398"/>
      <c r="AB366" s="398"/>
    </row>
    <row r="367" ht="15.75" customHeight="1">
      <c r="A367" s="398"/>
      <c r="B367" s="398"/>
      <c r="C367" s="398"/>
      <c r="D367" s="398"/>
      <c r="E367" s="398"/>
      <c r="F367" s="398"/>
      <c r="G367" s="411"/>
      <c r="H367" s="408"/>
      <c r="I367" s="398"/>
      <c r="J367" s="396"/>
      <c r="K367" s="398"/>
      <c r="L367" s="398"/>
      <c r="M367" s="398"/>
      <c r="N367" s="398"/>
      <c r="O367" s="398"/>
      <c r="P367" s="398"/>
      <c r="Q367" s="398"/>
      <c r="R367" s="398"/>
      <c r="S367" s="398"/>
      <c r="T367" s="398"/>
      <c r="U367" s="398"/>
      <c r="V367" s="398"/>
      <c r="W367" s="398"/>
      <c r="X367" s="398"/>
      <c r="Y367" s="398"/>
      <c r="Z367" s="398"/>
      <c r="AA367" s="398"/>
      <c r="AB367" s="398"/>
    </row>
    <row r="368" ht="15.75" customHeight="1">
      <c r="A368" s="398"/>
      <c r="B368" s="398"/>
      <c r="C368" s="398"/>
      <c r="D368" s="398"/>
      <c r="E368" s="398"/>
      <c r="F368" s="398"/>
      <c r="G368" s="411"/>
      <c r="H368" s="408"/>
      <c r="I368" s="398"/>
      <c r="J368" s="396"/>
      <c r="K368" s="398"/>
      <c r="L368" s="398"/>
      <c r="M368" s="398"/>
      <c r="N368" s="398"/>
      <c r="O368" s="398"/>
      <c r="P368" s="398"/>
      <c r="Q368" s="398"/>
      <c r="R368" s="398"/>
      <c r="S368" s="398"/>
      <c r="T368" s="398"/>
      <c r="U368" s="398"/>
      <c r="V368" s="398"/>
      <c r="W368" s="398"/>
      <c r="X368" s="398"/>
      <c r="Y368" s="398"/>
      <c r="Z368" s="398"/>
      <c r="AA368" s="398"/>
      <c r="AB368" s="398"/>
    </row>
    <row r="369" ht="15.75" customHeight="1">
      <c r="A369" s="398"/>
      <c r="B369" s="398"/>
      <c r="C369" s="398"/>
      <c r="D369" s="398"/>
      <c r="E369" s="398"/>
      <c r="F369" s="398"/>
      <c r="G369" s="411"/>
      <c r="H369" s="408"/>
      <c r="I369" s="398"/>
      <c r="J369" s="396"/>
      <c r="K369" s="398"/>
      <c r="L369" s="398"/>
      <c r="M369" s="398"/>
      <c r="N369" s="398"/>
      <c r="O369" s="398"/>
      <c r="P369" s="398"/>
      <c r="Q369" s="398"/>
      <c r="R369" s="398"/>
      <c r="S369" s="398"/>
      <c r="T369" s="398"/>
      <c r="U369" s="398"/>
      <c r="V369" s="398"/>
      <c r="W369" s="398"/>
      <c r="X369" s="398"/>
      <c r="Y369" s="398"/>
      <c r="Z369" s="398"/>
      <c r="AA369" s="398"/>
      <c r="AB369" s="398"/>
    </row>
    <row r="370" ht="15.75" customHeight="1">
      <c r="A370" s="398"/>
      <c r="B370" s="398"/>
      <c r="C370" s="398"/>
      <c r="D370" s="398"/>
      <c r="E370" s="398"/>
      <c r="F370" s="398"/>
      <c r="G370" s="411"/>
      <c r="H370" s="408"/>
      <c r="I370" s="398"/>
      <c r="J370" s="396"/>
      <c r="K370" s="398"/>
      <c r="L370" s="398"/>
      <c r="M370" s="398"/>
      <c r="N370" s="398"/>
      <c r="O370" s="398"/>
      <c r="P370" s="398"/>
      <c r="Q370" s="398"/>
      <c r="R370" s="398"/>
      <c r="S370" s="398"/>
      <c r="T370" s="398"/>
      <c r="U370" s="398"/>
      <c r="V370" s="398"/>
      <c r="W370" s="398"/>
      <c r="X370" s="398"/>
      <c r="Y370" s="398"/>
      <c r="Z370" s="398"/>
      <c r="AA370" s="398"/>
      <c r="AB370" s="398"/>
    </row>
    <row r="371" ht="15.75" customHeight="1">
      <c r="A371" s="398"/>
      <c r="B371" s="398"/>
      <c r="C371" s="398"/>
      <c r="D371" s="398"/>
      <c r="E371" s="398"/>
      <c r="F371" s="398"/>
      <c r="G371" s="411"/>
      <c r="H371" s="408"/>
      <c r="I371" s="398"/>
      <c r="J371" s="396"/>
      <c r="K371" s="398"/>
      <c r="L371" s="398"/>
      <c r="M371" s="398"/>
      <c r="N371" s="398"/>
      <c r="O371" s="398"/>
      <c r="P371" s="398"/>
      <c r="Q371" s="398"/>
      <c r="R371" s="398"/>
      <c r="S371" s="398"/>
      <c r="T371" s="398"/>
      <c r="U371" s="398"/>
      <c r="V371" s="398"/>
      <c r="W371" s="398"/>
      <c r="X371" s="398"/>
      <c r="Y371" s="398"/>
      <c r="Z371" s="398"/>
      <c r="AA371" s="398"/>
      <c r="AB371" s="398"/>
    </row>
    <row r="372" ht="15.75" customHeight="1">
      <c r="A372" s="398"/>
      <c r="B372" s="398"/>
      <c r="C372" s="398"/>
      <c r="D372" s="398"/>
      <c r="E372" s="398"/>
      <c r="F372" s="398"/>
      <c r="G372" s="411"/>
      <c r="H372" s="408"/>
      <c r="I372" s="398"/>
      <c r="J372" s="396"/>
      <c r="K372" s="398"/>
      <c r="L372" s="398"/>
      <c r="M372" s="398"/>
      <c r="N372" s="398"/>
      <c r="O372" s="398"/>
      <c r="P372" s="398"/>
      <c r="Q372" s="398"/>
      <c r="R372" s="398"/>
      <c r="S372" s="398"/>
      <c r="T372" s="398"/>
      <c r="U372" s="398"/>
      <c r="V372" s="398"/>
      <c r="W372" s="398"/>
      <c r="X372" s="398"/>
      <c r="Y372" s="398"/>
      <c r="Z372" s="398"/>
      <c r="AA372" s="398"/>
      <c r="AB372" s="398"/>
    </row>
    <row r="373" ht="15.75" customHeight="1">
      <c r="A373" s="398"/>
      <c r="B373" s="398"/>
      <c r="C373" s="398"/>
      <c r="D373" s="398"/>
      <c r="E373" s="398"/>
      <c r="F373" s="398"/>
      <c r="G373" s="411"/>
      <c r="H373" s="408"/>
      <c r="I373" s="398"/>
      <c r="J373" s="396"/>
      <c r="K373" s="398"/>
      <c r="L373" s="398"/>
      <c r="M373" s="398"/>
      <c r="N373" s="398"/>
      <c r="O373" s="398"/>
      <c r="P373" s="398"/>
      <c r="Q373" s="398"/>
      <c r="R373" s="398"/>
      <c r="S373" s="398"/>
      <c r="T373" s="398"/>
      <c r="U373" s="398"/>
      <c r="V373" s="398"/>
      <c r="W373" s="398"/>
      <c r="X373" s="398"/>
      <c r="Y373" s="398"/>
      <c r="Z373" s="398"/>
      <c r="AA373" s="398"/>
      <c r="AB373" s="398"/>
    </row>
    <row r="374" ht="15.75" customHeight="1">
      <c r="A374" s="398"/>
      <c r="B374" s="398"/>
      <c r="C374" s="398"/>
      <c r="D374" s="398"/>
      <c r="E374" s="398"/>
      <c r="F374" s="398"/>
      <c r="G374" s="411"/>
      <c r="H374" s="408"/>
      <c r="I374" s="398"/>
      <c r="J374" s="396"/>
      <c r="K374" s="398"/>
      <c r="L374" s="398"/>
      <c r="M374" s="398"/>
      <c r="N374" s="398"/>
      <c r="O374" s="398"/>
      <c r="P374" s="398"/>
      <c r="Q374" s="398"/>
      <c r="R374" s="398"/>
      <c r="S374" s="398"/>
      <c r="T374" s="398"/>
      <c r="U374" s="398"/>
      <c r="V374" s="398"/>
      <c r="W374" s="398"/>
      <c r="X374" s="398"/>
      <c r="Y374" s="398"/>
      <c r="Z374" s="398"/>
      <c r="AA374" s="398"/>
      <c r="AB374" s="398"/>
    </row>
    <row r="375" ht="15.75" customHeight="1">
      <c r="A375" s="398"/>
      <c r="B375" s="398"/>
      <c r="C375" s="398"/>
      <c r="D375" s="398"/>
      <c r="E375" s="398"/>
      <c r="F375" s="398"/>
      <c r="G375" s="411"/>
      <c r="H375" s="408"/>
      <c r="I375" s="398"/>
      <c r="J375" s="396"/>
      <c r="K375" s="398"/>
      <c r="L375" s="398"/>
      <c r="M375" s="398"/>
      <c r="N375" s="398"/>
      <c r="O375" s="398"/>
      <c r="P375" s="398"/>
      <c r="Q375" s="398"/>
      <c r="R375" s="398"/>
      <c r="S375" s="398"/>
      <c r="T375" s="398"/>
      <c r="U375" s="398"/>
      <c r="V375" s="398"/>
      <c r="W375" s="398"/>
      <c r="X375" s="398"/>
      <c r="Y375" s="398"/>
      <c r="Z375" s="398"/>
      <c r="AA375" s="398"/>
      <c r="AB375" s="398"/>
    </row>
    <row r="376" ht="15.75" customHeight="1">
      <c r="A376" s="398"/>
      <c r="B376" s="398"/>
      <c r="C376" s="398"/>
      <c r="D376" s="398"/>
      <c r="E376" s="398"/>
      <c r="F376" s="398"/>
      <c r="G376" s="411"/>
      <c r="H376" s="408"/>
      <c r="I376" s="398"/>
      <c r="J376" s="396"/>
      <c r="K376" s="398"/>
      <c r="L376" s="398"/>
      <c r="M376" s="398"/>
      <c r="N376" s="398"/>
      <c r="O376" s="398"/>
      <c r="P376" s="398"/>
      <c r="Q376" s="398"/>
      <c r="R376" s="398"/>
      <c r="S376" s="398"/>
      <c r="T376" s="398"/>
      <c r="U376" s="398"/>
      <c r="V376" s="398"/>
      <c r="W376" s="398"/>
      <c r="X376" s="398"/>
      <c r="Y376" s="398"/>
      <c r="Z376" s="398"/>
      <c r="AA376" s="398"/>
      <c r="AB376" s="398"/>
    </row>
    <row r="377" ht="15.75" customHeight="1">
      <c r="A377" s="398"/>
      <c r="B377" s="398"/>
      <c r="C377" s="398"/>
      <c r="D377" s="398"/>
      <c r="E377" s="398"/>
      <c r="F377" s="398"/>
      <c r="G377" s="411"/>
      <c r="H377" s="408"/>
      <c r="I377" s="398"/>
      <c r="J377" s="396"/>
      <c r="K377" s="398"/>
      <c r="L377" s="398"/>
      <c r="M377" s="398"/>
      <c r="N377" s="398"/>
      <c r="O377" s="398"/>
      <c r="P377" s="398"/>
      <c r="Q377" s="398"/>
      <c r="R377" s="398"/>
      <c r="S377" s="398"/>
      <c r="T377" s="398"/>
      <c r="U377" s="398"/>
      <c r="V377" s="398"/>
      <c r="W377" s="398"/>
      <c r="X377" s="398"/>
      <c r="Y377" s="398"/>
      <c r="Z377" s="398"/>
      <c r="AA377" s="398"/>
      <c r="AB377" s="398"/>
    </row>
    <row r="378" ht="15.75" customHeight="1">
      <c r="A378" s="398"/>
      <c r="B378" s="398"/>
      <c r="C378" s="398"/>
      <c r="D378" s="398"/>
      <c r="E378" s="398"/>
      <c r="F378" s="398"/>
      <c r="G378" s="411"/>
      <c r="H378" s="408"/>
      <c r="I378" s="398"/>
      <c r="J378" s="396"/>
      <c r="K378" s="398"/>
      <c r="L378" s="398"/>
      <c r="M378" s="398"/>
      <c r="N378" s="398"/>
      <c r="O378" s="398"/>
      <c r="P378" s="398"/>
      <c r="Q378" s="398"/>
      <c r="R378" s="398"/>
      <c r="S378" s="398"/>
      <c r="T378" s="398"/>
      <c r="U378" s="398"/>
      <c r="V378" s="398"/>
      <c r="W378" s="398"/>
      <c r="X378" s="398"/>
      <c r="Y378" s="398"/>
      <c r="Z378" s="398"/>
      <c r="AA378" s="398"/>
      <c r="AB378" s="398"/>
    </row>
    <row r="379" ht="15.75" customHeight="1">
      <c r="A379" s="398"/>
      <c r="B379" s="398"/>
      <c r="C379" s="398"/>
      <c r="D379" s="398"/>
      <c r="E379" s="398"/>
      <c r="F379" s="398"/>
      <c r="G379" s="411"/>
      <c r="H379" s="408"/>
      <c r="I379" s="398"/>
      <c r="J379" s="396"/>
      <c r="K379" s="398"/>
      <c r="L379" s="398"/>
      <c r="M379" s="398"/>
      <c r="N379" s="398"/>
      <c r="O379" s="398"/>
      <c r="P379" s="398"/>
      <c r="Q379" s="398"/>
      <c r="R379" s="398"/>
      <c r="S379" s="398"/>
      <c r="T379" s="398"/>
      <c r="U379" s="398"/>
      <c r="V379" s="398"/>
      <c r="W379" s="398"/>
      <c r="X379" s="398"/>
      <c r="Y379" s="398"/>
      <c r="Z379" s="398"/>
      <c r="AA379" s="398"/>
      <c r="AB379" s="398"/>
    </row>
    <row r="380" ht="15.75" customHeight="1">
      <c r="A380" s="398"/>
      <c r="B380" s="398"/>
      <c r="C380" s="398"/>
      <c r="D380" s="398"/>
      <c r="E380" s="398"/>
      <c r="F380" s="398"/>
      <c r="G380" s="411"/>
      <c r="H380" s="408"/>
      <c r="I380" s="398"/>
      <c r="J380" s="396"/>
      <c r="K380" s="398"/>
      <c r="L380" s="398"/>
      <c r="M380" s="398"/>
      <c r="N380" s="398"/>
      <c r="O380" s="398"/>
      <c r="P380" s="398"/>
      <c r="Q380" s="398"/>
      <c r="R380" s="398"/>
      <c r="S380" s="398"/>
      <c r="T380" s="398"/>
      <c r="U380" s="398"/>
      <c r="V380" s="398"/>
      <c r="W380" s="398"/>
      <c r="X380" s="398"/>
      <c r="Y380" s="398"/>
      <c r="Z380" s="398"/>
      <c r="AA380" s="398"/>
      <c r="AB380" s="398"/>
    </row>
    <row r="381" ht="15.75" customHeight="1">
      <c r="A381" s="398"/>
      <c r="B381" s="398"/>
      <c r="C381" s="398"/>
      <c r="D381" s="398"/>
      <c r="E381" s="398"/>
      <c r="F381" s="398"/>
      <c r="G381" s="411"/>
      <c r="H381" s="408"/>
      <c r="I381" s="398"/>
      <c r="J381" s="396"/>
      <c r="K381" s="398"/>
      <c r="L381" s="398"/>
      <c r="M381" s="398"/>
      <c r="N381" s="398"/>
      <c r="O381" s="398"/>
      <c r="P381" s="398"/>
      <c r="Q381" s="398"/>
      <c r="R381" s="398"/>
      <c r="S381" s="398"/>
      <c r="T381" s="398"/>
      <c r="U381" s="398"/>
      <c r="V381" s="398"/>
      <c r="W381" s="398"/>
      <c r="X381" s="398"/>
      <c r="Y381" s="398"/>
      <c r="Z381" s="398"/>
      <c r="AA381" s="398"/>
      <c r="AB381" s="398"/>
    </row>
    <row r="382" ht="15.75" customHeight="1">
      <c r="A382" s="398"/>
      <c r="B382" s="398"/>
      <c r="C382" s="398"/>
      <c r="D382" s="398"/>
      <c r="E382" s="398"/>
      <c r="F382" s="398"/>
      <c r="G382" s="411"/>
      <c r="H382" s="408"/>
      <c r="I382" s="398"/>
      <c r="J382" s="396"/>
      <c r="K382" s="398"/>
      <c r="L382" s="398"/>
      <c r="M382" s="398"/>
      <c r="N382" s="398"/>
      <c r="O382" s="398"/>
      <c r="P382" s="398"/>
      <c r="Q382" s="398"/>
      <c r="R382" s="398"/>
      <c r="S382" s="398"/>
      <c r="T382" s="398"/>
      <c r="U382" s="398"/>
      <c r="V382" s="398"/>
      <c r="W382" s="398"/>
      <c r="X382" s="398"/>
      <c r="Y382" s="398"/>
      <c r="Z382" s="398"/>
      <c r="AA382" s="398"/>
      <c r="AB382" s="398"/>
    </row>
    <row r="383" ht="15.75" customHeight="1">
      <c r="A383" s="398"/>
      <c r="B383" s="398"/>
      <c r="C383" s="398"/>
      <c r="D383" s="398"/>
      <c r="E383" s="398"/>
      <c r="F383" s="398"/>
      <c r="G383" s="411"/>
      <c r="H383" s="408"/>
      <c r="I383" s="398"/>
      <c r="J383" s="396"/>
      <c r="K383" s="398"/>
      <c r="L383" s="398"/>
      <c r="M383" s="398"/>
      <c r="N383" s="398"/>
      <c r="O383" s="398"/>
      <c r="P383" s="398"/>
      <c r="Q383" s="398"/>
      <c r="R383" s="398"/>
      <c r="S383" s="398"/>
      <c r="T383" s="398"/>
      <c r="U383" s="398"/>
      <c r="V383" s="398"/>
      <c r="W383" s="398"/>
      <c r="X383" s="398"/>
      <c r="Y383" s="398"/>
      <c r="Z383" s="398"/>
      <c r="AA383" s="398"/>
      <c r="AB383" s="398"/>
    </row>
    <row r="384" ht="15.75" customHeight="1">
      <c r="A384" s="398"/>
      <c r="B384" s="398"/>
      <c r="C384" s="398"/>
      <c r="D384" s="398"/>
      <c r="E384" s="398"/>
      <c r="F384" s="398"/>
      <c r="G384" s="411"/>
      <c r="H384" s="408"/>
      <c r="I384" s="398"/>
      <c r="J384" s="396"/>
      <c r="K384" s="398"/>
      <c r="L384" s="398"/>
      <c r="M384" s="398"/>
      <c r="N384" s="398"/>
      <c r="O384" s="398"/>
      <c r="P384" s="398"/>
      <c r="Q384" s="398"/>
      <c r="R384" s="398"/>
      <c r="S384" s="398"/>
      <c r="T384" s="398"/>
      <c r="U384" s="398"/>
      <c r="V384" s="398"/>
      <c r="W384" s="398"/>
      <c r="X384" s="398"/>
      <c r="Y384" s="398"/>
      <c r="Z384" s="398"/>
      <c r="AA384" s="398"/>
      <c r="AB384" s="398"/>
    </row>
    <row r="385" ht="15.75" customHeight="1">
      <c r="A385" s="398"/>
      <c r="B385" s="398"/>
      <c r="C385" s="398"/>
      <c r="D385" s="398"/>
      <c r="E385" s="398"/>
      <c r="F385" s="398"/>
      <c r="G385" s="411"/>
      <c r="H385" s="408"/>
      <c r="I385" s="398"/>
      <c r="J385" s="396"/>
      <c r="K385" s="398"/>
      <c r="L385" s="398"/>
      <c r="M385" s="398"/>
      <c r="N385" s="398"/>
      <c r="O385" s="398"/>
      <c r="P385" s="398"/>
      <c r="Q385" s="398"/>
      <c r="R385" s="398"/>
      <c r="S385" s="398"/>
      <c r="T385" s="398"/>
      <c r="U385" s="398"/>
      <c r="V385" s="398"/>
      <c r="W385" s="398"/>
      <c r="X385" s="398"/>
      <c r="Y385" s="398"/>
      <c r="Z385" s="398"/>
      <c r="AA385" s="398"/>
      <c r="AB385" s="398"/>
    </row>
    <row r="386" ht="15.75" customHeight="1">
      <c r="A386" s="398"/>
      <c r="B386" s="398"/>
      <c r="C386" s="398"/>
      <c r="D386" s="398"/>
      <c r="E386" s="398"/>
      <c r="F386" s="398"/>
      <c r="G386" s="411"/>
      <c r="H386" s="408"/>
      <c r="I386" s="398"/>
      <c r="J386" s="396"/>
      <c r="K386" s="398"/>
      <c r="L386" s="398"/>
      <c r="M386" s="398"/>
      <c r="N386" s="398"/>
      <c r="O386" s="398"/>
      <c r="P386" s="398"/>
      <c r="Q386" s="398"/>
      <c r="R386" s="398"/>
      <c r="S386" s="398"/>
      <c r="T386" s="398"/>
      <c r="U386" s="398"/>
      <c r="V386" s="398"/>
      <c r="W386" s="398"/>
      <c r="X386" s="398"/>
      <c r="Y386" s="398"/>
      <c r="Z386" s="398"/>
      <c r="AA386" s="398"/>
      <c r="AB386" s="398"/>
    </row>
    <row r="387" ht="15.75" customHeight="1">
      <c r="A387" s="398"/>
      <c r="B387" s="398"/>
      <c r="C387" s="398"/>
      <c r="D387" s="398"/>
      <c r="E387" s="398"/>
      <c r="F387" s="398"/>
      <c r="G387" s="411"/>
      <c r="H387" s="408"/>
      <c r="I387" s="398"/>
      <c r="J387" s="396"/>
      <c r="K387" s="398"/>
      <c r="L387" s="398"/>
      <c r="M387" s="398"/>
      <c r="N387" s="398"/>
      <c r="O387" s="398"/>
      <c r="P387" s="398"/>
      <c r="Q387" s="398"/>
      <c r="R387" s="398"/>
      <c r="S387" s="398"/>
      <c r="T387" s="398"/>
      <c r="U387" s="398"/>
      <c r="V387" s="398"/>
      <c r="W387" s="398"/>
      <c r="X387" s="398"/>
      <c r="Y387" s="398"/>
      <c r="Z387" s="398"/>
      <c r="AA387" s="398"/>
      <c r="AB387" s="398"/>
    </row>
    <row r="388" ht="15.75" customHeight="1">
      <c r="A388" s="398"/>
      <c r="B388" s="398"/>
      <c r="C388" s="398"/>
      <c r="D388" s="398"/>
      <c r="E388" s="398"/>
      <c r="F388" s="398"/>
      <c r="G388" s="411"/>
      <c r="H388" s="408"/>
      <c r="I388" s="398"/>
      <c r="J388" s="396"/>
      <c r="K388" s="398"/>
      <c r="L388" s="398"/>
      <c r="M388" s="398"/>
      <c r="N388" s="398"/>
      <c r="O388" s="398"/>
      <c r="P388" s="398"/>
      <c r="Q388" s="398"/>
      <c r="R388" s="398"/>
      <c r="S388" s="398"/>
      <c r="T388" s="398"/>
      <c r="U388" s="398"/>
      <c r="V388" s="398"/>
      <c r="W388" s="398"/>
      <c r="X388" s="398"/>
      <c r="Y388" s="398"/>
      <c r="Z388" s="398"/>
      <c r="AA388" s="398"/>
      <c r="AB388" s="398"/>
    </row>
    <row r="389" ht="15.75" customHeight="1">
      <c r="A389" s="398"/>
      <c r="B389" s="398"/>
      <c r="C389" s="398"/>
      <c r="D389" s="398"/>
      <c r="E389" s="398"/>
      <c r="F389" s="398"/>
      <c r="G389" s="411"/>
      <c r="H389" s="408"/>
      <c r="I389" s="398"/>
      <c r="J389" s="396"/>
      <c r="K389" s="398"/>
      <c r="L389" s="398"/>
      <c r="M389" s="398"/>
      <c r="N389" s="398"/>
      <c r="O389" s="398"/>
      <c r="P389" s="398"/>
      <c r="Q389" s="398"/>
      <c r="R389" s="398"/>
      <c r="S389" s="398"/>
      <c r="T389" s="398"/>
      <c r="U389" s="398"/>
      <c r="V389" s="398"/>
      <c r="W389" s="398"/>
      <c r="X389" s="398"/>
      <c r="Y389" s="398"/>
      <c r="Z389" s="398"/>
      <c r="AA389" s="398"/>
      <c r="AB389" s="398"/>
    </row>
    <row r="390" ht="15.75" customHeight="1">
      <c r="A390" s="398"/>
      <c r="B390" s="398"/>
      <c r="C390" s="398"/>
      <c r="D390" s="398"/>
      <c r="E390" s="398"/>
      <c r="F390" s="398"/>
      <c r="G390" s="411"/>
      <c r="H390" s="408"/>
      <c r="I390" s="398"/>
      <c r="J390" s="396"/>
      <c r="K390" s="398"/>
      <c r="L390" s="398"/>
      <c r="M390" s="398"/>
      <c r="N390" s="398"/>
      <c r="O390" s="398"/>
      <c r="P390" s="398"/>
      <c r="Q390" s="398"/>
      <c r="R390" s="398"/>
      <c r="S390" s="398"/>
      <c r="T390" s="398"/>
      <c r="U390" s="398"/>
      <c r="V390" s="398"/>
      <c r="W390" s="398"/>
      <c r="X390" s="398"/>
      <c r="Y390" s="398"/>
      <c r="Z390" s="398"/>
      <c r="AA390" s="398"/>
      <c r="AB390" s="398"/>
    </row>
    <row r="391" ht="15.75" customHeight="1">
      <c r="A391" s="398"/>
      <c r="B391" s="398"/>
      <c r="C391" s="398"/>
      <c r="D391" s="398"/>
      <c r="E391" s="398"/>
      <c r="F391" s="398"/>
      <c r="G391" s="411"/>
      <c r="H391" s="408"/>
      <c r="I391" s="398"/>
      <c r="J391" s="396"/>
      <c r="K391" s="398"/>
      <c r="L391" s="398"/>
      <c r="M391" s="398"/>
      <c r="N391" s="398"/>
      <c r="O391" s="398"/>
      <c r="P391" s="398"/>
      <c r="Q391" s="398"/>
      <c r="R391" s="398"/>
      <c r="S391" s="398"/>
      <c r="T391" s="398"/>
      <c r="U391" s="398"/>
      <c r="V391" s="398"/>
      <c r="W391" s="398"/>
      <c r="X391" s="398"/>
      <c r="Y391" s="398"/>
      <c r="Z391" s="398"/>
      <c r="AA391" s="398"/>
      <c r="AB391" s="398"/>
    </row>
    <row r="392" ht="15.75" customHeight="1">
      <c r="A392" s="398"/>
      <c r="B392" s="398"/>
      <c r="C392" s="398"/>
      <c r="D392" s="398"/>
      <c r="E392" s="398"/>
      <c r="F392" s="398"/>
      <c r="G392" s="411"/>
      <c r="H392" s="408"/>
      <c r="I392" s="398"/>
      <c r="J392" s="396"/>
      <c r="K392" s="398"/>
      <c r="L392" s="398"/>
      <c r="M392" s="398"/>
      <c r="N392" s="398"/>
      <c r="O392" s="398"/>
      <c r="P392" s="398"/>
      <c r="Q392" s="398"/>
      <c r="R392" s="398"/>
      <c r="S392" s="398"/>
      <c r="T392" s="398"/>
      <c r="U392" s="398"/>
      <c r="V392" s="398"/>
      <c r="W392" s="398"/>
      <c r="X392" s="398"/>
      <c r="Y392" s="398"/>
      <c r="Z392" s="398"/>
      <c r="AA392" s="398"/>
      <c r="AB392" s="398"/>
    </row>
    <row r="393" ht="15.75" customHeight="1">
      <c r="A393" s="398"/>
      <c r="B393" s="398"/>
      <c r="C393" s="398"/>
      <c r="D393" s="398"/>
      <c r="E393" s="398"/>
      <c r="F393" s="398"/>
      <c r="G393" s="411"/>
      <c r="H393" s="408"/>
      <c r="I393" s="398"/>
      <c r="J393" s="396"/>
      <c r="K393" s="398"/>
      <c r="L393" s="398"/>
      <c r="M393" s="398"/>
      <c r="N393" s="398"/>
      <c r="O393" s="398"/>
      <c r="P393" s="398"/>
      <c r="Q393" s="398"/>
      <c r="R393" s="398"/>
      <c r="S393" s="398"/>
      <c r="T393" s="398"/>
      <c r="U393" s="398"/>
      <c r="V393" s="398"/>
      <c r="W393" s="398"/>
      <c r="X393" s="398"/>
      <c r="Y393" s="398"/>
      <c r="Z393" s="398"/>
      <c r="AA393" s="398"/>
      <c r="AB393" s="398"/>
    </row>
    <row r="394" ht="15.75" customHeight="1">
      <c r="A394" s="398"/>
      <c r="B394" s="398"/>
      <c r="C394" s="398"/>
      <c r="D394" s="398"/>
      <c r="E394" s="398"/>
      <c r="F394" s="398"/>
      <c r="G394" s="411"/>
      <c r="H394" s="408"/>
      <c r="I394" s="398"/>
      <c r="J394" s="396"/>
      <c r="K394" s="398"/>
      <c r="L394" s="398"/>
      <c r="M394" s="398"/>
      <c r="N394" s="398"/>
      <c r="O394" s="398"/>
      <c r="P394" s="398"/>
      <c r="Q394" s="398"/>
      <c r="R394" s="398"/>
      <c r="S394" s="398"/>
      <c r="T394" s="398"/>
      <c r="U394" s="398"/>
      <c r="V394" s="398"/>
      <c r="W394" s="398"/>
      <c r="X394" s="398"/>
      <c r="Y394" s="398"/>
      <c r="Z394" s="398"/>
      <c r="AA394" s="398"/>
      <c r="AB394" s="398"/>
    </row>
    <row r="395" ht="15.75" customHeight="1">
      <c r="A395" s="398"/>
      <c r="B395" s="398"/>
      <c r="C395" s="398"/>
      <c r="D395" s="398"/>
      <c r="E395" s="398"/>
      <c r="F395" s="398"/>
      <c r="G395" s="411"/>
      <c r="H395" s="408"/>
      <c r="I395" s="398"/>
      <c r="J395" s="396"/>
      <c r="K395" s="398"/>
      <c r="L395" s="398"/>
      <c r="M395" s="398"/>
      <c r="N395" s="398"/>
      <c r="O395" s="398"/>
      <c r="P395" s="398"/>
      <c r="Q395" s="398"/>
      <c r="R395" s="398"/>
      <c r="S395" s="398"/>
      <c r="T395" s="398"/>
      <c r="U395" s="398"/>
      <c r="V395" s="398"/>
      <c r="W395" s="398"/>
      <c r="X395" s="398"/>
      <c r="Y395" s="398"/>
      <c r="Z395" s="398"/>
      <c r="AA395" s="398"/>
      <c r="AB395" s="398"/>
    </row>
    <row r="396" ht="15.75" customHeight="1">
      <c r="A396" s="398"/>
      <c r="B396" s="398"/>
      <c r="C396" s="398"/>
      <c r="D396" s="398"/>
      <c r="E396" s="398"/>
      <c r="F396" s="398"/>
      <c r="G396" s="411"/>
      <c r="H396" s="408"/>
      <c r="I396" s="398"/>
      <c r="J396" s="396"/>
      <c r="K396" s="398"/>
      <c r="L396" s="398"/>
      <c r="M396" s="398"/>
      <c r="N396" s="398"/>
      <c r="O396" s="398"/>
      <c r="P396" s="398"/>
      <c r="Q396" s="398"/>
      <c r="R396" s="398"/>
      <c r="S396" s="398"/>
      <c r="T396" s="398"/>
      <c r="U396" s="398"/>
      <c r="V396" s="398"/>
      <c r="W396" s="398"/>
      <c r="X396" s="398"/>
      <c r="Y396" s="398"/>
      <c r="Z396" s="398"/>
      <c r="AA396" s="398"/>
      <c r="AB396" s="398"/>
    </row>
    <row r="397" ht="15.75" customHeight="1">
      <c r="A397" s="398"/>
      <c r="B397" s="398"/>
      <c r="C397" s="398"/>
      <c r="D397" s="398"/>
      <c r="E397" s="398"/>
      <c r="F397" s="398"/>
      <c r="G397" s="411"/>
      <c r="H397" s="408"/>
      <c r="I397" s="398"/>
      <c r="J397" s="396"/>
      <c r="K397" s="398"/>
      <c r="L397" s="398"/>
      <c r="M397" s="398"/>
      <c r="N397" s="398"/>
      <c r="O397" s="398"/>
      <c r="P397" s="398"/>
      <c r="Q397" s="398"/>
      <c r="R397" s="398"/>
      <c r="S397" s="398"/>
      <c r="T397" s="398"/>
      <c r="U397" s="398"/>
      <c r="V397" s="398"/>
      <c r="W397" s="398"/>
      <c r="X397" s="398"/>
      <c r="Y397" s="398"/>
      <c r="Z397" s="398"/>
      <c r="AA397" s="398"/>
      <c r="AB397" s="398"/>
    </row>
    <row r="398" ht="15.75" customHeight="1">
      <c r="A398" s="398"/>
      <c r="B398" s="398"/>
      <c r="C398" s="398"/>
      <c r="D398" s="398"/>
      <c r="E398" s="398"/>
      <c r="F398" s="398"/>
      <c r="G398" s="411"/>
      <c r="H398" s="408"/>
      <c r="I398" s="398"/>
      <c r="J398" s="396"/>
      <c r="K398" s="398"/>
      <c r="L398" s="398"/>
      <c r="M398" s="398"/>
      <c r="N398" s="398"/>
      <c r="O398" s="398"/>
      <c r="P398" s="398"/>
      <c r="Q398" s="398"/>
      <c r="R398" s="398"/>
      <c r="S398" s="398"/>
      <c r="T398" s="398"/>
      <c r="U398" s="398"/>
      <c r="V398" s="398"/>
      <c r="W398" s="398"/>
      <c r="X398" s="398"/>
      <c r="Y398" s="398"/>
      <c r="Z398" s="398"/>
      <c r="AA398" s="398"/>
      <c r="AB398" s="398"/>
    </row>
    <row r="399" ht="15.75" customHeight="1">
      <c r="A399" s="398"/>
      <c r="B399" s="398"/>
      <c r="C399" s="398"/>
      <c r="D399" s="398"/>
      <c r="E399" s="398"/>
      <c r="F399" s="398"/>
      <c r="G399" s="411"/>
      <c r="H399" s="408"/>
      <c r="I399" s="398"/>
      <c r="J399" s="396"/>
      <c r="K399" s="398"/>
      <c r="L399" s="398"/>
      <c r="M399" s="398"/>
      <c r="N399" s="398"/>
      <c r="O399" s="398"/>
      <c r="P399" s="398"/>
      <c r="Q399" s="398"/>
      <c r="R399" s="398"/>
      <c r="S399" s="398"/>
      <c r="T399" s="398"/>
      <c r="U399" s="398"/>
      <c r="V399" s="398"/>
      <c r="W399" s="398"/>
      <c r="X399" s="398"/>
      <c r="Y399" s="398"/>
      <c r="Z399" s="398"/>
      <c r="AA399" s="398"/>
      <c r="AB399" s="398"/>
    </row>
    <row r="400" ht="15.75" customHeight="1">
      <c r="A400" s="398"/>
      <c r="B400" s="398"/>
      <c r="C400" s="398"/>
      <c r="D400" s="398"/>
      <c r="E400" s="398"/>
      <c r="F400" s="398"/>
      <c r="G400" s="411"/>
      <c r="H400" s="408"/>
      <c r="I400" s="398"/>
      <c r="J400" s="396"/>
      <c r="K400" s="398"/>
      <c r="L400" s="398"/>
      <c r="M400" s="398"/>
      <c r="N400" s="398"/>
      <c r="O400" s="398"/>
      <c r="P400" s="398"/>
      <c r="Q400" s="398"/>
      <c r="R400" s="398"/>
      <c r="S400" s="398"/>
      <c r="T400" s="398"/>
      <c r="U400" s="398"/>
      <c r="V400" s="398"/>
      <c r="W400" s="398"/>
      <c r="X400" s="398"/>
      <c r="Y400" s="398"/>
      <c r="Z400" s="398"/>
      <c r="AA400" s="398"/>
      <c r="AB400" s="398"/>
    </row>
    <row r="401" ht="15.75" customHeight="1">
      <c r="A401" s="398"/>
      <c r="B401" s="398"/>
      <c r="C401" s="398"/>
      <c r="D401" s="398"/>
      <c r="E401" s="398"/>
      <c r="F401" s="398"/>
      <c r="G401" s="411"/>
      <c r="H401" s="408"/>
      <c r="I401" s="398"/>
      <c r="J401" s="396"/>
      <c r="K401" s="398"/>
      <c r="L401" s="398"/>
      <c r="M401" s="398"/>
      <c r="N401" s="398"/>
      <c r="O401" s="398"/>
      <c r="P401" s="398"/>
      <c r="Q401" s="398"/>
      <c r="R401" s="398"/>
      <c r="S401" s="398"/>
      <c r="T401" s="398"/>
      <c r="U401" s="398"/>
      <c r="V401" s="398"/>
      <c r="W401" s="398"/>
      <c r="X401" s="398"/>
      <c r="Y401" s="398"/>
      <c r="Z401" s="398"/>
      <c r="AA401" s="398"/>
      <c r="AB401" s="398"/>
    </row>
    <row r="402" ht="15.75" customHeight="1">
      <c r="A402" s="398"/>
      <c r="B402" s="398"/>
      <c r="C402" s="398"/>
      <c r="D402" s="398"/>
      <c r="E402" s="398"/>
      <c r="F402" s="398"/>
      <c r="G402" s="411"/>
      <c r="H402" s="408"/>
      <c r="I402" s="398"/>
      <c r="J402" s="396"/>
      <c r="K402" s="398"/>
      <c r="L402" s="398"/>
      <c r="M402" s="398"/>
      <c r="N402" s="398"/>
      <c r="O402" s="398"/>
      <c r="P402" s="398"/>
      <c r="Q402" s="398"/>
      <c r="R402" s="398"/>
      <c r="S402" s="398"/>
      <c r="T402" s="398"/>
      <c r="U402" s="398"/>
      <c r="V402" s="398"/>
      <c r="W402" s="398"/>
      <c r="X402" s="398"/>
      <c r="Y402" s="398"/>
      <c r="Z402" s="398"/>
      <c r="AA402" s="398"/>
      <c r="AB402" s="398"/>
    </row>
    <row r="403" ht="15.75" customHeight="1">
      <c r="A403" s="398"/>
      <c r="B403" s="398"/>
      <c r="C403" s="398"/>
      <c r="D403" s="398"/>
      <c r="E403" s="398"/>
      <c r="F403" s="398"/>
      <c r="G403" s="411"/>
      <c r="H403" s="408"/>
      <c r="I403" s="398"/>
      <c r="J403" s="396"/>
      <c r="K403" s="398"/>
      <c r="L403" s="398"/>
      <c r="M403" s="398"/>
      <c r="N403" s="398"/>
      <c r="O403" s="398"/>
      <c r="P403" s="398"/>
      <c r="Q403" s="398"/>
      <c r="R403" s="398"/>
      <c r="S403" s="398"/>
      <c r="T403" s="398"/>
      <c r="U403" s="398"/>
      <c r="V403" s="398"/>
      <c r="W403" s="398"/>
      <c r="X403" s="398"/>
      <c r="Y403" s="398"/>
      <c r="Z403" s="398"/>
      <c r="AA403" s="398"/>
      <c r="AB403" s="398"/>
    </row>
    <row r="404" ht="15.75" customHeight="1">
      <c r="A404" s="398"/>
      <c r="B404" s="398"/>
      <c r="C404" s="398"/>
      <c r="D404" s="398"/>
      <c r="E404" s="398"/>
      <c r="F404" s="398"/>
      <c r="G404" s="411"/>
      <c r="H404" s="408"/>
      <c r="I404" s="398"/>
      <c r="J404" s="396"/>
      <c r="K404" s="398"/>
      <c r="L404" s="398"/>
      <c r="M404" s="398"/>
      <c r="N404" s="398"/>
      <c r="O404" s="398"/>
      <c r="P404" s="398"/>
      <c r="Q404" s="398"/>
      <c r="R404" s="398"/>
      <c r="S404" s="398"/>
      <c r="T404" s="398"/>
      <c r="U404" s="398"/>
      <c r="V404" s="398"/>
      <c r="W404" s="398"/>
      <c r="X404" s="398"/>
      <c r="Y404" s="398"/>
      <c r="Z404" s="398"/>
      <c r="AA404" s="398"/>
      <c r="AB404" s="398"/>
    </row>
    <row r="405" ht="15.75" customHeight="1">
      <c r="A405" s="398"/>
      <c r="B405" s="398"/>
      <c r="C405" s="398"/>
      <c r="D405" s="398"/>
      <c r="E405" s="398"/>
      <c r="F405" s="398"/>
      <c r="G405" s="411"/>
      <c r="H405" s="408"/>
      <c r="I405" s="398"/>
      <c r="J405" s="396"/>
      <c r="K405" s="398"/>
      <c r="L405" s="398"/>
      <c r="M405" s="398"/>
      <c r="N405" s="398"/>
      <c r="O405" s="398"/>
      <c r="P405" s="398"/>
      <c r="Q405" s="398"/>
      <c r="R405" s="398"/>
      <c r="S405" s="398"/>
      <c r="T405" s="398"/>
      <c r="U405" s="398"/>
      <c r="V405" s="398"/>
      <c r="W405" s="398"/>
      <c r="X405" s="398"/>
      <c r="Y405" s="398"/>
      <c r="Z405" s="398"/>
      <c r="AA405" s="398"/>
      <c r="AB405" s="398"/>
    </row>
    <row r="406" ht="15.75" customHeight="1">
      <c r="A406" s="398"/>
      <c r="B406" s="398"/>
      <c r="C406" s="398"/>
      <c r="D406" s="398"/>
      <c r="E406" s="398"/>
      <c r="F406" s="398"/>
      <c r="G406" s="411"/>
      <c r="H406" s="408"/>
      <c r="I406" s="398"/>
      <c r="J406" s="396"/>
      <c r="K406" s="398"/>
      <c r="L406" s="398"/>
      <c r="M406" s="398"/>
      <c r="N406" s="398"/>
      <c r="O406" s="398"/>
      <c r="P406" s="398"/>
      <c r="Q406" s="398"/>
      <c r="R406" s="398"/>
      <c r="S406" s="398"/>
      <c r="T406" s="398"/>
      <c r="U406" s="398"/>
      <c r="V406" s="398"/>
      <c r="W406" s="398"/>
      <c r="X406" s="398"/>
      <c r="Y406" s="398"/>
      <c r="Z406" s="398"/>
      <c r="AA406" s="398"/>
      <c r="AB406" s="398"/>
    </row>
    <row r="407" ht="15.75" customHeight="1">
      <c r="A407" s="398"/>
      <c r="B407" s="398"/>
      <c r="C407" s="398"/>
      <c r="D407" s="398"/>
      <c r="E407" s="398"/>
      <c r="F407" s="398"/>
      <c r="G407" s="411"/>
      <c r="H407" s="408"/>
      <c r="I407" s="398"/>
      <c r="J407" s="396"/>
      <c r="K407" s="398"/>
      <c r="L407" s="398"/>
      <c r="M407" s="398"/>
      <c r="N407" s="398"/>
      <c r="O407" s="398"/>
      <c r="P407" s="398"/>
      <c r="Q407" s="398"/>
      <c r="R407" s="398"/>
      <c r="S407" s="398"/>
      <c r="T407" s="398"/>
      <c r="U407" s="398"/>
      <c r="V407" s="398"/>
      <c r="W407" s="398"/>
      <c r="X407" s="398"/>
      <c r="Y407" s="398"/>
      <c r="Z407" s="398"/>
      <c r="AA407" s="398"/>
      <c r="AB407" s="398"/>
    </row>
    <row r="408" ht="15.75" customHeight="1">
      <c r="A408" s="398"/>
      <c r="B408" s="398"/>
      <c r="C408" s="398"/>
      <c r="D408" s="398"/>
      <c r="E408" s="398"/>
      <c r="F408" s="398"/>
      <c r="G408" s="411"/>
      <c r="H408" s="408"/>
      <c r="I408" s="398"/>
      <c r="J408" s="396"/>
      <c r="K408" s="398"/>
      <c r="L408" s="398"/>
      <c r="M408" s="398"/>
      <c r="N408" s="398"/>
      <c r="O408" s="398"/>
      <c r="P408" s="398"/>
      <c r="Q408" s="398"/>
      <c r="R408" s="398"/>
      <c r="S408" s="398"/>
      <c r="T408" s="398"/>
      <c r="U408" s="398"/>
      <c r="V408" s="398"/>
      <c r="W408" s="398"/>
      <c r="X408" s="398"/>
      <c r="Y408" s="398"/>
      <c r="Z408" s="398"/>
      <c r="AA408" s="398"/>
      <c r="AB408" s="398"/>
    </row>
    <row r="409" ht="15.75" customHeight="1">
      <c r="A409" s="398"/>
      <c r="B409" s="398"/>
      <c r="C409" s="398"/>
      <c r="D409" s="398"/>
      <c r="E409" s="398"/>
      <c r="F409" s="398"/>
      <c r="G409" s="411"/>
      <c r="H409" s="408"/>
      <c r="I409" s="398"/>
      <c r="J409" s="396"/>
      <c r="K409" s="398"/>
      <c r="L409" s="398"/>
      <c r="M409" s="398"/>
      <c r="N409" s="398"/>
      <c r="O409" s="398"/>
      <c r="P409" s="398"/>
      <c r="Q409" s="398"/>
      <c r="R409" s="398"/>
      <c r="S409" s="398"/>
      <c r="T409" s="398"/>
      <c r="U409" s="398"/>
      <c r="V409" s="398"/>
      <c r="W409" s="398"/>
      <c r="X409" s="398"/>
      <c r="Y409" s="398"/>
      <c r="Z409" s="398"/>
      <c r="AA409" s="398"/>
      <c r="AB409" s="398"/>
    </row>
    <row r="410" ht="15.75" customHeight="1">
      <c r="A410" s="398"/>
      <c r="B410" s="398"/>
      <c r="C410" s="398"/>
      <c r="D410" s="398"/>
      <c r="E410" s="398"/>
      <c r="F410" s="398"/>
      <c r="G410" s="411"/>
      <c r="H410" s="408"/>
      <c r="I410" s="398"/>
      <c r="J410" s="396"/>
      <c r="K410" s="398"/>
      <c r="L410" s="398"/>
      <c r="M410" s="398"/>
      <c r="N410" s="398"/>
      <c r="O410" s="398"/>
      <c r="P410" s="398"/>
      <c r="Q410" s="398"/>
      <c r="R410" s="398"/>
      <c r="S410" s="398"/>
      <c r="T410" s="398"/>
      <c r="U410" s="398"/>
      <c r="V410" s="398"/>
      <c r="W410" s="398"/>
      <c r="X410" s="398"/>
      <c r="Y410" s="398"/>
      <c r="Z410" s="398"/>
      <c r="AA410" s="398"/>
      <c r="AB410" s="398"/>
    </row>
    <row r="411" ht="15.75" customHeight="1">
      <c r="A411" s="398"/>
      <c r="B411" s="398"/>
      <c r="C411" s="398"/>
      <c r="D411" s="398"/>
      <c r="E411" s="398"/>
      <c r="F411" s="398"/>
      <c r="G411" s="411"/>
      <c r="H411" s="408"/>
      <c r="I411" s="398"/>
      <c r="J411" s="396"/>
      <c r="K411" s="398"/>
      <c r="L411" s="398"/>
      <c r="M411" s="398"/>
      <c r="N411" s="398"/>
      <c r="O411" s="398"/>
      <c r="P411" s="398"/>
      <c r="Q411" s="398"/>
      <c r="R411" s="398"/>
      <c r="S411" s="398"/>
      <c r="T411" s="398"/>
      <c r="U411" s="398"/>
      <c r="V411" s="398"/>
      <c r="W411" s="398"/>
      <c r="X411" s="398"/>
      <c r="Y411" s="398"/>
      <c r="Z411" s="398"/>
      <c r="AA411" s="398"/>
      <c r="AB411" s="398"/>
    </row>
    <row r="412" ht="15.75" customHeight="1">
      <c r="A412" s="398"/>
      <c r="B412" s="398"/>
      <c r="C412" s="398"/>
      <c r="D412" s="398"/>
      <c r="E412" s="398"/>
      <c r="F412" s="398"/>
      <c r="G412" s="411"/>
      <c r="H412" s="408"/>
      <c r="I412" s="398"/>
      <c r="J412" s="396"/>
      <c r="K412" s="398"/>
      <c r="L412" s="398"/>
      <c r="M412" s="398"/>
      <c r="N412" s="398"/>
      <c r="O412" s="398"/>
      <c r="P412" s="398"/>
      <c r="Q412" s="398"/>
      <c r="R412" s="398"/>
      <c r="S412" s="398"/>
      <c r="T412" s="398"/>
      <c r="U412" s="398"/>
      <c r="V412" s="398"/>
      <c r="W412" s="398"/>
      <c r="X412" s="398"/>
      <c r="Y412" s="398"/>
      <c r="Z412" s="398"/>
      <c r="AA412" s="398"/>
      <c r="AB412" s="398"/>
    </row>
    <row r="413" ht="15.75" customHeight="1">
      <c r="A413" s="398"/>
      <c r="B413" s="398"/>
      <c r="C413" s="398"/>
      <c r="D413" s="398"/>
      <c r="E413" s="398"/>
      <c r="F413" s="398"/>
      <c r="G413" s="411"/>
      <c r="H413" s="408"/>
      <c r="I413" s="398"/>
      <c r="J413" s="396"/>
      <c r="K413" s="398"/>
      <c r="L413" s="398"/>
      <c r="M413" s="398"/>
      <c r="N413" s="398"/>
      <c r="O413" s="398"/>
      <c r="P413" s="398"/>
      <c r="Q413" s="398"/>
      <c r="R413" s="398"/>
      <c r="S413" s="398"/>
      <c r="T413" s="398"/>
      <c r="U413" s="398"/>
      <c r="V413" s="398"/>
      <c r="W413" s="398"/>
      <c r="X413" s="398"/>
      <c r="Y413" s="398"/>
      <c r="Z413" s="398"/>
      <c r="AA413" s="398"/>
      <c r="AB413" s="398"/>
    </row>
    <row r="414" ht="15.75" customHeight="1">
      <c r="A414" s="398"/>
      <c r="B414" s="398"/>
      <c r="C414" s="398"/>
      <c r="D414" s="398"/>
      <c r="E414" s="398"/>
      <c r="F414" s="398"/>
      <c r="G414" s="411"/>
      <c r="H414" s="408"/>
      <c r="I414" s="398"/>
      <c r="J414" s="396"/>
      <c r="K414" s="398"/>
      <c r="L414" s="398"/>
      <c r="M414" s="398"/>
      <c r="N414" s="398"/>
      <c r="O414" s="398"/>
      <c r="P414" s="398"/>
      <c r="Q414" s="398"/>
      <c r="R414" s="398"/>
      <c r="S414" s="398"/>
      <c r="T414" s="398"/>
      <c r="U414" s="398"/>
      <c r="V414" s="398"/>
      <c r="W414" s="398"/>
      <c r="X414" s="398"/>
      <c r="Y414" s="398"/>
      <c r="Z414" s="398"/>
      <c r="AA414" s="398"/>
      <c r="AB414" s="398"/>
    </row>
    <row r="415" ht="15.75" customHeight="1">
      <c r="A415" s="398"/>
      <c r="B415" s="398"/>
      <c r="C415" s="398"/>
      <c r="D415" s="398"/>
      <c r="E415" s="398"/>
      <c r="F415" s="398"/>
      <c r="G415" s="411"/>
      <c r="H415" s="408"/>
      <c r="I415" s="398"/>
      <c r="J415" s="396"/>
      <c r="K415" s="398"/>
      <c r="L415" s="398"/>
      <c r="M415" s="398"/>
      <c r="N415" s="398"/>
      <c r="O415" s="398"/>
      <c r="P415" s="398"/>
      <c r="Q415" s="398"/>
      <c r="R415" s="398"/>
      <c r="S415" s="398"/>
      <c r="T415" s="398"/>
      <c r="U415" s="398"/>
      <c r="V415" s="398"/>
      <c r="W415" s="398"/>
      <c r="X415" s="398"/>
      <c r="Y415" s="398"/>
      <c r="Z415" s="398"/>
      <c r="AA415" s="398"/>
      <c r="AB415" s="398"/>
    </row>
    <row r="416" ht="15.75" customHeight="1">
      <c r="A416" s="398"/>
      <c r="B416" s="398"/>
      <c r="C416" s="398"/>
      <c r="D416" s="398"/>
      <c r="E416" s="398"/>
      <c r="F416" s="398"/>
      <c r="G416" s="411"/>
      <c r="H416" s="408"/>
      <c r="I416" s="398"/>
      <c r="J416" s="396"/>
      <c r="K416" s="398"/>
      <c r="L416" s="398"/>
      <c r="M416" s="398"/>
      <c r="N416" s="398"/>
      <c r="O416" s="398"/>
      <c r="P416" s="398"/>
      <c r="Q416" s="398"/>
      <c r="R416" s="398"/>
      <c r="S416" s="398"/>
      <c r="T416" s="398"/>
      <c r="U416" s="398"/>
      <c r="V416" s="398"/>
      <c r="W416" s="398"/>
      <c r="X416" s="398"/>
      <c r="Y416" s="398"/>
      <c r="Z416" s="398"/>
      <c r="AA416" s="398"/>
      <c r="AB416" s="398"/>
    </row>
    <row r="417" ht="15.75" customHeight="1">
      <c r="A417" s="398"/>
      <c r="B417" s="398"/>
      <c r="C417" s="398"/>
      <c r="D417" s="398"/>
      <c r="E417" s="398"/>
      <c r="F417" s="398"/>
      <c r="G417" s="411"/>
      <c r="H417" s="408"/>
      <c r="I417" s="398"/>
      <c r="J417" s="396"/>
      <c r="K417" s="398"/>
      <c r="L417" s="398"/>
      <c r="M417" s="398"/>
      <c r="N417" s="398"/>
      <c r="O417" s="398"/>
      <c r="P417" s="398"/>
      <c r="Q417" s="398"/>
      <c r="R417" s="398"/>
      <c r="S417" s="398"/>
      <c r="T417" s="398"/>
      <c r="U417" s="398"/>
      <c r="V417" s="398"/>
      <c r="W417" s="398"/>
      <c r="X417" s="398"/>
      <c r="Y417" s="398"/>
      <c r="Z417" s="398"/>
      <c r="AA417" s="398"/>
      <c r="AB417" s="398"/>
    </row>
    <row r="418" ht="15.75" customHeight="1">
      <c r="A418" s="398"/>
      <c r="B418" s="398"/>
      <c r="C418" s="398"/>
      <c r="D418" s="398"/>
      <c r="E418" s="398"/>
      <c r="F418" s="398"/>
      <c r="G418" s="411"/>
      <c r="H418" s="408"/>
      <c r="I418" s="398"/>
      <c r="J418" s="396"/>
      <c r="K418" s="398"/>
      <c r="L418" s="398"/>
      <c r="M418" s="398"/>
      <c r="N418" s="398"/>
      <c r="O418" s="398"/>
      <c r="P418" s="398"/>
      <c r="Q418" s="398"/>
      <c r="R418" s="398"/>
      <c r="S418" s="398"/>
      <c r="T418" s="398"/>
      <c r="U418" s="398"/>
      <c r="V418" s="398"/>
      <c r="W418" s="398"/>
      <c r="X418" s="398"/>
      <c r="Y418" s="398"/>
      <c r="Z418" s="398"/>
      <c r="AA418" s="398"/>
      <c r="AB418" s="398"/>
    </row>
    <row r="419" ht="15.75" customHeight="1">
      <c r="A419" s="398"/>
      <c r="B419" s="398"/>
      <c r="C419" s="398"/>
      <c r="D419" s="398"/>
      <c r="E419" s="398"/>
      <c r="F419" s="398"/>
      <c r="G419" s="411"/>
      <c r="H419" s="408"/>
      <c r="I419" s="398"/>
      <c r="J419" s="396"/>
      <c r="K419" s="398"/>
      <c r="L419" s="398"/>
      <c r="M419" s="398"/>
      <c r="N419" s="398"/>
      <c r="O419" s="398"/>
      <c r="P419" s="398"/>
      <c r="Q419" s="398"/>
      <c r="R419" s="398"/>
      <c r="S419" s="398"/>
      <c r="T419" s="398"/>
      <c r="U419" s="398"/>
      <c r="V419" s="398"/>
      <c r="W419" s="398"/>
      <c r="X419" s="398"/>
      <c r="Y419" s="398"/>
      <c r="Z419" s="398"/>
      <c r="AA419" s="398"/>
      <c r="AB419" s="398"/>
    </row>
    <row r="420" ht="15.75" customHeight="1">
      <c r="A420" s="398"/>
      <c r="B420" s="398"/>
      <c r="C420" s="398"/>
      <c r="D420" s="398"/>
      <c r="E420" s="398"/>
      <c r="F420" s="398"/>
      <c r="G420" s="411"/>
      <c r="H420" s="408"/>
      <c r="I420" s="398"/>
      <c r="J420" s="396"/>
      <c r="K420" s="398"/>
      <c r="L420" s="398"/>
      <c r="M420" s="398"/>
      <c r="N420" s="398"/>
      <c r="O420" s="398"/>
      <c r="P420" s="398"/>
      <c r="Q420" s="398"/>
      <c r="R420" s="398"/>
      <c r="S420" s="398"/>
      <c r="T420" s="398"/>
      <c r="U420" s="398"/>
      <c r="V420" s="398"/>
      <c r="W420" s="398"/>
      <c r="X420" s="398"/>
      <c r="Y420" s="398"/>
      <c r="Z420" s="398"/>
      <c r="AA420" s="398"/>
      <c r="AB420" s="398"/>
    </row>
    <row r="421" ht="15.75" customHeight="1">
      <c r="A421" s="398"/>
      <c r="B421" s="398"/>
      <c r="C421" s="398"/>
      <c r="D421" s="398"/>
      <c r="E421" s="398"/>
      <c r="F421" s="398"/>
      <c r="G421" s="411"/>
      <c r="H421" s="408"/>
      <c r="I421" s="398"/>
      <c r="J421" s="396"/>
      <c r="K421" s="398"/>
      <c r="L421" s="398"/>
      <c r="M421" s="398"/>
      <c r="N421" s="398"/>
      <c r="O421" s="398"/>
      <c r="P421" s="398"/>
      <c r="Q421" s="398"/>
      <c r="R421" s="398"/>
      <c r="S421" s="398"/>
      <c r="T421" s="398"/>
      <c r="U421" s="398"/>
      <c r="V421" s="398"/>
      <c r="W421" s="398"/>
      <c r="X421" s="398"/>
      <c r="Y421" s="398"/>
      <c r="Z421" s="398"/>
      <c r="AA421" s="398"/>
      <c r="AB421" s="398"/>
    </row>
    <row r="422" ht="15.75" customHeight="1">
      <c r="A422" s="398"/>
      <c r="B422" s="398"/>
      <c r="C422" s="398"/>
      <c r="D422" s="398"/>
      <c r="E422" s="398"/>
      <c r="F422" s="398"/>
      <c r="G422" s="411"/>
      <c r="H422" s="408"/>
      <c r="I422" s="398"/>
      <c r="J422" s="396"/>
      <c r="K422" s="398"/>
      <c r="L422" s="398"/>
      <c r="M422" s="398"/>
      <c r="N422" s="398"/>
      <c r="O422" s="398"/>
      <c r="P422" s="398"/>
      <c r="Q422" s="398"/>
      <c r="R422" s="398"/>
      <c r="S422" s="398"/>
      <c r="T422" s="398"/>
      <c r="U422" s="398"/>
      <c r="V422" s="398"/>
      <c r="W422" s="398"/>
      <c r="X422" s="398"/>
      <c r="Y422" s="398"/>
      <c r="Z422" s="398"/>
      <c r="AA422" s="398"/>
      <c r="AB422" s="398"/>
    </row>
    <row r="423" ht="15.75" customHeight="1">
      <c r="A423" s="398"/>
      <c r="B423" s="398"/>
      <c r="C423" s="398"/>
      <c r="D423" s="398"/>
      <c r="E423" s="398"/>
      <c r="F423" s="398"/>
      <c r="G423" s="411"/>
      <c r="H423" s="408"/>
      <c r="I423" s="398"/>
      <c r="J423" s="396"/>
      <c r="K423" s="398"/>
      <c r="L423" s="398"/>
      <c r="M423" s="398"/>
      <c r="N423" s="398"/>
      <c r="O423" s="398"/>
      <c r="P423" s="398"/>
      <c r="Q423" s="398"/>
      <c r="R423" s="398"/>
      <c r="S423" s="398"/>
      <c r="T423" s="398"/>
      <c r="U423" s="398"/>
      <c r="V423" s="398"/>
      <c r="W423" s="398"/>
      <c r="X423" s="398"/>
      <c r="Y423" s="398"/>
      <c r="Z423" s="398"/>
      <c r="AA423" s="398"/>
      <c r="AB423" s="398"/>
    </row>
    <row r="424" ht="15.75" customHeight="1">
      <c r="A424" s="398"/>
      <c r="B424" s="398"/>
      <c r="C424" s="398"/>
      <c r="D424" s="398"/>
      <c r="E424" s="398"/>
      <c r="F424" s="398"/>
      <c r="G424" s="411"/>
      <c r="H424" s="408"/>
      <c r="I424" s="398"/>
      <c r="J424" s="396"/>
      <c r="K424" s="398"/>
      <c r="L424" s="398"/>
      <c r="M424" s="398"/>
      <c r="N424" s="398"/>
      <c r="O424" s="398"/>
      <c r="P424" s="398"/>
      <c r="Q424" s="398"/>
      <c r="R424" s="398"/>
      <c r="S424" s="398"/>
      <c r="T424" s="398"/>
      <c r="U424" s="398"/>
      <c r="V424" s="398"/>
      <c r="W424" s="398"/>
      <c r="X424" s="398"/>
      <c r="Y424" s="398"/>
      <c r="Z424" s="398"/>
      <c r="AA424" s="398"/>
      <c r="AB424" s="398"/>
    </row>
    <row r="425" ht="15.75" customHeight="1">
      <c r="A425" s="398"/>
      <c r="B425" s="398"/>
      <c r="C425" s="398"/>
      <c r="D425" s="398"/>
      <c r="E425" s="398"/>
      <c r="F425" s="398"/>
      <c r="G425" s="411"/>
      <c r="H425" s="408"/>
      <c r="I425" s="398"/>
      <c r="J425" s="396"/>
      <c r="K425" s="398"/>
      <c r="L425" s="398"/>
      <c r="M425" s="398"/>
      <c r="N425" s="398"/>
      <c r="O425" s="398"/>
      <c r="P425" s="398"/>
      <c r="Q425" s="398"/>
      <c r="R425" s="398"/>
      <c r="S425" s="398"/>
      <c r="T425" s="398"/>
      <c r="U425" s="398"/>
      <c r="V425" s="398"/>
      <c r="W425" s="398"/>
      <c r="X425" s="398"/>
      <c r="Y425" s="398"/>
      <c r="Z425" s="398"/>
      <c r="AA425" s="398"/>
      <c r="AB425" s="398"/>
    </row>
    <row r="426" ht="15.75" customHeight="1">
      <c r="A426" s="398"/>
      <c r="B426" s="398"/>
      <c r="C426" s="398"/>
      <c r="D426" s="398"/>
      <c r="E426" s="398"/>
      <c r="F426" s="398"/>
      <c r="G426" s="411"/>
      <c r="H426" s="408"/>
      <c r="I426" s="398"/>
      <c r="J426" s="396"/>
      <c r="K426" s="398"/>
      <c r="L426" s="398"/>
      <c r="M426" s="398"/>
      <c r="N426" s="398"/>
      <c r="O426" s="398"/>
      <c r="P426" s="398"/>
      <c r="Q426" s="398"/>
      <c r="R426" s="398"/>
      <c r="S426" s="398"/>
      <c r="T426" s="398"/>
      <c r="U426" s="398"/>
      <c r="V426" s="398"/>
      <c r="W426" s="398"/>
      <c r="X426" s="398"/>
      <c r="Y426" s="398"/>
      <c r="Z426" s="398"/>
      <c r="AA426" s="398"/>
      <c r="AB426" s="398"/>
    </row>
    <row r="427" ht="15.75" customHeight="1">
      <c r="A427" s="398"/>
      <c r="B427" s="398"/>
      <c r="C427" s="398"/>
      <c r="D427" s="398"/>
      <c r="E427" s="398"/>
      <c r="F427" s="398"/>
      <c r="G427" s="411"/>
      <c r="H427" s="408"/>
      <c r="I427" s="398"/>
      <c r="J427" s="396"/>
      <c r="K427" s="398"/>
      <c r="L427" s="398"/>
      <c r="M427" s="398"/>
      <c r="N427" s="398"/>
      <c r="O427" s="398"/>
      <c r="P427" s="398"/>
      <c r="Q427" s="398"/>
      <c r="R427" s="398"/>
      <c r="S427" s="398"/>
      <c r="T427" s="398"/>
      <c r="U427" s="398"/>
      <c r="V427" s="398"/>
      <c r="W427" s="398"/>
      <c r="X427" s="398"/>
      <c r="Y427" s="398"/>
      <c r="Z427" s="398"/>
      <c r="AA427" s="398"/>
      <c r="AB427" s="398"/>
    </row>
    <row r="428" ht="15.75" customHeight="1">
      <c r="A428" s="398"/>
      <c r="B428" s="398"/>
      <c r="C428" s="398"/>
      <c r="D428" s="398"/>
      <c r="E428" s="398"/>
      <c r="F428" s="398"/>
      <c r="G428" s="411"/>
      <c r="H428" s="408"/>
      <c r="I428" s="398"/>
      <c r="J428" s="396"/>
      <c r="K428" s="398"/>
      <c r="L428" s="398"/>
      <c r="M428" s="398"/>
      <c r="N428" s="398"/>
      <c r="O428" s="398"/>
      <c r="P428" s="398"/>
      <c r="Q428" s="398"/>
      <c r="R428" s="398"/>
      <c r="S428" s="398"/>
      <c r="T428" s="398"/>
      <c r="U428" s="398"/>
      <c r="V428" s="398"/>
      <c r="W428" s="398"/>
      <c r="X428" s="398"/>
      <c r="Y428" s="398"/>
      <c r="Z428" s="398"/>
      <c r="AA428" s="398"/>
      <c r="AB428" s="398"/>
    </row>
    <row r="429" ht="15.75" customHeight="1">
      <c r="A429" s="398"/>
      <c r="B429" s="398"/>
      <c r="C429" s="398"/>
      <c r="D429" s="398"/>
      <c r="E429" s="398"/>
      <c r="F429" s="398"/>
      <c r="G429" s="411"/>
      <c r="H429" s="408"/>
      <c r="I429" s="398"/>
      <c r="J429" s="396"/>
      <c r="K429" s="398"/>
      <c r="L429" s="398"/>
      <c r="M429" s="398"/>
      <c r="N429" s="398"/>
      <c r="O429" s="398"/>
      <c r="P429" s="398"/>
      <c r="Q429" s="398"/>
      <c r="R429" s="398"/>
      <c r="S429" s="398"/>
      <c r="T429" s="398"/>
      <c r="U429" s="398"/>
      <c r="V429" s="398"/>
      <c r="W429" s="398"/>
      <c r="X429" s="398"/>
      <c r="Y429" s="398"/>
      <c r="Z429" s="398"/>
      <c r="AA429" s="398"/>
      <c r="AB429" s="398"/>
    </row>
    <row r="430" ht="15.75" customHeight="1">
      <c r="A430" s="398"/>
      <c r="B430" s="398"/>
      <c r="C430" s="398"/>
      <c r="D430" s="398"/>
      <c r="E430" s="398"/>
      <c r="F430" s="398"/>
      <c r="G430" s="411"/>
      <c r="H430" s="408"/>
      <c r="I430" s="398"/>
      <c r="J430" s="396"/>
      <c r="K430" s="398"/>
      <c r="L430" s="398"/>
      <c r="M430" s="398"/>
      <c r="N430" s="398"/>
      <c r="O430" s="398"/>
      <c r="P430" s="398"/>
      <c r="Q430" s="398"/>
      <c r="R430" s="398"/>
      <c r="S430" s="398"/>
      <c r="T430" s="398"/>
      <c r="U430" s="398"/>
      <c r="V430" s="398"/>
      <c r="W430" s="398"/>
      <c r="X430" s="398"/>
      <c r="Y430" s="398"/>
      <c r="Z430" s="398"/>
      <c r="AA430" s="398"/>
      <c r="AB430" s="398"/>
    </row>
    <row r="431" ht="15.75" customHeight="1">
      <c r="A431" s="398"/>
      <c r="B431" s="398"/>
      <c r="C431" s="398"/>
      <c r="D431" s="398"/>
      <c r="E431" s="398"/>
      <c r="F431" s="398"/>
      <c r="G431" s="411"/>
      <c r="H431" s="408"/>
      <c r="I431" s="398"/>
      <c r="J431" s="396"/>
      <c r="K431" s="398"/>
      <c r="L431" s="398"/>
      <c r="M431" s="398"/>
      <c r="N431" s="398"/>
      <c r="O431" s="398"/>
      <c r="P431" s="398"/>
      <c r="Q431" s="398"/>
      <c r="R431" s="398"/>
      <c r="S431" s="398"/>
      <c r="T431" s="398"/>
      <c r="U431" s="398"/>
      <c r="V431" s="398"/>
      <c r="W431" s="398"/>
      <c r="X431" s="398"/>
      <c r="Y431" s="398"/>
      <c r="Z431" s="398"/>
      <c r="AA431" s="398"/>
      <c r="AB431" s="398"/>
    </row>
    <row r="432" ht="15.75" customHeight="1">
      <c r="A432" s="398"/>
      <c r="B432" s="398"/>
      <c r="C432" s="398"/>
      <c r="D432" s="398"/>
      <c r="E432" s="398"/>
      <c r="F432" s="398"/>
      <c r="G432" s="411"/>
      <c r="H432" s="408"/>
      <c r="I432" s="398"/>
      <c r="J432" s="396"/>
      <c r="K432" s="398"/>
      <c r="L432" s="398"/>
      <c r="M432" s="398"/>
      <c r="N432" s="398"/>
      <c r="O432" s="398"/>
      <c r="P432" s="398"/>
      <c r="Q432" s="398"/>
      <c r="R432" s="398"/>
      <c r="S432" s="398"/>
      <c r="T432" s="398"/>
      <c r="U432" s="398"/>
      <c r="V432" s="398"/>
      <c r="W432" s="398"/>
      <c r="X432" s="398"/>
      <c r="Y432" s="398"/>
      <c r="Z432" s="398"/>
      <c r="AA432" s="398"/>
      <c r="AB432" s="398"/>
    </row>
    <row r="433" ht="15.75" customHeight="1">
      <c r="A433" s="398"/>
      <c r="B433" s="398"/>
      <c r="C433" s="398"/>
      <c r="D433" s="398"/>
      <c r="E433" s="398"/>
      <c r="F433" s="398"/>
      <c r="G433" s="411"/>
      <c r="H433" s="408"/>
      <c r="I433" s="398"/>
      <c r="J433" s="396"/>
      <c r="K433" s="398"/>
      <c r="L433" s="398"/>
      <c r="M433" s="398"/>
      <c r="N433" s="398"/>
      <c r="O433" s="398"/>
      <c r="P433" s="398"/>
      <c r="Q433" s="398"/>
      <c r="R433" s="398"/>
      <c r="S433" s="398"/>
      <c r="T433" s="398"/>
      <c r="U433" s="398"/>
      <c r="V433" s="398"/>
      <c r="W433" s="398"/>
      <c r="X433" s="398"/>
      <c r="Y433" s="398"/>
      <c r="Z433" s="398"/>
      <c r="AA433" s="398"/>
      <c r="AB433" s="398"/>
    </row>
    <row r="434" ht="15.75" customHeight="1">
      <c r="A434" s="398"/>
      <c r="B434" s="398"/>
      <c r="C434" s="398"/>
      <c r="D434" s="398"/>
      <c r="E434" s="398"/>
      <c r="F434" s="398"/>
      <c r="G434" s="411"/>
      <c r="H434" s="408"/>
      <c r="I434" s="398"/>
      <c r="J434" s="396"/>
      <c r="K434" s="398"/>
      <c r="L434" s="398"/>
      <c r="M434" s="398"/>
      <c r="N434" s="398"/>
      <c r="O434" s="398"/>
      <c r="P434" s="398"/>
      <c r="Q434" s="398"/>
      <c r="R434" s="398"/>
      <c r="S434" s="398"/>
      <c r="T434" s="398"/>
      <c r="U434" s="398"/>
      <c r="V434" s="398"/>
      <c r="W434" s="398"/>
      <c r="X434" s="398"/>
      <c r="Y434" s="398"/>
      <c r="Z434" s="398"/>
      <c r="AA434" s="398"/>
      <c r="AB434" s="398"/>
    </row>
    <row r="435" ht="15.75" customHeight="1">
      <c r="A435" s="398"/>
      <c r="B435" s="398"/>
      <c r="C435" s="398"/>
      <c r="D435" s="398"/>
      <c r="E435" s="398"/>
      <c r="F435" s="398"/>
      <c r="G435" s="411"/>
      <c r="H435" s="408"/>
      <c r="I435" s="398"/>
      <c r="J435" s="396"/>
      <c r="K435" s="398"/>
      <c r="L435" s="398"/>
      <c r="M435" s="398"/>
      <c r="N435" s="398"/>
      <c r="O435" s="398"/>
      <c r="P435" s="398"/>
      <c r="Q435" s="398"/>
      <c r="R435" s="398"/>
      <c r="S435" s="398"/>
      <c r="T435" s="398"/>
      <c r="U435" s="398"/>
      <c r="V435" s="398"/>
      <c r="W435" s="398"/>
      <c r="X435" s="398"/>
      <c r="Y435" s="398"/>
      <c r="Z435" s="398"/>
      <c r="AA435" s="398"/>
      <c r="AB435" s="398"/>
    </row>
    <row r="436" ht="15.75" customHeight="1">
      <c r="A436" s="398"/>
      <c r="B436" s="398"/>
      <c r="C436" s="398"/>
      <c r="D436" s="398"/>
      <c r="E436" s="398"/>
      <c r="F436" s="398"/>
      <c r="G436" s="411"/>
      <c r="H436" s="408"/>
      <c r="I436" s="398"/>
      <c r="J436" s="396"/>
      <c r="K436" s="398"/>
      <c r="L436" s="398"/>
      <c r="M436" s="398"/>
      <c r="N436" s="398"/>
      <c r="O436" s="398"/>
      <c r="P436" s="398"/>
      <c r="Q436" s="398"/>
      <c r="R436" s="398"/>
      <c r="S436" s="398"/>
      <c r="T436" s="398"/>
      <c r="U436" s="398"/>
      <c r="V436" s="398"/>
      <c r="W436" s="398"/>
      <c r="X436" s="398"/>
      <c r="Y436" s="398"/>
      <c r="Z436" s="398"/>
      <c r="AA436" s="398"/>
      <c r="AB436" s="398"/>
    </row>
    <row r="437" ht="15.75" customHeight="1">
      <c r="A437" s="398"/>
      <c r="B437" s="398"/>
      <c r="C437" s="398"/>
      <c r="D437" s="398"/>
      <c r="E437" s="398"/>
      <c r="F437" s="398"/>
      <c r="G437" s="411"/>
      <c r="H437" s="408"/>
      <c r="I437" s="398"/>
      <c r="J437" s="396"/>
      <c r="K437" s="398"/>
      <c r="L437" s="398"/>
      <c r="M437" s="398"/>
      <c r="N437" s="398"/>
      <c r="O437" s="398"/>
      <c r="P437" s="398"/>
      <c r="Q437" s="398"/>
      <c r="R437" s="398"/>
      <c r="S437" s="398"/>
      <c r="T437" s="398"/>
      <c r="U437" s="398"/>
      <c r="V437" s="398"/>
      <c r="W437" s="398"/>
      <c r="X437" s="398"/>
      <c r="Y437" s="398"/>
      <c r="Z437" s="398"/>
      <c r="AA437" s="398"/>
      <c r="AB437" s="398"/>
    </row>
    <row r="438" ht="15.75" customHeight="1">
      <c r="A438" s="398"/>
      <c r="B438" s="398"/>
      <c r="C438" s="398"/>
      <c r="D438" s="398"/>
      <c r="E438" s="398"/>
      <c r="F438" s="398"/>
      <c r="G438" s="411"/>
      <c r="H438" s="408"/>
      <c r="I438" s="398"/>
      <c r="J438" s="396"/>
      <c r="K438" s="398"/>
      <c r="L438" s="398"/>
      <c r="M438" s="398"/>
      <c r="N438" s="398"/>
      <c r="O438" s="398"/>
      <c r="P438" s="398"/>
      <c r="Q438" s="398"/>
      <c r="R438" s="398"/>
      <c r="S438" s="398"/>
      <c r="T438" s="398"/>
      <c r="U438" s="398"/>
      <c r="V438" s="398"/>
      <c r="W438" s="398"/>
      <c r="X438" s="398"/>
      <c r="Y438" s="398"/>
      <c r="Z438" s="398"/>
      <c r="AA438" s="398"/>
      <c r="AB438" s="398"/>
    </row>
    <row r="439" ht="15.75" customHeight="1">
      <c r="A439" s="398"/>
      <c r="B439" s="398"/>
      <c r="C439" s="398"/>
      <c r="D439" s="398"/>
      <c r="E439" s="398"/>
      <c r="F439" s="398"/>
      <c r="G439" s="411"/>
      <c r="H439" s="408"/>
      <c r="I439" s="398"/>
      <c r="J439" s="396"/>
      <c r="K439" s="398"/>
      <c r="L439" s="398"/>
      <c r="M439" s="398"/>
      <c r="N439" s="398"/>
      <c r="O439" s="398"/>
      <c r="P439" s="398"/>
      <c r="Q439" s="398"/>
      <c r="R439" s="398"/>
      <c r="S439" s="398"/>
      <c r="T439" s="398"/>
      <c r="U439" s="398"/>
      <c r="V439" s="398"/>
      <c r="W439" s="398"/>
      <c r="X439" s="398"/>
      <c r="Y439" s="398"/>
      <c r="Z439" s="398"/>
      <c r="AA439" s="398"/>
      <c r="AB439" s="398"/>
    </row>
    <row r="440" ht="15.75" customHeight="1">
      <c r="A440" s="398"/>
      <c r="B440" s="398"/>
      <c r="C440" s="398"/>
      <c r="D440" s="398"/>
      <c r="E440" s="398"/>
      <c r="F440" s="398"/>
      <c r="G440" s="411"/>
      <c r="H440" s="408"/>
      <c r="I440" s="398"/>
      <c r="J440" s="396"/>
      <c r="K440" s="398"/>
      <c r="L440" s="398"/>
      <c r="M440" s="398"/>
      <c r="N440" s="398"/>
      <c r="O440" s="398"/>
      <c r="P440" s="398"/>
      <c r="Q440" s="398"/>
      <c r="R440" s="398"/>
      <c r="S440" s="398"/>
      <c r="T440" s="398"/>
      <c r="U440" s="398"/>
      <c r="V440" s="398"/>
      <c r="W440" s="398"/>
      <c r="X440" s="398"/>
      <c r="Y440" s="398"/>
      <c r="Z440" s="398"/>
      <c r="AA440" s="398"/>
      <c r="AB440" s="398"/>
    </row>
    <row r="441" ht="15.75" customHeight="1">
      <c r="A441" s="398"/>
      <c r="B441" s="398"/>
      <c r="C441" s="398"/>
      <c r="D441" s="398"/>
      <c r="E441" s="398"/>
      <c r="F441" s="398"/>
      <c r="G441" s="411"/>
      <c r="H441" s="408"/>
      <c r="I441" s="398"/>
      <c r="J441" s="396"/>
      <c r="K441" s="398"/>
      <c r="L441" s="398"/>
      <c r="M441" s="398"/>
      <c r="N441" s="398"/>
      <c r="O441" s="398"/>
      <c r="P441" s="398"/>
      <c r="Q441" s="398"/>
      <c r="R441" s="398"/>
      <c r="S441" s="398"/>
      <c r="T441" s="398"/>
      <c r="U441" s="398"/>
      <c r="V441" s="398"/>
      <c r="W441" s="398"/>
      <c r="X441" s="398"/>
      <c r="Y441" s="398"/>
      <c r="Z441" s="398"/>
      <c r="AA441" s="398"/>
      <c r="AB441" s="398"/>
    </row>
    <row r="442" ht="15.75" customHeight="1">
      <c r="A442" s="398"/>
      <c r="B442" s="398"/>
      <c r="C442" s="398"/>
      <c r="D442" s="398"/>
      <c r="E442" s="398"/>
      <c r="F442" s="398"/>
      <c r="G442" s="411"/>
      <c r="H442" s="408"/>
      <c r="I442" s="398"/>
      <c r="J442" s="396"/>
      <c r="K442" s="398"/>
      <c r="L442" s="398"/>
      <c r="M442" s="398"/>
      <c r="N442" s="398"/>
      <c r="O442" s="398"/>
      <c r="P442" s="398"/>
      <c r="Q442" s="398"/>
      <c r="R442" s="398"/>
      <c r="S442" s="398"/>
      <c r="T442" s="398"/>
      <c r="U442" s="398"/>
      <c r="V442" s="398"/>
      <c r="W442" s="398"/>
      <c r="X442" s="398"/>
      <c r="Y442" s="398"/>
      <c r="Z442" s="398"/>
      <c r="AA442" s="398"/>
      <c r="AB442" s="398"/>
    </row>
    <row r="443" ht="15.75" customHeight="1">
      <c r="A443" s="398"/>
      <c r="B443" s="398"/>
      <c r="C443" s="398"/>
      <c r="D443" s="398"/>
      <c r="E443" s="398"/>
      <c r="F443" s="398"/>
      <c r="G443" s="411"/>
      <c r="H443" s="408"/>
      <c r="I443" s="398"/>
      <c r="J443" s="396"/>
      <c r="K443" s="398"/>
      <c r="L443" s="398"/>
      <c r="M443" s="398"/>
      <c r="N443" s="398"/>
      <c r="O443" s="398"/>
      <c r="P443" s="398"/>
      <c r="Q443" s="398"/>
      <c r="R443" s="398"/>
      <c r="S443" s="398"/>
      <c r="T443" s="398"/>
      <c r="U443" s="398"/>
      <c r="V443" s="398"/>
      <c r="W443" s="398"/>
      <c r="X443" s="398"/>
      <c r="Y443" s="398"/>
      <c r="Z443" s="398"/>
      <c r="AA443" s="398"/>
      <c r="AB443" s="398"/>
    </row>
    <row r="444" ht="15.75" customHeight="1">
      <c r="A444" s="398"/>
      <c r="B444" s="398"/>
      <c r="C444" s="398"/>
      <c r="D444" s="398"/>
      <c r="E444" s="398"/>
      <c r="F444" s="398"/>
      <c r="G444" s="411"/>
      <c r="H444" s="408"/>
      <c r="I444" s="398"/>
      <c r="J444" s="396"/>
      <c r="K444" s="398"/>
      <c r="L444" s="398"/>
      <c r="M444" s="398"/>
      <c r="N444" s="398"/>
      <c r="O444" s="398"/>
      <c r="P444" s="398"/>
      <c r="Q444" s="398"/>
      <c r="R444" s="398"/>
      <c r="S444" s="398"/>
      <c r="T444" s="398"/>
      <c r="U444" s="398"/>
      <c r="V444" s="398"/>
      <c r="W444" s="398"/>
      <c r="X444" s="398"/>
      <c r="Y444" s="398"/>
      <c r="Z444" s="398"/>
      <c r="AA444" s="398"/>
      <c r="AB444" s="398"/>
    </row>
    <row r="445" ht="15.75" customHeight="1">
      <c r="A445" s="398"/>
      <c r="B445" s="398"/>
      <c r="C445" s="398"/>
      <c r="D445" s="398"/>
      <c r="E445" s="398"/>
      <c r="F445" s="398"/>
      <c r="G445" s="411"/>
      <c r="H445" s="408"/>
      <c r="I445" s="398"/>
      <c r="J445" s="396"/>
      <c r="K445" s="398"/>
      <c r="L445" s="398"/>
      <c r="M445" s="398"/>
      <c r="N445" s="398"/>
      <c r="O445" s="398"/>
      <c r="P445" s="398"/>
      <c r="Q445" s="398"/>
      <c r="R445" s="398"/>
      <c r="S445" s="398"/>
      <c r="T445" s="398"/>
      <c r="U445" s="398"/>
      <c r="V445" s="398"/>
      <c r="W445" s="398"/>
      <c r="X445" s="398"/>
      <c r="Y445" s="398"/>
      <c r="Z445" s="398"/>
      <c r="AA445" s="398"/>
      <c r="AB445" s="398"/>
    </row>
    <row r="446" ht="15.75" customHeight="1">
      <c r="A446" s="398"/>
      <c r="B446" s="398"/>
      <c r="C446" s="398"/>
      <c r="D446" s="398"/>
      <c r="E446" s="398"/>
      <c r="F446" s="398"/>
      <c r="G446" s="411"/>
      <c r="H446" s="408"/>
      <c r="I446" s="398"/>
      <c r="J446" s="396"/>
      <c r="K446" s="398"/>
      <c r="L446" s="398"/>
      <c r="M446" s="398"/>
      <c r="N446" s="398"/>
      <c r="O446" s="398"/>
      <c r="P446" s="398"/>
      <c r="Q446" s="398"/>
      <c r="R446" s="398"/>
      <c r="S446" s="398"/>
      <c r="T446" s="398"/>
      <c r="U446" s="398"/>
      <c r="V446" s="398"/>
      <c r="W446" s="398"/>
      <c r="X446" s="398"/>
      <c r="Y446" s="398"/>
      <c r="Z446" s="398"/>
      <c r="AA446" s="398"/>
      <c r="AB446" s="398"/>
    </row>
    <row r="447" ht="15.75" customHeight="1">
      <c r="A447" s="398"/>
      <c r="B447" s="398"/>
      <c r="C447" s="398"/>
      <c r="D447" s="398"/>
      <c r="E447" s="398"/>
      <c r="F447" s="398"/>
      <c r="G447" s="411"/>
      <c r="H447" s="408"/>
      <c r="I447" s="398"/>
      <c r="J447" s="396"/>
      <c r="K447" s="398"/>
      <c r="L447" s="398"/>
      <c r="M447" s="398"/>
      <c r="N447" s="398"/>
      <c r="O447" s="398"/>
      <c r="P447" s="398"/>
      <c r="Q447" s="398"/>
      <c r="R447" s="398"/>
      <c r="S447" s="398"/>
      <c r="T447" s="398"/>
      <c r="U447" s="398"/>
      <c r="V447" s="398"/>
      <c r="W447" s="398"/>
      <c r="X447" s="398"/>
      <c r="Y447" s="398"/>
      <c r="Z447" s="398"/>
      <c r="AA447" s="398"/>
      <c r="AB447" s="398"/>
    </row>
    <row r="448" ht="15.75" customHeight="1">
      <c r="A448" s="398"/>
      <c r="B448" s="398"/>
      <c r="C448" s="398"/>
      <c r="D448" s="398"/>
      <c r="E448" s="398"/>
      <c r="F448" s="398"/>
      <c r="G448" s="411"/>
      <c r="H448" s="408"/>
      <c r="I448" s="398"/>
      <c r="J448" s="396"/>
      <c r="K448" s="398"/>
      <c r="L448" s="398"/>
      <c r="M448" s="398"/>
      <c r="N448" s="398"/>
      <c r="O448" s="398"/>
      <c r="P448" s="398"/>
      <c r="Q448" s="398"/>
      <c r="R448" s="398"/>
      <c r="S448" s="398"/>
      <c r="T448" s="398"/>
      <c r="U448" s="398"/>
      <c r="V448" s="398"/>
      <c r="W448" s="398"/>
      <c r="X448" s="398"/>
      <c r="Y448" s="398"/>
      <c r="Z448" s="398"/>
      <c r="AA448" s="398"/>
      <c r="AB448" s="398"/>
    </row>
    <row r="449" ht="15.75" customHeight="1">
      <c r="A449" s="398"/>
      <c r="B449" s="398"/>
      <c r="C449" s="398"/>
      <c r="D449" s="398"/>
      <c r="E449" s="398"/>
      <c r="F449" s="398"/>
      <c r="G449" s="411"/>
      <c r="H449" s="408"/>
      <c r="I449" s="398"/>
      <c r="J449" s="396"/>
      <c r="K449" s="398"/>
      <c r="L449" s="398"/>
      <c r="M449" s="398"/>
      <c r="N449" s="398"/>
      <c r="O449" s="398"/>
      <c r="P449" s="398"/>
      <c r="Q449" s="398"/>
      <c r="R449" s="398"/>
      <c r="S449" s="398"/>
      <c r="T449" s="398"/>
      <c r="U449" s="398"/>
      <c r="V449" s="398"/>
      <c r="W449" s="398"/>
      <c r="X449" s="398"/>
      <c r="Y449" s="398"/>
      <c r="Z449" s="398"/>
      <c r="AA449" s="398"/>
      <c r="AB449" s="398"/>
    </row>
    <row r="450" ht="15.75" customHeight="1">
      <c r="A450" s="398"/>
      <c r="B450" s="398"/>
      <c r="C450" s="398"/>
      <c r="D450" s="398"/>
      <c r="E450" s="398"/>
      <c r="F450" s="398"/>
      <c r="G450" s="411"/>
      <c r="H450" s="408"/>
      <c r="I450" s="398"/>
      <c r="J450" s="396"/>
      <c r="K450" s="398"/>
      <c r="L450" s="398"/>
      <c r="M450" s="398"/>
      <c r="N450" s="398"/>
      <c r="O450" s="398"/>
      <c r="P450" s="398"/>
      <c r="Q450" s="398"/>
      <c r="R450" s="398"/>
      <c r="S450" s="398"/>
      <c r="T450" s="398"/>
      <c r="U450" s="398"/>
      <c r="V450" s="398"/>
      <c r="W450" s="398"/>
      <c r="X450" s="398"/>
      <c r="Y450" s="398"/>
      <c r="Z450" s="398"/>
      <c r="AA450" s="398"/>
      <c r="AB450" s="398"/>
    </row>
    <row r="451" ht="15.75" customHeight="1">
      <c r="A451" s="398"/>
      <c r="B451" s="398"/>
      <c r="C451" s="398"/>
      <c r="D451" s="398"/>
      <c r="E451" s="398"/>
      <c r="F451" s="398"/>
      <c r="G451" s="411"/>
      <c r="H451" s="408"/>
      <c r="I451" s="398"/>
      <c r="J451" s="396"/>
      <c r="K451" s="398"/>
      <c r="L451" s="398"/>
      <c r="M451" s="398"/>
      <c r="N451" s="398"/>
      <c r="O451" s="398"/>
      <c r="P451" s="398"/>
      <c r="Q451" s="398"/>
      <c r="R451" s="398"/>
      <c r="S451" s="398"/>
      <c r="T451" s="398"/>
      <c r="U451" s="398"/>
      <c r="V451" s="398"/>
      <c r="W451" s="398"/>
      <c r="X451" s="398"/>
      <c r="Y451" s="398"/>
      <c r="Z451" s="398"/>
      <c r="AA451" s="398"/>
      <c r="AB451" s="398"/>
    </row>
    <row r="452" ht="15.75" customHeight="1">
      <c r="A452" s="398"/>
      <c r="B452" s="398"/>
      <c r="C452" s="398"/>
      <c r="D452" s="398"/>
      <c r="E452" s="398"/>
      <c r="F452" s="398"/>
      <c r="G452" s="411"/>
      <c r="H452" s="408"/>
      <c r="I452" s="398"/>
      <c r="J452" s="396"/>
      <c r="K452" s="398"/>
      <c r="L452" s="398"/>
      <c r="M452" s="398"/>
      <c r="N452" s="398"/>
      <c r="O452" s="398"/>
      <c r="P452" s="398"/>
      <c r="Q452" s="398"/>
      <c r="R452" s="398"/>
      <c r="S452" s="398"/>
      <c r="T452" s="398"/>
      <c r="U452" s="398"/>
      <c r="V452" s="398"/>
      <c r="W452" s="398"/>
      <c r="X452" s="398"/>
      <c r="Y452" s="398"/>
      <c r="Z452" s="398"/>
      <c r="AA452" s="398"/>
      <c r="AB452" s="398"/>
    </row>
    <row r="453" ht="15.75" customHeight="1">
      <c r="A453" s="398"/>
      <c r="B453" s="398"/>
      <c r="C453" s="398"/>
      <c r="D453" s="398"/>
      <c r="E453" s="398"/>
      <c r="F453" s="398"/>
      <c r="G453" s="411"/>
      <c r="H453" s="408"/>
      <c r="I453" s="398"/>
      <c r="J453" s="396"/>
      <c r="K453" s="398"/>
      <c r="L453" s="398"/>
      <c r="M453" s="398"/>
      <c r="N453" s="398"/>
      <c r="O453" s="398"/>
      <c r="P453" s="398"/>
      <c r="Q453" s="398"/>
      <c r="R453" s="398"/>
      <c r="S453" s="398"/>
      <c r="T453" s="398"/>
      <c r="U453" s="398"/>
      <c r="V453" s="398"/>
      <c r="W453" s="398"/>
      <c r="X453" s="398"/>
      <c r="Y453" s="398"/>
      <c r="Z453" s="398"/>
      <c r="AA453" s="398"/>
      <c r="AB453" s="398"/>
    </row>
    <row r="454" ht="15.75" customHeight="1">
      <c r="A454" s="398"/>
      <c r="B454" s="398"/>
      <c r="C454" s="398"/>
      <c r="D454" s="398"/>
      <c r="E454" s="398"/>
      <c r="F454" s="398"/>
      <c r="G454" s="411"/>
      <c r="H454" s="408"/>
      <c r="I454" s="398"/>
      <c r="J454" s="396"/>
      <c r="K454" s="398"/>
      <c r="L454" s="398"/>
      <c r="M454" s="398"/>
      <c r="N454" s="398"/>
      <c r="O454" s="398"/>
      <c r="P454" s="398"/>
      <c r="Q454" s="398"/>
      <c r="R454" s="398"/>
      <c r="S454" s="398"/>
      <c r="T454" s="398"/>
      <c r="U454" s="398"/>
      <c r="V454" s="398"/>
      <c r="W454" s="398"/>
      <c r="X454" s="398"/>
      <c r="Y454" s="398"/>
      <c r="Z454" s="398"/>
      <c r="AA454" s="398"/>
      <c r="AB454" s="398"/>
    </row>
    <row r="455" ht="15.75" customHeight="1">
      <c r="A455" s="398"/>
      <c r="B455" s="398"/>
      <c r="C455" s="398"/>
      <c r="D455" s="398"/>
      <c r="E455" s="398"/>
      <c r="F455" s="398"/>
      <c r="G455" s="411"/>
      <c r="H455" s="408"/>
      <c r="I455" s="398"/>
      <c r="J455" s="396"/>
      <c r="K455" s="398"/>
      <c r="L455" s="398"/>
      <c r="M455" s="398"/>
      <c r="N455" s="398"/>
      <c r="O455" s="398"/>
      <c r="P455" s="398"/>
      <c r="Q455" s="398"/>
      <c r="R455" s="398"/>
      <c r="S455" s="398"/>
      <c r="T455" s="398"/>
      <c r="U455" s="398"/>
      <c r="V455" s="398"/>
      <c r="W455" s="398"/>
      <c r="X455" s="398"/>
      <c r="Y455" s="398"/>
      <c r="Z455" s="398"/>
      <c r="AA455" s="398"/>
      <c r="AB455" s="398"/>
    </row>
    <row r="456" ht="15.75" customHeight="1">
      <c r="A456" s="398"/>
      <c r="B456" s="398"/>
      <c r="C456" s="398"/>
      <c r="D456" s="398"/>
      <c r="E456" s="398"/>
      <c r="F456" s="398"/>
      <c r="G456" s="411"/>
      <c r="H456" s="408"/>
      <c r="I456" s="398"/>
      <c r="J456" s="396"/>
      <c r="K456" s="398"/>
      <c r="L456" s="398"/>
      <c r="M456" s="398"/>
      <c r="N456" s="398"/>
      <c r="O456" s="398"/>
      <c r="P456" s="398"/>
      <c r="Q456" s="398"/>
      <c r="R456" s="398"/>
      <c r="S456" s="398"/>
      <c r="T456" s="398"/>
      <c r="U456" s="398"/>
      <c r="V456" s="398"/>
      <c r="W456" s="398"/>
      <c r="X456" s="398"/>
      <c r="Y456" s="398"/>
      <c r="Z456" s="398"/>
      <c r="AA456" s="398"/>
      <c r="AB456" s="398"/>
    </row>
    <row r="457" ht="15.75" customHeight="1">
      <c r="A457" s="398"/>
      <c r="B457" s="398"/>
      <c r="C457" s="398"/>
      <c r="D457" s="398"/>
      <c r="E457" s="398"/>
      <c r="F457" s="398"/>
      <c r="G457" s="411"/>
      <c r="H457" s="408"/>
      <c r="I457" s="398"/>
      <c r="J457" s="396"/>
      <c r="K457" s="398"/>
      <c r="L457" s="398"/>
      <c r="M457" s="398"/>
      <c r="N457" s="398"/>
      <c r="O457" s="398"/>
      <c r="P457" s="398"/>
      <c r="Q457" s="398"/>
      <c r="R457" s="398"/>
      <c r="S457" s="398"/>
      <c r="T457" s="398"/>
      <c r="U457" s="398"/>
      <c r="V457" s="398"/>
      <c r="W457" s="398"/>
      <c r="X457" s="398"/>
      <c r="Y457" s="398"/>
      <c r="Z457" s="398"/>
      <c r="AA457" s="398"/>
      <c r="AB457" s="398"/>
    </row>
    <row r="458" ht="15.75" customHeight="1">
      <c r="A458" s="398"/>
      <c r="B458" s="398"/>
      <c r="C458" s="398"/>
      <c r="D458" s="398"/>
      <c r="E458" s="398"/>
      <c r="F458" s="398"/>
      <c r="G458" s="411"/>
      <c r="H458" s="408"/>
      <c r="I458" s="398"/>
      <c r="J458" s="396"/>
      <c r="K458" s="398"/>
      <c r="L458" s="398"/>
      <c r="M458" s="398"/>
      <c r="N458" s="398"/>
      <c r="O458" s="398"/>
      <c r="P458" s="398"/>
      <c r="Q458" s="398"/>
      <c r="R458" s="398"/>
      <c r="S458" s="398"/>
      <c r="T458" s="398"/>
      <c r="U458" s="398"/>
      <c r="V458" s="398"/>
      <c r="W458" s="398"/>
      <c r="X458" s="398"/>
      <c r="Y458" s="398"/>
      <c r="Z458" s="398"/>
      <c r="AA458" s="398"/>
      <c r="AB458" s="398"/>
    </row>
    <row r="459" ht="15.75" customHeight="1">
      <c r="A459" s="398"/>
      <c r="B459" s="398"/>
      <c r="C459" s="398"/>
      <c r="D459" s="398"/>
      <c r="E459" s="398"/>
      <c r="F459" s="398"/>
      <c r="G459" s="411"/>
      <c r="H459" s="408"/>
      <c r="I459" s="398"/>
      <c r="J459" s="396"/>
      <c r="K459" s="398"/>
      <c r="L459" s="398"/>
      <c r="M459" s="398"/>
      <c r="N459" s="398"/>
      <c r="O459" s="398"/>
      <c r="P459" s="398"/>
      <c r="Q459" s="398"/>
      <c r="R459" s="398"/>
      <c r="S459" s="398"/>
      <c r="T459" s="398"/>
      <c r="U459" s="398"/>
      <c r="V459" s="398"/>
      <c r="W459" s="398"/>
      <c r="X459" s="398"/>
      <c r="Y459" s="398"/>
      <c r="Z459" s="398"/>
      <c r="AA459" s="398"/>
      <c r="AB459" s="398"/>
    </row>
    <row r="460" ht="15.75" customHeight="1">
      <c r="A460" s="398"/>
      <c r="B460" s="398"/>
      <c r="C460" s="398"/>
      <c r="D460" s="398"/>
      <c r="E460" s="398"/>
      <c r="F460" s="398"/>
      <c r="G460" s="411"/>
      <c r="H460" s="408"/>
      <c r="I460" s="398"/>
      <c r="J460" s="396"/>
      <c r="K460" s="398"/>
      <c r="L460" s="398"/>
      <c r="M460" s="398"/>
      <c r="N460" s="398"/>
      <c r="O460" s="398"/>
      <c r="P460" s="398"/>
      <c r="Q460" s="398"/>
      <c r="R460" s="398"/>
      <c r="S460" s="398"/>
      <c r="T460" s="398"/>
      <c r="U460" s="398"/>
      <c r="V460" s="398"/>
      <c r="W460" s="398"/>
      <c r="X460" s="398"/>
      <c r="Y460" s="398"/>
      <c r="Z460" s="398"/>
      <c r="AA460" s="398"/>
      <c r="AB460" s="398"/>
    </row>
    <row r="461" ht="15.75" customHeight="1">
      <c r="A461" s="398"/>
      <c r="B461" s="398"/>
      <c r="C461" s="398"/>
      <c r="D461" s="398"/>
      <c r="E461" s="398"/>
      <c r="F461" s="398"/>
      <c r="G461" s="411"/>
      <c r="H461" s="408"/>
      <c r="I461" s="398"/>
      <c r="J461" s="396"/>
      <c r="K461" s="398"/>
      <c r="L461" s="398"/>
      <c r="M461" s="398"/>
      <c r="N461" s="398"/>
      <c r="O461" s="398"/>
      <c r="P461" s="398"/>
      <c r="Q461" s="398"/>
      <c r="R461" s="398"/>
      <c r="S461" s="398"/>
      <c r="T461" s="398"/>
      <c r="U461" s="398"/>
      <c r="V461" s="398"/>
      <c r="W461" s="398"/>
      <c r="X461" s="398"/>
      <c r="Y461" s="398"/>
      <c r="Z461" s="398"/>
      <c r="AA461" s="398"/>
      <c r="AB461" s="398"/>
    </row>
    <row r="462" ht="15.75" customHeight="1">
      <c r="A462" s="398"/>
      <c r="B462" s="398"/>
      <c r="C462" s="398"/>
      <c r="D462" s="398"/>
      <c r="E462" s="398"/>
      <c r="F462" s="398"/>
      <c r="G462" s="411"/>
      <c r="H462" s="408"/>
      <c r="I462" s="398"/>
      <c r="J462" s="396"/>
      <c r="K462" s="398"/>
      <c r="L462" s="398"/>
      <c r="M462" s="398"/>
      <c r="N462" s="398"/>
      <c r="O462" s="398"/>
      <c r="P462" s="398"/>
      <c r="Q462" s="398"/>
      <c r="R462" s="398"/>
      <c r="S462" s="398"/>
      <c r="T462" s="398"/>
      <c r="U462" s="398"/>
      <c r="V462" s="398"/>
      <c r="W462" s="398"/>
      <c r="X462" s="398"/>
      <c r="Y462" s="398"/>
      <c r="Z462" s="398"/>
      <c r="AA462" s="398"/>
      <c r="AB462" s="398"/>
    </row>
    <row r="463" ht="15.75" customHeight="1">
      <c r="A463" s="398"/>
      <c r="B463" s="398"/>
      <c r="C463" s="398"/>
      <c r="D463" s="398"/>
      <c r="E463" s="398"/>
      <c r="F463" s="398"/>
      <c r="G463" s="411"/>
      <c r="H463" s="408"/>
      <c r="I463" s="398"/>
      <c r="J463" s="396"/>
      <c r="K463" s="398"/>
      <c r="L463" s="398"/>
      <c r="M463" s="398"/>
      <c r="N463" s="398"/>
      <c r="O463" s="398"/>
      <c r="P463" s="398"/>
      <c r="Q463" s="398"/>
      <c r="R463" s="398"/>
      <c r="S463" s="398"/>
      <c r="T463" s="398"/>
      <c r="U463" s="398"/>
      <c r="V463" s="398"/>
      <c r="W463" s="398"/>
      <c r="X463" s="398"/>
      <c r="Y463" s="398"/>
      <c r="Z463" s="398"/>
      <c r="AA463" s="398"/>
      <c r="AB463" s="398"/>
    </row>
    <row r="464" ht="15.75" customHeight="1">
      <c r="A464" s="398"/>
      <c r="B464" s="398"/>
      <c r="C464" s="398"/>
      <c r="D464" s="398"/>
      <c r="E464" s="398"/>
      <c r="F464" s="398"/>
      <c r="G464" s="411"/>
      <c r="H464" s="408"/>
      <c r="I464" s="398"/>
      <c r="J464" s="396"/>
      <c r="K464" s="398"/>
      <c r="L464" s="398"/>
      <c r="M464" s="398"/>
      <c r="N464" s="398"/>
      <c r="O464" s="398"/>
      <c r="P464" s="398"/>
      <c r="Q464" s="398"/>
      <c r="R464" s="398"/>
      <c r="S464" s="398"/>
      <c r="T464" s="398"/>
      <c r="U464" s="398"/>
      <c r="V464" s="398"/>
      <c r="W464" s="398"/>
      <c r="X464" s="398"/>
      <c r="Y464" s="398"/>
      <c r="Z464" s="398"/>
      <c r="AA464" s="398"/>
      <c r="AB464" s="398"/>
    </row>
    <row r="465" ht="15.75" customHeight="1">
      <c r="A465" s="398"/>
      <c r="B465" s="398"/>
      <c r="C465" s="398"/>
      <c r="D465" s="398"/>
      <c r="E465" s="398"/>
      <c r="F465" s="398"/>
      <c r="G465" s="411"/>
      <c r="H465" s="408"/>
      <c r="I465" s="398"/>
      <c r="J465" s="396"/>
      <c r="K465" s="398"/>
      <c r="L465" s="398"/>
      <c r="M465" s="398"/>
      <c r="N465" s="398"/>
      <c r="O465" s="398"/>
      <c r="P465" s="398"/>
      <c r="Q465" s="398"/>
      <c r="R465" s="398"/>
      <c r="S465" s="398"/>
      <c r="T465" s="398"/>
      <c r="U465" s="398"/>
      <c r="V465" s="398"/>
      <c r="W465" s="398"/>
      <c r="X465" s="398"/>
      <c r="Y465" s="398"/>
      <c r="Z465" s="398"/>
      <c r="AA465" s="398"/>
      <c r="AB465" s="398"/>
    </row>
    <row r="466" ht="15.75" customHeight="1">
      <c r="A466" s="398"/>
      <c r="B466" s="398"/>
      <c r="C466" s="398"/>
      <c r="D466" s="398"/>
      <c r="E466" s="398"/>
      <c r="F466" s="398"/>
      <c r="G466" s="411"/>
      <c r="H466" s="408"/>
      <c r="I466" s="398"/>
      <c r="J466" s="396"/>
      <c r="K466" s="398"/>
      <c r="L466" s="398"/>
      <c r="M466" s="398"/>
      <c r="N466" s="398"/>
      <c r="O466" s="398"/>
      <c r="P466" s="398"/>
      <c r="Q466" s="398"/>
      <c r="R466" s="398"/>
      <c r="S466" s="398"/>
      <c r="T466" s="398"/>
      <c r="U466" s="398"/>
      <c r="V466" s="398"/>
      <c r="W466" s="398"/>
      <c r="X466" s="398"/>
      <c r="Y466" s="398"/>
      <c r="Z466" s="398"/>
      <c r="AA466" s="398"/>
      <c r="AB466" s="398"/>
    </row>
    <row r="467" ht="15.75" customHeight="1">
      <c r="A467" s="398"/>
      <c r="B467" s="398"/>
      <c r="C467" s="398"/>
      <c r="D467" s="398"/>
      <c r="E467" s="398"/>
      <c r="F467" s="398"/>
      <c r="G467" s="411"/>
      <c r="H467" s="408"/>
      <c r="I467" s="398"/>
      <c r="J467" s="396"/>
      <c r="K467" s="398"/>
      <c r="L467" s="398"/>
      <c r="M467" s="398"/>
      <c r="N467" s="398"/>
      <c r="O467" s="398"/>
      <c r="P467" s="398"/>
      <c r="Q467" s="398"/>
      <c r="R467" s="398"/>
      <c r="S467" s="398"/>
      <c r="T467" s="398"/>
      <c r="U467" s="398"/>
      <c r="V467" s="398"/>
      <c r="W467" s="398"/>
      <c r="X467" s="398"/>
      <c r="Y467" s="398"/>
      <c r="Z467" s="398"/>
      <c r="AA467" s="398"/>
      <c r="AB467" s="398"/>
    </row>
    <row r="468" ht="15.75" customHeight="1">
      <c r="A468" s="398"/>
      <c r="B468" s="398"/>
      <c r="C468" s="398"/>
      <c r="D468" s="398"/>
      <c r="E468" s="398"/>
      <c r="F468" s="398"/>
      <c r="G468" s="411"/>
      <c r="H468" s="408"/>
      <c r="I468" s="398"/>
      <c r="J468" s="396"/>
      <c r="K468" s="398"/>
      <c r="L468" s="398"/>
      <c r="M468" s="398"/>
      <c r="N468" s="398"/>
      <c r="O468" s="398"/>
      <c r="P468" s="398"/>
      <c r="Q468" s="398"/>
      <c r="R468" s="398"/>
      <c r="S468" s="398"/>
      <c r="T468" s="398"/>
      <c r="U468" s="398"/>
      <c r="V468" s="398"/>
      <c r="W468" s="398"/>
      <c r="X468" s="398"/>
      <c r="Y468" s="398"/>
      <c r="Z468" s="398"/>
      <c r="AA468" s="398"/>
      <c r="AB468" s="398"/>
    </row>
    <row r="469" ht="15.75" customHeight="1">
      <c r="A469" s="398"/>
      <c r="B469" s="398"/>
      <c r="C469" s="398"/>
      <c r="D469" s="398"/>
      <c r="E469" s="398"/>
      <c r="F469" s="398"/>
      <c r="G469" s="411"/>
      <c r="H469" s="408"/>
      <c r="I469" s="398"/>
      <c r="J469" s="396"/>
      <c r="K469" s="398"/>
      <c r="L469" s="398"/>
      <c r="M469" s="398"/>
      <c r="N469" s="398"/>
      <c r="O469" s="398"/>
      <c r="P469" s="398"/>
      <c r="Q469" s="398"/>
      <c r="R469" s="398"/>
      <c r="S469" s="398"/>
      <c r="T469" s="398"/>
      <c r="U469" s="398"/>
      <c r="V469" s="398"/>
      <c r="W469" s="398"/>
      <c r="X469" s="398"/>
      <c r="Y469" s="398"/>
      <c r="Z469" s="398"/>
      <c r="AA469" s="398"/>
      <c r="AB469" s="398"/>
    </row>
    <row r="470" ht="15.75" customHeight="1">
      <c r="A470" s="398"/>
      <c r="B470" s="398"/>
      <c r="C470" s="398"/>
      <c r="D470" s="398"/>
      <c r="E470" s="398"/>
      <c r="F470" s="398"/>
      <c r="G470" s="411"/>
      <c r="H470" s="408"/>
      <c r="I470" s="398"/>
      <c r="J470" s="396"/>
      <c r="K470" s="398"/>
      <c r="L470" s="398"/>
      <c r="M470" s="398"/>
      <c r="N470" s="398"/>
      <c r="O470" s="398"/>
      <c r="P470" s="398"/>
      <c r="Q470" s="398"/>
      <c r="R470" s="398"/>
      <c r="S470" s="398"/>
      <c r="T470" s="398"/>
      <c r="U470" s="398"/>
      <c r="V470" s="398"/>
      <c r="W470" s="398"/>
      <c r="X470" s="398"/>
      <c r="Y470" s="398"/>
      <c r="Z470" s="398"/>
      <c r="AA470" s="398"/>
      <c r="AB470" s="398"/>
    </row>
    <row r="471" ht="15.75" customHeight="1">
      <c r="A471" s="398"/>
      <c r="B471" s="398"/>
      <c r="C471" s="398"/>
      <c r="D471" s="398"/>
      <c r="E471" s="398"/>
      <c r="F471" s="398"/>
      <c r="G471" s="411"/>
      <c r="H471" s="408"/>
      <c r="I471" s="398"/>
      <c r="J471" s="396"/>
      <c r="K471" s="398"/>
      <c r="L471" s="398"/>
      <c r="M471" s="398"/>
      <c r="N471" s="398"/>
      <c r="O471" s="398"/>
      <c r="P471" s="398"/>
      <c r="Q471" s="398"/>
      <c r="R471" s="398"/>
      <c r="S471" s="398"/>
      <c r="T471" s="398"/>
      <c r="U471" s="398"/>
      <c r="V471" s="398"/>
      <c r="W471" s="398"/>
      <c r="X471" s="398"/>
      <c r="Y471" s="398"/>
      <c r="Z471" s="398"/>
      <c r="AA471" s="398"/>
      <c r="AB471" s="398"/>
    </row>
    <row r="472" ht="15.75" customHeight="1">
      <c r="A472" s="398"/>
      <c r="B472" s="398"/>
      <c r="C472" s="398"/>
      <c r="D472" s="398"/>
      <c r="E472" s="398"/>
      <c r="F472" s="398"/>
      <c r="G472" s="411"/>
      <c r="H472" s="408"/>
      <c r="I472" s="398"/>
      <c r="J472" s="396"/>
      <c r="K472" s="398"/>
      <c r="L472" s="398"/>
      <c r="M472" s="398"/>
      <c r="N472" s="398"/>
      <c r="O472" s="398"/>
      <c r="P472" s="398"/>
      <c r="Q472" s="398"/>
      <c r="R472" s="398"/>
      <c r="S472" s="398"/>
      <c r="T472" s="398"/>
      <c r="U472" s="398"/>
      <c r="V472" s="398"/>
      <c r="W472" s="398"/>
      <c r="X472" s="398"/>
      <c r="Y472" s="398"/>
      <c r="Z472" s="398"/>
      <c r="AA472" s="398"/>
      <c r="AB472" s="398"/>
    </row>
    <row r="473" ht="15.75" customHeight="1">
      <c r="A473" s="398"/>
      <c r="B473" s="398"/>
      <c r="C473" s="398"/>
      <c r="D473" s="398"/>
      <c r="E473" s="398"/>
      <c r="F473" s="398"/>
      <c r="G473" s="411"/>
      <c r="H473" s="408"/>
      <c r="I473" s="398"/>
      <c r="J473" s="396"/>
      <c r="K473" s="398"/>
      <c r="L473" s="398"/>
      <c r="M473" s="398"/>
      <c r="N473" s="398"/>
      <c r="O473" s="398"/>
      <c r="P473" s="398"/>
      <c r="Q473" s="398"/>
      <c r="R473" s="398"/>
      <c r="S473" s="398"/>
      <c r="T473" s="398"/>
      <c r="U473" s="398"/>
      <c r="V473" s="398"/>
      <c r="W473" s="398"/>
      <c r="X473" s="398"/>
      <c r="Y473" s="398"/>
      <c r="Z473" s="398"/>
      <c r="AA473" s="398"/>
      <c r="AB473" s="398"/>
    </row>
    <row r="474" ht="15.75" customHeight="1">
      <c r="A474" s="398"/>
      <c r="B474" s="398"/>
      <c r="C474" s="398"/>
      <c r="D474" s="398"/>
      <c r="E474" s="398"/>
      <c r="F474" s="398"/>
      <c r="G474" s="411"/>
      <c r="H474" s="408"/>
      <c r="I474" s="398"/>
      <c r="J474" s="396"/>
      <c r="K474" s="398"/>
      <c r="L474" s="398"/>
      <c r="M474" s="398"/>
      <c r="N474" s="398"/>
      <c r="O474" s="398"/>
      <c r="P474" s="398"/>
      <c r="Q474" s="398"/>
      <c r="R474" s="398"/>
      <c r="S474" s="398"/>
      <c r="T474" s="398"/>
      <c r="U474" s="398"/>
      <c r="V474" s="398"/>
      <c r="W474" s="398"/>
      <c r="X474" s="398"/>
      <c r="Y474" s="398"/>
      <c r="Z474" s="398"/>
      <c r="AA474" s="398"/>
      <c r="AB474" s="398"/>
    </row>
    <row r="475" ht="15.75" customHeight="1">
      <c r="A475" s="398"/>
      <c r="B475" s="398"/>
      <c r="C475" s="398"/>
      <c r="D475" s="398"/>
      <c r="E475" s="398"/>
      <c r="F475" s="398"/>
      <c r="G475" s="411"/>
      <c r="H475" s="408"/>
      <c r="I475" s="398"/>
      <c r="J475" s="396"/>
      <c r="K475" s="398"/>
      <c r="L475" s="398"/>
      <c r="M475" s="398"/>
      <c r="N475" s="398"/>
      <c r="O475" s="398"/>
      <c r="P475" s="398"/>
      <c r="Q475" s="398"/>
      <c r="R475" s="398"/>
      <c r="S475" s="398"/>
      <c r="T475" s="398"/>
      <c r="U475" s="398"/>
      <c r="V475" s="398"/>
      <c r="W475" s="398"/>
      <c r="X475" s="398"/>
      <c r="Y475" s="398"/>
      <c r="Z475" s="398"/>
      <c r="AA475" s="398"/>
      <c r="AB475" s="398"/>
    </row>
    <row r="476" ht="15.75" customHeight="1">
      <c r="A476" s="398"/>
      <c r="B476" s="398"/>
      <c r="C476" s="398"/>
      <c r="D476" s="398"/>
      <c r="E476" s="398"/>
      <c r="F476" s="398"/>
      <c r="G476" s="411"/>
      <c r="H476" s="408"/>
      <c r="I476" s="398"/>
      <c r="J476" s="396"/>
      <c r="K476" s="398"/>
      <c r="L476" s="398"/>
      <c r="M476" s="398"/>
      <c r="N476" s="398"/>
      <c r="O476" s="398"/>
      <c r="P476" s="398"/>
      <c r="Q476" s="398"/>
      <c r="R476" s="398"/>
      <c r="S476" s="398"/>
      <c r="T476" s="398"/>
      <c r="U476" s="398"/>
      <c r="V476" s="398"/>
      <c r="W476" s="398"/>
      <c r="X476" s="398"/>
      <c r="Y476" s="398"/>
      <c r="Z476" s="398"/>
      <c r="AA476" s="398"/>
      <c r="AB476" s="398"/>
    </row>
    <row r="477" ht="15.75" customHeight="1">
      <c r="A477" s="398"/>
      <c r="B477" s="398"/>
      <c r="C477" s="398"/>
      <c r="D477" s="398"/>
      <c r="E477" s="398"/>
      <c r="F477" s="398"/>
      <c r="G477" s="411"/>
      <c r="H477" s="408"/>
      <c r="I477" s="398"/>
      <c r="J477" s="396"/>
      <c r="K477" s="398"/>
      <c r="L477" s="398"/>
      <c r="M477" s="398"/>
      <c r="N477" s="398"/>
      <c r="O477" s="398"/>
      <c r="P477" s="398"/>
      <c r="Q477" s="398"/>
      <c r="R477" s="398"/>
      <c r="S477" s="398"/>
      <c r="T477" s="398"/>
      <c r="U477" s="398"/>
      <c r="V477" s="398"/>
      <c r="W477" s="398"/>
      <c r="X477" s="398"/>
      <c r="Y477" s="398"/>
      <c r="Z477" s="398"/>
      <c r="AA477" s="398"/>
      <c r="AB477" s="398"/>
    </row>
    <row r="478" ht="15.75" customHeight="1">
      <c r="A478" s="398"/>
      <c r="B478" s="398"/>
      <c r="C478" s="398"/>
      <c r="D478" s="398"/>
      <c r="E478" s="398"/>
      <c r="F478" s="398"/>
      <c r="G478" s="411"/>
      <c r="H478" s="408"/>
      <c r="I478" s="398"/>
      <c r="J478" s="396"/>
      <c r="K478" s="398"/>
      <c r="L478" s="398"/>
      <c r="M478" s="398"/>
      <c r="N478" s="398"/>
      <c r="O478" s="398"/>
      <c r="P478" s="398"/>
      <c r="Q478" s="398"/>
      <c r="R478" s="398"/>
      <c r="S478" s="398"/>
      <c r="T478" s="398"/>
      <c r="U478" s="398"/>
      <c r="V478" s="398"/>
      <c r="W478" s="398"/>
      <c r="X478" s="398"/>
      <c r="Y478" s="398"/>
      <c r="Z478" s="398"/>
      <c r="AA478" s="398"/>
      <c r="AB478" s="398"/>
    </row>
    <row r="479" ht="15.75" customHeight="1">
      <c r="A479" s="398"/>
      <c r="B479" s="398"/>
      <c r="C479" s="398"/>
      <c r="D479" s="398"/>
      <c r="E479" s="398"/>
      <c r="F479" s="398"/>
      <c r="G479" s="411"/>
      <c r="H479" s="408"/>
      <c r="I479" s="398"/>
      <c r="J479" s="396"/>
      <c r="K479" s="398"/>
      <c r="L479" s="398"/>
      <c r="M479" s="398"/>
      <c r="N479" s="398"/>
      <c r="O479" s="398"/>
      <c r="P479" s="398"/>
      <c r="Q479" s="398"/>
      <c r="R479" s="398"/>
      <c r="S479" s="398"/>
      <c r="T479" s="398"/>
      <c r="U479" s="398"/>
      <c r="V479" s="398"/>
      <c r="W479" s="398"/>
      <c r="X479" s="398"/>
      <c r="Y479" s="398"/>
      <c r="Z479" s="398"/>
      <c r="AA479" s="398"/>
      <c r="AB479" s="398"/>
    </row>
    <row r="480" ht="15.75" customHeight="1">
      <c r="A480" s="398"/>
      <c r="B480" s="398"/>
      <c r="C480" s="398"/>
      <c r="D480" s="398"/>
      <c r="E480" s="398"/>
      <c r="F480" s="398"/>
      <c r="G480" s="411"/>
      <c r="H480" s="408"/>
      <c r="I480" s="398"/>
      <c r="J480" s="396"/>
      <c r="K480" s="398"/>
      <c r="L480" s="398"/>
      <c r="M480" s="398"/>
      <c r="N480" s="398"/>
      <c r="O480" s="398"/>
      <c r="P480" s="398"/>
      <c r="Q480" s="398"/>
      <c r="R480" s="398"/>
      <c r="S480" s="398"/>
      <c r="T480" s="398"/>
      <c r="U480" s="398"/>
      <c r="V480" s="398"/>
      <c r="W480" s="398"/>
      <c r="X480" s="398"/>
      <c r="Y480" s="398"/>
      <c r="Z480" s="398"/>
      <c r="AA480" s="398"/>
      <c r="AB480" s="398"/>
    </row>
    <row r="481" ht="15.75" customHeight="1">
      <c r="A481" s="398"/>
      <c r="B481" s="398"/>
      <c r="C481" s="398"/>
      <c r="D481" s="398"/>
      <c r="E481" s="398"/>
      <c r="F481" s="398"/>
      <c r="G481" s="411"/>
      <c r="H481" s="408"/>
      <c r="I481" s="398"/>
      <c r="J481" s="396"/>
      <c r="K481" s="398"/>
      <c r="L481" s="398"/>
      <c r="M481" s="398"/>
      <c r="N481" s="398"/>
      <c r="O481" s="398"/>
      <c r="P481" s="398"/>
      <c r="Q481" s="398"/>
      <c r="R481" s="398"/>
      <c r="S481" s="398"/>
      <c r="T481" s="398"/>
      <c r="U481" s="398"/>
      <c r="V481" s="398"/>
      <c r="W481" s="398"/>
      <c r="X481" s="398"/>
      <c r="Y481" s="398"/>
      <c r="Z481" s="398"/>
      <c r="AA481" s="398"/>
      <c r="AB481" s="398"/>
    </row>
    <row r="482" ht="15.75" customHeight="1">
      <c r="A482" s="398"/>
      <c r="B482" s="398"/>
      <c r="C482" s="398"/>
      <c r="D482" s="398"/>
      <c r="E482" s="398"/>
      <c r="F482" s="398"/>
      <c r="G482" s="411"/>
      <c r="H482" s="408"/>
      <c r="I482" s="398"/>
      <c r="J482" s="396"/>
      <c r="K482" s="398"/>
      <c r="L482" s="398"/>
      <c r="M482" s="398"/>
      <c r="N482" s="398"/>
      <c r="O482" s="398"/>
      <c r="P482" s="398"/>
      <c r="Q482" s="398"/>
      <c r="R482" s="398"/>
      <c r="S482" s="398"/>
      <c r="T482" s="398"/>
      <c r="U482" s="398"/>
      <c r="V482" s="398"/>
      <c r="W482" s="398"/>
      <c r="X482" s="398"/>
      <c r="Y482" s="398"/>
      <c r="Z482" s="398"/>
      <c r="AA482" s="398"/>
      <c r="AB482" s="398"/>
    </row>
    <row r="483" ht="15.75" customHeight="1">
      <c r="A483" s="398"/>
      <c r="B483" s="398"/>
      <c r="C483" s="398"/>
      <c r="D483" s="398"/>
      <c r="E483" s="398"/>
      <c r="F483" s="398"/>
      <c r="G483" s="411"/>
      <c r="H483" s="408"/>
      <c r="I483" s="398"/>
      <c r="J483" s="396"/>
      <c r="K483" s="398"/>
      <c r="L483" s="398"/>
      <c r="M483" s="398"/>
      <c r="N483" s="398"/>
      <c r="O483" s="398"/>
      <c r="P483" s="398"/>
      <c r="Q483" s="398"/>
      <c r="R483" s="398"/>
      <c r="S483" s="398"/>
      <c r="T483" s="398"/>
      <c r="U483" s="398"/>
      <c r="V483" s="398"/>
      <c r="W483" s="398"/>
      <c r="X483" s="398"/>
      <c r="Y483" s="398"/>
      <c r="Z483" s="398"/>
      <c r="AA483" s="398"/>
      <c r="AB483" s="398"/>
    </row>
    <row r="484" ht="15.75" customHeight="1">
      <c r="A484" s="398"/>
      <c r="B484" s="398"/>
      <c r="C484" s="398"/>
      <c r="D484" s="398"/>
      <c r="E484" s="398"/>
      <c r="F484" s="398"/>
      <c r="G484" s="411"/>
      <c r="H484" s="408"/>
      <c r="I484" s="398"/>
      <c r="J484" s="396"/>
      <c r="K484" s="398"/>
      <c r="L484" s="398"/>
      <c r="M484" s="398"/>
      <c r="N484" s="398"/>
      <c r="O484" s="398"/>
      <c r="P484" s="398"/>
      <c r="Q484" s="398"/>
      <c r="R484" s="398"/>
      <c r="S484" s="398"/>
      <c r="T484" s="398"/>
      <c r="U484" s="398"/>
      <c r="V484" s="398"/>
      <c r="W484" s="398"/>
      <c r="X484" s="398"/>
      <c r="Y484" s="398"/>
      <c r="Z484" s="398"/>
      <c r="AA484" s="398"/>
      <c r="AB484" s="398"/>
    </row>
    <row r="485" ht="15.75" customHeight="1">
      <c r="A485" s="398"/>
      <c r="B485" s="398"/>
      <c r="C485" s="398"/>
      <c r="D485" s="398"/>
      <c r="E485" s="398"/>
      <c r="F485" s="398"/>
      <c r="G485" s="411"/>
      <c r="H485" s="408"/>
      <c r="I485" s="398"/>
      <c r="J485" s="396"/>
      <c r="K485" s="398"/>
      <c r="L485" s="398"/>
      <c r="M485" s="398"/>
      <c r="N485" s="398"/>
      <c r="O485" s="398"/>
      <c r="P485" s="398"/>
      <c r="Q485" s="398"/>
      <c r="R485" s="398"/>
      <c r="S485" s="398"/>
      <c r="T485" s="398"/>
      <c r="U485" s="398"/>
      <c r="V485" s="398"/>
      <c r="W485" s="398"/>
      <c r="X485" s="398"/>
      <c r="Y485" s="398"/>
      <c r="Z485" s="398"/>
      <c r="AA485" s="398"/>
      <c r="AB485" s="398"/>
    </row>
    <row r="486" ht="15.75" customHeight="1">
      <c r="A486" s="398"/>
      <c r="B486" s="398"/>
      <c r="C486" s="398"/>
      <c r="D486" s="398"/>
      <c r="E486" s="398"/>
      <c r="F486" s="398"/>
      <c r="G486" s="411"/>
      <c r="H486" s="408"/>
      <c r="I486" s="398"/>
      <c r="J486" s="396"/>
      <c r="K486" s="398"/>
      <c r="L486" s="398"/>
      <c r="M486" s="398"/>
      <c r="N486" s="398"/>
      <c r="O486" s="398"/>
      <c r="P486" s="398"/>
      <c r="Q486" s="398"/>
      <c r="R486" s="398"/>
      <c r="S486" s="398"/>
      <c r="T486" s="398"/>
      <c r="U486" s="398"/>
      <c r="V486" s="398"/>
      <c r="W486" s="398"/>
      <c r="X486" s="398"/>
      <c r="Y486" s="398"/>
      <c r="Z486" s="398"/>
      <c r="AA486" s="398"/>
      <c r="AB486" s="398"/>
    </row>
    <row r="487" ht="15.75" customHeight="1">
      <c r="A487" s="398"/>
      <c r="B487" s="398"/>
      <c r="C487" s="398"/>
      <c r="D487" s="398"/>
      <c r="E487" s="398"/>
      <c r="F487" s="398"/>
      <c r="G487" s="411"/>
      <c r="H487" s="408"/>
      <c r="I487" s="398"/>
      <c r="J487" s="396"/>
      <c r="K487" s="398"/>
      <c r="L487" s="398"/>
      <c r="M487" s="398"/>
      <c r="N487" s="398"/>
      <c r="O487" s="398"/>
      <c r="P487" s="398"/>
      <c r="Q487" s="398"/>
      <c r="R487" s="398"/>
      <c r="S487" s="398"/>
      <c r="T487" s="398"/>
      <c r="U487" s="398"/>
      <c r="V487" s="398"/>
      <c r="W487" s="398"/>
      <c r="X487" s="398"/>
      <c r="Y487" s="398"/>
      <c r="Z487" s="398"/>
      <c r="AA487" s="398"/>
      <c r="AB487" s="398"/>
    </row>
    <row r="488" ht="15.75" customHeight="1">
      <c r="A488" s="398"/>
      <c r="B488" s="398"/>
      <c r="C488" s="398"/>
      <c r="D488" s="398"/>
      <c r="E488" s="398"/>
      <c r="F488" s="398"/>
      <c r="G488" s="411"/>
      <c r="H488" s="408"/>
      <c r="I488" s="398"/>
      <c r="J488" s="396"/>
      <c r="K488" s="398"/>
      <c r="L488" s="398"/>
      <c r="M488" s="398"/>
      <c r="N488" s="398"/>
      <c r="O488" s="398"/>
      <c r="P488" s="398"/>
      <c r="Q488" s="398"/>
      <c r="R488" s="398"/>
      <c r="S488" s="398"/>
      <c r="T488" s="398"/>
      <c r="U488" s="398"/>
      <c r="V488" s="398"/>
      <c r="W488" s="398"/>
      <c r="X488" s="398"/>
      <c r="Y488" s="398"/>
      <c r="Z488" s="398"/>
      <c r="AA488" s="398"/>
      <c r="AB488" s="398"/>
    </row>
    <row r="489" ht="15.75" customHeight="1">
      <c r="A489" s="398"/>
      <c r="B489" s="398"/>
      <c r="C489" s="398"/>
      <c r="D489" s="398"/>
      <c r="E489" s="398"/>
      <c r="F489" s="398"/>
      <c r="G489" s="411"/>
      <c r="H489" s="408"/>
      <c r="I489" s="398"/>
      <c r="J489" s="396"/>
      <c r="K489" s="398"/>
      <c r="L489" s="398"/>
      <c r="M489" s="398"/>
      <c r="N489" s="398"/>
      <c r="O489" s="398"/>
      <c r="P489" s="398"/>
      <c r="Q489" s="398"/>
      <c r="R489" s="398"/>
      <c r="S489" s="398"/>
      <c r="T489" s="398"/>
      <c r="U489" s="398"/>
      <c r="V489" s="398"/>
      <c r="W489" s="398"/>
      <c r="X489" s="398"/>
      <c r="Y489" s="398"/>
      <c r="Z489" s="398"/>
      <c r="AA489" s="398"/>
      <c r="AB489" s="398"/>
    </row>
    <row r="490" ht="15.75" customHeight="1">
      <c r="A490" s="398"/>
      <c r="B490" s="398"/>
      <c r="C490" s="398"/>
      <c r="D490" s="398"/>
      <c r="E490" s="398"/>
      <c r="F490" s="398"/>
      <c r="G490" s="411"/>
      <c r="H490" s="408"/>
      <c r="I490" s="398"/>
      <c r="J490" s="396"/>
      <c r="K490" s="398"/>
      <c r="L490" s="398"/>
      <c r="M490" s="398"/>
      <c r="N490" s="398"/>
      <c r="O490" s="398"/>
      <c r="P490" s="398"/>
      <c r="Q490" s="398"/>
      <c r="R490" s="398"/>
      <c r="S490" s="398"/>
      <c r="T490" s="398"/>
      <c r="U490" s="398"/>
      <c r="V490" s="398"/>
      <c r="W490" s="398"/>
      <c r="X490" s="398"/>
      <c r="Y490" s="398"/>
      <c r="Z490" s="398"/>
      <c r="AA490" s="398"/>
      <c r="AB490" s="398"/>
    </row>
    <row r="491" ht="15.75" customHeight="1">
      <c r="A491" s="398"/>
      <c r="B491" s="398"/>
      <c r="C491" s="398"/>
      <c r="D491" s="398"/>
      <c r="E491" s="398"/>
      <c r="F491" s="398"/>
      <c r="G491" s="411"/>
      <c r="H491" s="408"/>
      <c r="I491" s="398"/>
      <c r="J491" s="396"/>
      <c r="K491" s="398"/>
      <c r="L491" s="398"/>
      <c r="M491" s="398"/>
      <c r="N491" s="398"/>
      <c r="O491" s="398"/>
      <c r="P491" s="398"/>
      <c r="Q491" s="398"/>
      <c r="R491" s="398"/>
      <c r="S491" s="398"/>
      <c r="T491" s="398"/>
      <c r="U491" s="398"/>
      <c r="V491" s="398"/>
      <c r="W491" s="398"/>
      <c r="X491" s="398"/>
      <c r="Y491" s="398"/>
      <c r="Z491" s="398"/>
      <c r="AA491" s="398"/>
      <c r="AB491" s="398"/>
    </row>
    <row r="492" ht="15.75" customHeight="1">
      <c r="A492" s="398"/>
      <c r="B492" s="398"/>
      <c r="C492" s="398"/>
      <c r="D492" s="398"/>
      <c r="E492" s="398"/>
      <c r="F492" s="398"/>
      <c r="G492" s="411"/>
      <c r="H492" s="408"/>
      <c r="I492" s="398"/>
      <c r="J492" s="396"/>
      <c r="K492" s="398"/>
      <c r="L492" s="398"/>
      <c r="M492" s="398"/>
      <c r="N492" s="398"/>
      <c r="O492" s="398"/>
      <c r="P492" s="398"/>
      <c r="Q492" s="398"/>
      <c r="R492" s="398"/>
      <c r="S492" s="398"/>
      <c r="T492" s="398"/>
      <c r="U492" s="398"/>
      <c r="V492" s="398"/>
      <c r="W492" s="398"/>
      <c r="X492" s="398"/>
      <c r="Y492" s="398"/>
      <c r="Z492" s="398"/>
      <c r="AA492" s="398"/>
      <c r="AB492" s="398"/>
    </row>
    <row r="493" ht="15.75" customHeight="1">
      <c r="A493" s="398"/>
      <c r="B493" s="398"/>
      <c r="C493" s="398"/>
      <c r="D493" s="398"/>
      <c r="E493" s="398"/>
      <c r="F493" s="398"/>
      <c r="G493" s="411"/>
      <c r="H493" s="408"/>
      <c r="I493" s="398"/>
      <c r="J493" s="396"/>
      <c r="K493" s="398"/>
      <c r="L493" s="398"/>
      <c r="M493" s="398"/>
      <c r="N493" s="398"/>
      <c r="O493" s="398"/>
      <c r="P493" s="398"/>
      <c r="Q493" s="398"/>
      <c r="R493" s="398"/>
      <c r="S493" s="398"/>
      <c r="T493" s="398"/>
      <c r="U493" s="398"/>
      <c r="V493" s="398"/>
      <c r="W493" s="398"/>
      <c r="X493" s="398"/>
      <c r="Y493" s="398"/>
      <c r="Z493" s="398"/>
      <c r="AA493" s="398"/>
      <c r="AB493" s="398"/>
    </row>
    <row r="494" ht="15.75" customHeight="1">
      <c r="A494" s="398"/>
      <c r="B494" s="398"/>
      <c r="C494" s="398"/>
      <c r="D494" s="398"/>
      <c r="E494" s="398"/>
      <c r="F494" s="398"/>
      <c r="G494" s="411"/>
      <c r="H494" s="408"/>
      <c r="I494" s="398"/>
      <c r="J494" s="396"/>
      <c r="K494" s="398"/>
      <c r="L494" s="398"/>
      <c r="M494" s="398"/>
      <c r="N494" s="398"/>
      <c r="O494" s="398"/>
      <c r="P494" s="398"/>
      <c r="Q494" s="398"/>
      <c r="R494" s="398"/>
      <c r="S494" s="398"/>
      <c r="T494" s="398"/>
      <c r="U494" s="398"/>
      <c r="V494" s="398"/>
      <c r="W494" s="398"/>
      <c r="X494" s="398"/>
      <c r="Y494" s="398"/>
      <c r="Z494" s="398"/>
      <c r="AA494" s="398"/>
      <c r="AB494" s="398"/>
    </row>
    <row r="495" ht="15.75" customHeight="1">
      <c r="A495" s="398"/>
      <c r="B495" s="398"/>
      <c r="C495" s="398"/>
      <c r="D495" s="398"/>
      <c r="E495" s="398"/>
      <c r="F495" s="398"/>
      <c r="G495" s="411"/>
      <c r="H495" s="408"/>
      <c r="I495" s="398"/>
      <c r="J495" s="396"/>
      <c r="K495" s="398"/>
      <c r="L495" s="398"/>
      <c r="M495" s="398"/>
      <c r="N495" s="398"/>
      <c r="O495" s="398"/>
      <c r="P495" s="398"/>
      <c r="Q495" s="398"/>
      <c r="R495" s="398"/>
      <c r="S495" s="398"/>
      <c r="T495" s="398"/>
      <c r="U495" s="398"/>
      <c r="V495" s="398"/>
      <c r="W495" s="398"/>
      <c r="X495" s="398"/>
      <c r="Y495" s="398"/>
      <c r="Z495" s="398"/>
      <c r="AA495" s="398"/>
      <c r="AB495" s="398"/>
    </row>
    <row r="496" ht="15.75" customHeight="1">
      <c r="A496" s="398"/>
      <c r="B496" s="398"/>
      <c r="C496" s="398"/>
      <c r="D496" s="398"/>
      <c r="E496" s="398"/>
      <c r="F496" s="398"/>
      <c r="G496" s="411"/>
      <c r="H496" s="408"/>
      <c r="I496" s="398"/>
      <c r="J496" s="396"/>
      <c r="K496" s="398"/>
      <c r="L496" s="398"/>
      <c r="M496" s="398"/>
      <c r="N496" s="398"/>
      <c r="O496" s="398"/>
      <c r="P496" s="398"/>
      <c r="Q496" s="398"/>
      <c r="R496" s="398"/>
      <c r="S496" s="398"/>
      <c r="T496" s="398"/>
      <c r="U496" s="398"/>
      <c r="V496" s="398"/>
      <c r="W496" s="398"/>
      <c r="X496" s="398"/>
      <c r="Y496" s="398"/>
      <c r="Z496" s="398"/>
      <c r="AA496" s="398"/>
      <c r="AB496" s="398"/>
    </row>
    <row r="497" ht="15.75" customHeight="1">
      <c r="A497" s="398"/>
      <c r="B497" s="398"/>
      <c r="C497" s="398"/>
      <c r="D497" s="398"/>
      <c r="E497" s="398"/>
      <c r="F497" s="398"/>
      <c r="G497" s="411"/>
      <c r="H497" s="408"/>
      <c r="I497" s="398"/>
      <c r="J497" s="396"/>
      <c r="K497" s="398"/>
      <c r="L497" s="398"/>
      <c r="M497" s="398"/>
      <c r="N497" s="398"/>
      <c r="O497" s="398"/>
      <c r="P497" s="398"/>
      <c r="Q497" s="398"/>
      <c r="R497" s="398"/>
      <c r="S497" s="398"/>
      <c r="T497" s="398"/>
      <c r="U497" s="398"/>
      <c r="V497" s="398"/>
      <c r="W497" s="398"/>
      <c r="X497" s="398"/>
      <c r="Y497" s="398"/>
      <c r="Z497" s="398"/>
      <c r="AA497" s="398"/>
      <c r="AB497" s="398"/>
    </row>
    <row r="498" ht="15.75" customHeight="1">
      <c r="A498" s="398"/>
      <c r="B498" s="398"/>
      <c r="C498" s="398"/>
      <c r="D498" s="398"/>
      <c r="E498" s="398"/>
      <c r="F498" s="398"/>
      <c r="G498" s="411"/>
      <c r="H498" s="408"/>
      <c r="I498" s="398"/>
      <c r="J498" s="396"/>
      <c r="K498" s="398"/>
      <c r="L498" s="398"/>
      <c r="M498" s="398"/>
      <c r="N498" s="398"/>
      <c r="O498" s="398"/>
      <c r="P498" s="398"/>
      <c r="Q498" s="398"/>
      <c r="R498" s="398"/>
      <c r="S498" s="398"/>
      <c r="T498" s="398"/>
      <c r="U498" s="398"/>
      <c r="V498" s="398"/>
      <c r="W498" s="398"/>
      <c r="X498" s="398"/>
      <c r="Y498" s="398"/>
      <c r="Z498" s="398"/>
      <c r="AA498" s="398"/>
      <c r="AB498" s="398"/>
    </row>
    <row r="499" ht="15.75" customHeight="1">
      <c r="A499" s="398"/>
      <c r="B499" s="398"/>
      <c r="C499" s="398"/>
      <c r="D499" s="398"/>
      <c r="E499" s="398"/>
      <c r="F499" s="398"/>
      <c r="G499" s="411"/>
      <c r="H499" s="408"/>
      <c r="I499" s="398"/>
      <c r="J499" s="396"/>
      <c r="K499" s="398"/>
      <c r="L499" s="398"/>
      <c r="M499" s="398"/>
      <c r="N499" s="398"/>
      <c r="O499" s="398"/>
      <c r="P499" s="398"/>
      <c r="Q499" s="398"/>
      <c r="R499" s="398"/>
      <c r="S499" s="398"/>
      <c r="T499" s="398"/>
      <c r="U499" s="398"/>
      <c r="V499" s="398"/>
      <c r="W499" s="398"/>
      <c r="X499" s="398"/>
      <c r="Y499" s="398"/>
      <c r="Z499" s="398"/>
      <c r="AA499" s="398"/>
      <c r="AB499" s="398"/>
    </row>
    <row r="500" ht="15.75" customHeight="1">
      <c r="A500" s="398"/>
      <c r="B500" s="398"/>
      <c r="C500" s="398"/>
      <c r="D500" s="398"/>
      <c r="E500" s="398"/>
      <c r="F500" s="398"/>
      <c r="G500" s="411"/>
      <c r="H500" s="408"/>
      <c r="I500" s="398"/>
      <c r="J500" s="396"/>
      <c r="K500" s="398"/>
      <c r="L500" s="398"/>
      <c r="M500" s="398"/>
      <c r="N500" s="398"/>
      <c r="O500" s="398"/>
      <c r="P500" s="398"/>
      <c r="Q500" s="398"/>
      <c r="R500" s="398"/>
      <c r="S500" s="398"/>
      <c r="T500" s="398"/>
      <c r="U500" s="398"/>
      <c r="V500" s="398"/>
      <c r="W500" s="398"/>
      <c r="X500" s="398"/>
      <c r="Y500" s="398"/>
      <c r="Z500" s="398"/>
      <c r="AA500" s="398"/>
      <c r="AB500" s="398"/>
    </row>
    <row r="501" ht="15.75" customHeight="1">
      <c r="A501" s="398"/>
      <c r="B501" s="398"/>
      <c r="C501" s="398"/>
      <c r="D501" s="398"/>
      <c r="E501" s="398"/>
      <c r="F501" s="398"/>
      <c r="G501" s="411"/>
      <c r="H501" s="408"/>
      <c r="I501" s="398"/>
      <c r="J501" s="396"/>
      <c r="K501" s="398"/>
      <c r="L501" s="398"/>
      <c r="M501" s="398"/>
      <c r="N501" s="398"/>
      <c r="O501" s="398"/>
      <c r="P501" s="398"/>
      <c r="Q501" s="398"/>
      <c r="R501" s="398"/>
      <c r="S501" s="398"/>
      <c r="T501" s="398"/>
      <c r="U501" s="398"/>
      <c r="V501" s="398"/>
      <c r="W501" s="398"/>
      <c r="X501" s="398"/>
      <c r="Y501" s="398"/>
      <c r="Z501" s="398"/>
      <c r="AA501" s="398"/>
      <c r="AB501" s="398"/>
    </row>
    <row r="502" ht="15.75" customHeight="1">
      <c r="A502" s="398"/>
      <c r="B502" s="398"/>
      <c r="C502" s="398"/>
      <c r="D502" s="398"/>
      <c r="E502" s="398"/>
      <c r="F502" s="398"/>
      <c r="G502" s="411"/>
      <c r="H502" s="408"/>
      <c r="I502" s="398"/>
      <c r="J502" s="396"/>
      <c r="K502" s="398"/>
      <c r="L502" s="398"/>
      <c r="M502" s="398"/>
      <c r="N502" s="398"/>
      <c r="O502" s="398"/>
      <c r="P502" s="398"/>
      <c r="Q502" s="398"/>
      <c r="R502" s="398"/>
      <c r="S502" s="398"/>
      <c r="T502" s="398"/>
      <c r="U502" s="398"/>
      <c r="V502" s="398"/>
      <c r="W502" s="398"/>
      <c r="X502" s="398"/>
      <c r="Y502" s="398"/>
      <c r="Z502" s="398"/>
      <c r="AA502" s="398"/>
      <c r="AB502" s="398"/>
    </row>
    <row r="503" ht="15.75" customHeight="1">
      <c r="A503" s="398"/>
      <c r="B503" s="398"/>
      <c r="C503" s="398"/>
      <c r="D503" s="398"/>
      <c r="E503" s="398"/>
      <c r="F503" s="398"/>
      <c r="G503" s="411"/>
      <c r="H503" s="408"/>
      <c r="I503" s="398"/>
      <c r="J503" s="396"/>
      <c r="K503" s="398"/>
      <c r="L503" s="398"/>
      <c r="M503" s="398"/>
      <c r="N503" s="398"/>
      <c r="O503" s="398"/>
      <c r="P503" s="398"/>
      <c r="Q503" s="398"/>
      <c r="R503" s="398"/>
      <c r="S503" s="398"/>
      <c r="T503" s="398"/>
      <c r="U503" s="398"/>
      <c r="V503" s="398"/>
      <c r="W503" s="398"/>
      <c r="X503" s="398"/>
      <c r="Y503" s="398"/>
      <c r="Z503" s="398"/>
      <c r="AA503" s="398"/>
      <c r="AB503" s="398"/>
    </row>
    <row r="504" ht="15.75" customHeight="1">
      <c r="A504" s="398"/>
      <c r="B504" s="398"/>
      <c r="C504" s="398"/>
      <c r="D504" s="398"/>
      <c r="E504" s="398"/>
      <c r="F504" s="398"/>
      <c r="G504" s="411"/>
      <c r="H504" s="408"/>
      <c r="I504" s="398"/>
      <c r="J504" s="396"/>
      <c r="K504" s="398"/>
      <c r="L504" s="398"/>
      <c r="M504" s="398"/>
      <c r="N504" s="398"/>
      <c r="O504" s="398"/>
      <c r="P504" s="398"/>
      <c r="Q504" s="398"/>
      <c r="R504" s="398"/>
      <c r="S504" s="398"/>
      <c r="T504" s="398"/>
      <c r="U504" s="398"/>
      <c r="V504" s="398"/>
      <c r="W504" s="398"/>
      <c r="X504" s="398"/>
      <c r="Y504" s="398"/>
      <c r="Z504" s="398"/>
      <c r="AA504" s="398"/>
      <c r="AB504" s="398"/>
    </row>
    <row r="505" ht="15.75" customHeight="1">
      <c r="A505" s="398"/>
      <c r="B505" s="398"/>
      <c r="C505" s="398"/>
      <c r="D505" s="398"/>
      <c r="E505" s="398"/>
      <c r="F505" s="398"/>
      <c r="G505" s="411"/>
      <c r="H505" s="408"/>
      <c r="I505" s="398"/>
      <c r="J505" s="396"/>
      <c r="K505" s="398"/>
      <c r="L505" s="398"/>
      <c r="M505" s="398"/>
      <c r="N505" s="398"/>
      <c r="O505" s="398"/>
      <c r="P505" s="398"/>
      <c r="Q505" s="398"/>
      <c r="R505" s="398"/>
      <c r="S505" s="398"/>
      <c r="T505" s="398"/>
      <c r="U505" s="398"/>
      <c r="V505" s="398"/>
      <c r="W505" s="398"/>
      <c r="X505" s="398"/>
      <c r="Y505" s="398"/>
      <c r="Z505" s="398"/>
      <c r="AA505" s="398"/>
      <c r="AB505" s="398"/>
    </row>
    <row r="506" ht="15.75" customHeight="1">
      <c r="A506" s="398"/>
      <c r="B506" s="398"/>
      <c r="C506" s="398"/>
      <c r="D506" s="398"/>
      <c r="E506" s="398"/>
      <c r="F506" s="398"/>
      <c r="G506" s="411"/>
      <c r="H506" s="408"/>
      <c r="I506" s="398"/>
      <c r="J506" s="396"/>
      <c r="K506" s="398"/>
      <c r="L506" s="398"/>
      <c r="M506" s="398"/>
      <c r="N506" s="398"/>
      <c r="O506" s="398"/>
      <c r="P506" s="398"/>
      <c r="Q506" s="398"/>
      <c r="R506" s="398"/>
      <c r="S506" s="398"/>
      <c r="T506" s="398"/>
      <c r="U506" s="398"/>
      <c r="V506" s="398"/>
      <c r="W506" s="398"/>
      <c r="X506" s="398"/>
      <c r="Y506" s="398"/>
      <c r="Z506" s="398"/>
      <c r="AA506" s="398"/>
      <c r="AB506" s="398"/>
    </row>
    <row r="507" ht="15.75" customHeight="1">
      <c r="A507" s="398"/>
      <c r="B507" s="398"/>
      <c r="C507" s="398"/>
      <c r="D507" s="398"/>
      <c r="E507" s="398"/>
      <c r="F507" s="398"/>
      <c r="G507" s="411"/>
      <c r="H507" s="408"/>
      <c r="I507" s="398"/>
      <c r="J507" s="396"/>
      <c r="K507" s="398"/>
      <c r="L507" s="398"/>
      <c r="M507" s="398"/>
      <c r="N507" s="398"/>
      <c r="O507" s="398"/>
      <c r="P507" s="398"/>
      <c r="Q507" s="398"/>
      <c r="R507" s="398"/>
      <c r="S507" s="398"/>
      <c r="T507" s="398"/>
      <c r="U507" s="398"/>
      <c r="V507" s="398"/>
      <c r="W507" s="398"/>
      <c r="X507" s="398"/>
      <c r="Y507" s="398"/>
      <c r="Z507" s="398"/>
      <c r="AA507" s="398"/>
      <c r="AB507" s="398"/>
    </row>
    <row r="508" ht="15.75" customHeight="1">
      <c r="A508" s="398"/>
      <c r="B508" s="398"/>
      <c r="C508" s="398"/>
      <c r="D508" s="398"/>
      <c r="E508" s="398"/>
      <c r="F508" s="398"/>
      <c r="G508" s="411"/>
      <c r="H508" s="408"/>
      <c r="I508" s="398"/>
      <c r="J508" s="396"/>
      <c r="K508" s="398"/>
      <c r="L508" s="398"/>
      <c r="M508" s="398"/>
      <c r="N508" s="398"/>
      <c r="O508" s="398"/>
      <c r="P508" s="398"/>
      <c r="Q508" s="398"/>
      <c r="R508" s="398"/>
      <c r="S508" s="398"/>
      <c r="T508" s="398"/>
      <c r="U508" s="398"/>
      <c r="V508" s="398"/>
      <c r="W508" s="398"/>
      <c r="X508" s="398"/>
      <c r="Y508" s="398"/>
      <c r="Z508" s="398"/>
      <c r="AA508" s="398"/>
      <c r="AB508" s="398"/>
    </row>
    <row r="509" ht="15.75" customHeight="1">
      <c r="A509" s="398"/>
      <c r="B509" s="398"/>
      <c r="C509" s="398"/>
      <c r="D509" s="398"/>
      <c r="E509" s="398"/>
      <c r="F509" s="398"/>
      <c r="G509" s="411"/>
      <c r="H509" s="408"/>
      <c r="I509" s="398"/>
      <c r="J509" s="396"/>
      <c r="K509" s="398"/>
      <c r="L509" s="398"/>
      <c r="M509" s="398"/>
      <c r="N509" s="398"/>
      <c r="O509" s="398"/>
      <c r="P509" s="398"/>
      <c r="Q509" s="398"/>
      <c r="R509" s="398"/>
      <c r="S509" s="398"/>
      <c r="T509" s="398"/>
      <c r="U509" s="398"/>
      <c r="V509" s="398"/>
      <c r="W509" s="398"/>
      <c r="X509" s="398"/>
      <c r="Y509" s="398"/>
      <c r="Z509" s="398"/>
      <c r="AA509" s="398"/>
      <c r="AB509" s="398"/>
    </row>
    <row r="510" ht="15.75" customHeight="1">
      <c r="A510" s="398"/>
      <c r="B510" s="398"/>
      <c r="C510" s="398"/>
      <c r="D510" s="398"/>
      <c r="E510" s="398"/>
      <c r="F510" s="398"/>
      <c r="G510" s="411"/>
      <c r="H510" s="408"/>
      <c r="I510" s="398"/>
      <c r="J510" s="396"/>
      <c r="K510" s="398"/>
      <c r="L510" s="398"/>
      <c r="M510" s="398"/>
      <c r="N510" s="398"/>
      <c r="O510" s="398"/>
      <c r="P510" s="398"/>
      <c r="Q510" s="398"/>
      <c r="R510" s="398"/>
      <c r="S510" s="398"/>
      <c r="T510" s="398"/>
      <c r="U510" s="398"/>
      <c r="V510" s="398"/>
      <c r="W510" s="398"/>
      <c r="X510" s="398"/>
      <c r="Y510" s="398"/>
      <c r="Z510" s="398"/>
      <c r="AA510" s="398"/>
      <c r="AB510" s="398"/>
    </row>
    <row r="511" ht="15.75" customHeight="1">
      <c r="A511" s="398"/>
      <c r="B511" s="398"/>
      <c r="C511" s="398"/>
      <c r="D511" s="398"/>
      <c r="E511" s="398"/>
      <c r="F511" s="398"/>
      <c r="G511" s="411"/>
      <c r="H511" s="408"/>
      <c r="I511" s="398"/>
      <c r="J511" s="396"/>
      <c r="K511" s="398"/>
      <c r="L511" s="398"/>
      <c r="M511" s="398"/>
      <c r="N511" s="398"/>
      <c r="O511" s="398"/>
      <c r="P511" s="398"/>
      <c r="Q511" s="398"/>
      <c r="R511" s="398"/>
      <c r="S511" s="398"/>
      <c r="T511" s="398"/>
      <c r="U511" s="398"/>
      <c r="V511" s="398"/>
      <c r="W511" s="398"/>
      <c r="X511" s="398"/>
      <c r="Y511" s="398"/>
      <c r="Z511" s="398"/>
      <c r="AA511" s="398"/>
      <c r="AB511" s="398"/>
    </row>
    <row r="512" ht="15.75" customHeight="1">
      <c r="A512" s="398"/>
      <c r="B512" s="398"/>
      <c r="C512" s="398"/>
      <c r="D512" s="398"/>
      <c r="E512" s="398"/>
      <c r="F512" s="398"/>
      <c r="G512" s="411"/>
      <c r="H512" s="408"/>
      <c r="I512" s="398"/>
      <c r="J512" s="396"/>
      <c r="K512" s="398"/>
      <c r="L512" s="398"/>
      <c r="M512" s="398"/>
      <c r="N512" s="398"/>
      <c r="O512" s="398"/>
      <c r="P512" s="398"/>
      <c r="Q512" s="398"/>
      <c r="R512" s="398"/>
      <c r="S512" s="398"/>
      <c r="T512" s="398"/>
      <c r="U512" s="398"/>
      <c r="V512" s="398"/>
      <c r="W512" s="398"/>
      <c r="X512" s="398"/>
      <c r="Y512" s="398"/>
      <c r="Z512" s="398"/>
      <c r="AA512" s="398"/>
      <c r="AB512" s="398"/>
    </row>
    <row r="513" ht="15.75" customHeight="1">
      <c r="A513" s="398"/>
      <c r="B513" s="398"/>
      <c r="C513" s="398"/>
      <c r="D513" s="398"/>
      <c r="E513" s="398"/>
      <c r="F513" s="398"/>
      <c r="G513" s="411"/>
      <c r="H513" s="408"/>
      <c r="I513" s="398"/>
      <c r="J513" s="396"/>
      <c r="K513" s="398"/>
      <c r="L513" s="398"/>
      <c r="M513" s="398"/>
      <c r="N513" s="398"/>
      <c r="O513" s="398"/>
      <c r="P513" s="398"/>
      <c r="Q513" s="398"/>
      <c r="R513" s="398"/>
      <c r="S513" s="398"/>
      <c r="T513" s="398"/>
      <c r="U513" s="398"/>
      <c r="V513" s="398"/>
      <c r="W513" s="398"/>
      <c r="X513" s="398"/>
      <c r="Y513" s="398"/>
      <c r="Z513" s="398"/>
      <c r="AA513" s="398"/>
      <c r="AB513" s="398"/>
    </row>
    <row r="514" ht="15.75" customHeight="1">
      <c r="A514" s="398"/>
      <c r="B514" s="398"/>
      <c r="C514" s="398"/>
      <c r="D514" s="398"/>
      <c r="E514" s="398"/>
      <c r="F514" s="398"/>
      <c r="G514" s="411"/>
      <c r="H514" s="408"/>
      <c r="I514" s="398"/>
      <c r="J514" s="396"/>
      <c r="K514" s="398"/>
      <c r="L514" s="398"/>
      <c r="M514" s="398"/>
      <c r="N514" s="398"/>
      <c r="O514" s="398"/>
      <c r="P514" s="398"/>
      <c r="Q514" s="398"/>
      <c r="R514" s="398"/>
      <c r="S514" s="398"/>
      <c r="T514" s="398"/>
      <c r="U514" s="398"/>
      <c r="V514" s="398"/>
      <c r="W514" s="398"/>
      <c r="X514" s="398"/>
      <c r="Y514" s="398"/>
      <c r="Z514" s="398"/>
      <c r="AA514" s="398"/>
      <c r="AB514" s="398"/>
    </row>
    <row r="515" ht="15.75" customHeight="1">
      <c r="A515" s="398"/>
      <c r="B515" s="398"/>
      <c r="C515" s="398"/>
      <c r="D515" s="398"/>
      <c r="E515" s="398"/>
      <c r="F515" s="398"/>
      <c r="G515" s="411"/>
      <c r="H515" s="408"/>
      <c r="I515" s="398"/>
      <c r="J515" s="396"/>
      <c r="K515" s="398"/>
      <c r="L515" s="398"/>
      <c r="M515" s="398"/>
      <c r="N515" s="398"/>
      <c r="O515" s="398"/>
      <c r="P515" s="398"/>
      <c r="Q515" s="398"/>
      <c r="R515" s="398"/>
      <c r="S515" s="398"/>
      <c r="T515" s="398"/>
      <c r="U515" s="398"/>
      <c r="V515" s="398"/>
      <c r="W515" s="398"/>
      <c r="X515" s="398"/>
      <c r="Y515" s="398"/>
      <c r="Z515" s="398"/>
      <c r="AA515" s="398"/>
      <c r="AB515" s="398"/>
    </row>
    <row r="516" ht="15.75" customHeight="1">
      <c r="A516" s="398"/>
      <c r="B516" s="398"/>
      <c r="C516" s="398"/>
      <c r="D516" s="398"/>
      <c r="E516" s="398"/>
      <c r="F516" s="398"/>
      <c r="G516" s="411"/>
      <c r="H516" s="408"/>
      <c r="I516" s="398"/>
      <c r="J516" s="396"/>
      <c r="K516" s="398"/>
      <c r="L516" s="398"/>
      <c r="M516" s="398"/>
      <c r="N516" s="398"/>
      <c r="O516" s="398"/>
      <c r="P516" s="398"/>
      <c r="Q516" s="398"/>
      <c r="R516" s="398"/>
      <c r="S516" s="398"/>
      <c r="T516" s="398"/>
      <c r="U516" s="398"/>
      <c r="V516" s="398"/>
      <c r="W516" s="398"/>
      <c r="X516" s="398"/>
      <c r="Y516" s="398"/>
      <c r="Z516" s="398"/>
      <c r="AA516" s="398"/>
      <c r="AB516" s="398"/>
    </row>
    <row r="517" ht="15.75" customHeight="1">
      <c r="A517" s="398"/>
      <c r="B517" s="398"/>
      <c r="C517" s="398"/>
      <c r="D517" s="398"/>
      <c r="E517" s="398"/>
      <c r="F517" s="398"/>
      <c r="G517" s="411"/>
      <c r="H517" s="408"/>
      <c r="I517" s="398"/>
      <c r="J517" s="396"/>
      <c r="K517" s="398"/>
      <c r="L517" s="398"/>
      <c r="M517" s="398"/>
      <c r="N517" s="398"/>
      <c r="O517" s="398"/>
      <c r="P517" s="398"/>
      <c r="Q517" s="398"/>
      <c r="R517" s="398"/>
      <c r="S517" s="398"/>
      <c r="T517" s="398"/>
      <c r="U517" s="398"/>
      <c r="V517" s="398"/>
      <c r="W517" s="398"/>
      <c r="X517" s="398"/>
      <c r="Y517" s="398"/>
      <c r="Z517" s="398"/>
      <c r="AA517" s="398"/>
      <c r="AB517" s="398"/>
    </row>
    <row r="518" ht="15.75" customHeight="1">
      <c r="A518" s="398"/>
      <c r="B518" s="398"/>
      <c r="C518" s="398"/>
      <c r="D518" s="398"/>
      <c r="E518" s="398"/>
      <c r="F518" s="398"/>
      <c r="G518" s="411"/>
      <c r="H518" s="408"/>
      <c r="I518" s="398"/>
      <c r="J518" s="396"/>
      <c r="K518" s="398"/>
      <c r="L518" s="398"/>
      <c r="M518" s="398"/>
      <c r="N518" s="398"/>
      <c r="O518" s="398"/>
      <c r="P518" s="398"/>
      <c r="Q518" s="398"/>
      <c r="R518" s="398"/>
      <c r="S518" s="398"/>
      <c r="T518" s="398"/>
      <c r="U518" s="398"/>
      <c r="V518" s="398"/>
      <c r="W518" s="398"/>
      <c r="X518" s="398"/>
      <c r="Y518" s="398"/>
      <c r="Z518" s="398"/>
      <c r="AA518" s="398"/>
      <c r="AB518" s="398"/>
    </row>
    <row r="519" ht="15.75" customHeight="1">
      <c r="A519" s="398"/>
      <c r="B519" s="398"/>
      <c r="C519" s="398"/>
      <c r="D519" s="398"/>
      <c r="E519" s="398"/>
      <c r="F519" s="398"/>
      <c r="G519" s="411"/>
      <c r="H519" s="408"/>
      <c r="I519" s="398"/>
      <c r="J519" s="396"/>
      <c r="K519" s="398"/>
      <c r="L519" s="398"/>
      <c r="M519" s="398"/>
      <c r="N519" s="398"/>
      <c r="O519" s="398"/>
      <c r="P519" s="398"/>
      <c r="Q519" s="398"/>
      <c r="R519" s="398"/>
      <c r="S519" s="398"/>
      <c r="T519" s="398"/>
      <c r="U519" s="398"/>
      <c r="V519" s="398"/>
      <c r="W519" s="398"/>
      <c r="X519" s="398"/>
      <c r="Y519" s="398"/>
      <c r="Z519" s="398"/>
      <c r="AA519" s="398"/>
      <c r="AB519" s="398"/>
    </row>
    <row r="520" ht="15.75" customHeight="1">
      <c r="A520" s="398"/>
      <c r="B520" s="398"/>
      <c r="C520" s="398"/>
      <c r="D520" s="398"/>
      <c r="E520" s="398"/>
      <c r="F520" s="398"/>
      <c r="G520" s="411"/>
      <c r="H520" s="408"/>
      <c r="I520" s="398"/>
      <c r="J520" s="396"/>
      <c r="K520" s="398"/>
      <c r="L520" s="398"/>
      <c r="M520" s="398"/>
      <c r="N520" s="398"/>
      <c r="O520" s="398"/>
      <c r="P520" s="398"/>
      <c r="Q520" s="398"/>
      <c r="R520" s="398"/>
      <c r="S520" s="398"/>
      <c r="T520" s="398"/>
      <c r="U520" s="398"/>
      <c r="V520" s="398"/>
      <c r="W520" s="398"/>
      <c r="X520" s="398"/>
      <c r="Y520" s="398"/>
      <c r="Z520" s="398"/>
      <c r="AA520" s="398"/>
      <c r="AB520" s="398"/>
    </row>
    <row r="521" ht="15.75" customHeight="1">
      <c r="A521" s="398"/>
      <c r="B521" s="398"/>
      <c r="C521" s="398"/>
      <c r="D521" s="398"/>
      <c r="E521" s="398"/>
      <c r="F521" s="398"/>
      <c r="G521" s="411"/>
      <c r="H521" s="408"/>
      <c r="I521" s="398"/>
      <c r="J521" s="396"/>
      <c r="K521" s="398"/>
      <c r="L521" s="398"/>
      <c r="M521" s="398"/>
      <c r="N521" s="398"/>
      <c r="O521" s="398"/>
      <c r="P521" s="398"/>
      <c r="Q521" s="398"/>
      <c r="R521" s="398"/>
      <c r="S521" s="398"/>
      <c r="T521" s="398"/>
      <c r="U521" s="398"/>
      <c r="V521" s="398"/>
      <c r="W521" s="398"/>
      <c r="X521" s="398"/>
      <c r="Y521" s="398"/>
      <c r="Z521" s="398"/>
      <c r="AA521" s="398"/>
      <c r="AB521" s="398"/>
    </row>
    <row r="522" ht="15.75" customHeight="1">
      <c r="A522" s="398"/>
      <c r="B522" s="398"/>
      <c r="C522" s="398"/>
      <c r="D522" s="398"/>
      <c r="E522" s="398"/>
      <c r="F522" s="398"/>
      <c r="G522" s="411"/>
      <c r="H522" s="408"/>
      <c r="I522" s="398"/>
      <c r="J522" s="396"/>
      <c r="K522" s="398"/>
      <c r="L522" s="398"/>
      <c r="M522" s="398"/>
      <c r="N522" s="398"/>
      <c r="O522" s="398"/>
      <c r="P522" s="398"/>
      <c r="Q522" s="398"/>
      <c r="R522" s="398"/>
      <c r="S522" s="398"/>
      <c r="T522" s="398"/>
      <c r="U522" s="398"/>
      <c r="V522" s="398"/>
      <c r="W522" s="398"/>
      <c r="X522" s="398"/>
      <c r="Y522" s="398"/>
      <c r="Z522" s="398"/>
      <c r="AA522" s="398"/>
      <c r="AB522" s="398"/>
    </row>
    <row r="523" ht="15.75" customHeight="1">
      <c r="A523" s="398"/>
      <c r="B523" s="398"/>
      <c r="C523" s="398"/>
      <c r="D523" s="398"/>
      <c r="E523" s="398"/>
      <c r="F523" s="398"/>
      <c r="G523" s="411"/>
      <c r="H523" s="408"/>
      <c r="I523" s="398"/>
      <c r="J523" s="396"/>
      <c r="K523" s="398"/>
      <c r="L523" s="398"/>
      <c r="M523" s="398"/>
      <c r="N523" s="398"/>
      <c r="O523" s="398"/>
      <c r="P523" s="398"/>
      <c r="Q523" s="398"/>
      <c r="R523" s="398"/>
      <c r="S523" s="398"/>
      <c r="T523" s="398"/>
      <c r="U523" s="398"/>
      <c r="V523" s="398"/>
      <c r="W523" s="398"/>
      <c r="X523" s="398"/>
      <c r="Y523" s="398"/>
      <c r="Z523" s="398"/>
      <c r="AA523" s="398"/>
      <c r="AB523" s="398"/>
    </row>
    <row r="524" ht="15.75" customHeight="1">
      <c r="A524" s="398"/>
      <c r="B524" s="398"/>
      <c r="C524" s="398"/>
      <c r="D524" s="398"/>
      <c r="E524" s="398"/>
      <c r="F524" s="398"/>
      <c r="G524" s="411"/>
      <c r="H524" s="408"/>
      <c r="I524" s="398"/>
      <c r="J524" s="396"/>
      <c r="K524" s="398"/>
      <c r="L524" s="398"/>
      <c r="M524" s="398"/>
      <c r="N524" s="398"/>
      <c r="O524" s="398"/>
      <c r="P524" s="398"/>
      <c r="Q524" s="398"/>
      <c r="R524" s="398"/>
      <c r="S524" s="398"/>
      <c r="T524" s="398"/>
      <c r="U524" s="398"/>
      <c r="V524" s="398"/>
      <c r="W524" s="398"/>
      <c r="X524" s="398"/>
      <c r="Y524" s="398"/>
      <c r="Z524" s="398"/>
      <c r="AA524" s="398"/>
      <c r="AB524" s="398"/>
    </row>
    <row r="525" ht="15.75" customHeight="1">
      <c r="A525" s="398"/>
      <c r="B525" s="398"/>
      <c r="C525" s="398"/>
      <c r="D525" s="398"/>
      <c r="E525" s="398"/>
      <c r="F525" s="398"/>
      <c r="G525" s="411"/>
      <c r="H525" s="408"/>
      <c r="I525" s="398"/>
      <c r="J525" s="396"/>
      <c r="K525" s="398"/>
      <c r="L525" s="398"/>
      <c r="M525" s="398"/>
      <c r="N525" s="398"/>
      <c r="O525" s="398"/>
      <c r="P525" s="398"/>
      <c r="Q525" s="398"/>
      <c r="R525" s="398"/>
      <c r="S525" s="398"/>
      <c r="T525" s="398"/>
      <c r="U525" s="398"/>
      <c r="V525" s="398"/>
      <c r="W525" s="398"/>
      <c r="X525" s="398"/>
      <c r="Y525" s="398"/>
      <c r="Z525" s="398"/>
      <c r="AA525" s="398"/>
      <c r="AB525" s="398"/>
    </row>
    <row r="526" ht="15.75" customHeight="1">
      <c r="A526" s="398"/>
      <c r="B526" s="398"/>
      <c r="C526" s="398"/>
      <c r="D526" s="398"/>
      <c r="E526" s="398"/>
      <c r="F526" s="398"/>
      <c r="G526" s="411"/>
      <c r="H526" s="408"/>
      <c r="I526" s="398"/>
      <c r="J526" s="396"/>
      <c r="K526" s="398"/>
      <c r="L526" s="398"/>
      <c r="M526" s="398"/>
      <c r="N526" s="398"/>
      <c r="O526" s="398"/>
      <c r="P526" s="398"/>
      <c r="Q526" s="398"/>
      <c r="R526" s="398"/>
      <c r="S526" s="398"/>
      <c r="T526" s="398"/>
      <c r="U526" s="398"/>
      <c r="V526" s="398"/>
      <c r="W526" s="398"/>
      <c r="X526" s="398"/>
      <c r="Y526" s="398"/>
      <c r="Z526" s="398"/>
      <c r="AA526" s="398"/>
      <c r="AB526" s="398"/>
    </row>
    <row r="527" ht="15.75" customHeight="1">
      <c r="A527" s="398"/>
      <c r="B527" s="398"/>
      <c r="C527" s="398"/>
      <c r="D527" s="398"/>
      <c r="E527" s="398"/>
      <c r="F527" s="398"/>
      <c r="G527" s="411"/>
      <c r="H527" s="408"/>
      <c r="I527" s="398"/>
      <c r="J527" s="396"/>
      <c r="K527" s="398"/>
      <c r="L527" s="398"/>
      <c r="M527" s="398"/>
      <c r="N527" s="398"/>
      <c r="O527" s="398"/>
      <c r="P527" s="398"/>
      <c r="Q527" s="398"/>
      <c r="R527" s="398"/>
      <c r="S527" s="398"/>
      <c r="T527" s="398"/>
      <c r="U527" s="398"/>
      <c r="V527" s="398"/>
      <c r="W527" s="398"/>
      <c r="X527" s="398"/>
      <c r="Y527" s="398"/>
      <c r="Z527" s="398"/>
      <c r="AA527" s="398"/>
      <c r="AB527" s="398"/>
    </row>
    <row r="528" ht="15.75" customHeight="1">
      <c r="A528" s="398"/>
      <c r="B528" s="398"/>
      <c r="C528" s="398"/>
      <c r="D528" s="398"/>
      <c r="E528" s="398"/>
      <c r="F528" s="398"/>
      <c r="G528" s="411"/>
      <c r="H528" s="408"/>
      <c r="I528" s="398"/>
      <c r="J528" s="396"/>
      <c r="K528" s="398"/>
      <c r="L528" s="398"/>
      <c r="M528" s="398"/>
      <c r="N528" s="398"/>
      <c r="O528" s="398"/>
      <c r="P528" s="398"/>
      <c r="Q528" s="398"/>
      <c r="R528" s="398"/>
      <c r="S528" s="398"/>
      <c r="T528" s="398"/>
      <c r="U528" s="398"/>
      <c r="V528" s="398"/>
      <c r="W528" s="398"/>
      <c r="X528" s="398"/>
      <c r="Y528" s="398"/>
      <c r="Z528" s="398"/>
      <c r="AA528" s="398"/>
      <c r="AB528" s="398"/>
    </row>
    <row r="529" ht="15.75" customHeight="1">
      <c r="A529" s="398"/>
      <c r="B529" s="398"/>
      <c r="C529" s="398"/>
      <c r="D529" s="398"/>
      <c r="E529" s="398"/>
      <c r="F529" s="398"/>
      <c r="G529" s="411"/>
      <c r="H529" s="408"/>
      <c r="I529" s="398"/>
      <c r="J529" s="396"/>
      <c r="K529" s="398"/>
      <c r="L529" s="398"/>
      <c r="M529" s="398"/>
      <c r="N529" s="398"/>
      <c r="O529" s="398"/>
      <c r="P529" s="398"/>
      <c r="Q529" s="398"/>
      <c r="R529" s="398"/>
      <c r="S529" s="398"/>
      <c r="T529" s="398"/>
      <c r="U529" s="398"/>
      <c r="V529" s="398"/>
      <c r="W529" s="398"/>
      <c r="X529" s="398"/>
      <c r="Y529" s="398"/>
      <c r="Z529" s="398"/>
      <c r="AA529" s="398"/>
      <c r="AB529" s="398"/>
    </row>
    <row r="530" ht="15.75" customHeight="1">
      <c r="A530" s="398"/>
      <c r="B530" s="398"/>
      <c r="C530" s="398"/>
      <c r="D530" s="398"/>
      <c r="E530" s="398"/>
      <c r="F530" s="398"/>
      <c r="G530" s="411"/>
      <c r="H530" s="408"/>
      <c r="I530" s="398"/>
      <c r="J530" s="396"/>
      <c r="K530" s="398"/>
      <c r="L530" s="398"/>
      <c r="M530" s="398"/>
      <c r="N530" s="398"/>
      <c r="O530" s="398"/>
      <c r="P530" s="398"/>
      <c r="Q530" s="398"/>
      <c r="R530" s="398"/>
      <c r="S530" s="398"/>
      <c r="T530" s="398"/>
      <c r="U530" s="398"/>
      <c r="V530" s="398"/>
      <c r="W530" s="398"/>
      <c r="X530" s="398"/>
      <c r="Y530" s="398"/>
      <c r="Z530" s="398"/>
      <c r="AA530" s="398"/>
      <c r="AB530" s="398"/>
    </row>
    <row r="531" ht="15.75" customHeight="1">
      <c r="A531" s="398"/>
      <c r="B531" s="398"/>
      <c r="C531" s="398"/>
      <c r="D531" s="398"/>
      <c r="E531" s="398"/>
      <c r="F531" s="398"/>
      <c r="G531" s="411"/>
      <c r="H531" s="408"/>
      <c r="I531" s="398"/>
      <c r="J531" s="396"/>
      <c r="K531" s="398"/>
      <c r="L531" s="398"/>
      <c r="M531" s="398"/>
      <c r="N531" s="398"/>
      <c r="O531" s="398"/>
      <c r="P531" s="398"/>
      <c r="Q531" s="398"/>
      <c r="R531" s="398"/>
      <c r="S531" s="398"/>
      <c r="T531" s="398"/>
      <c r="U531" s="398"/>
      <c r="V531" s="398"/>
      <c r="W531" s="398"/>
      <c r="X531" s="398"/>
      <c r="Y531" s="398"/>
      <c r="Z531" s="398"/>
      <c r="AA531" s="398"/>
      <c r="AB531" s="398"/>
    </row>
    <row r="532" ht="15.75" customHeight="1">
      <c r="A532" s="398"/>
      <c r="B532" s="398"/>
      <c r="C532" s="398"/>
      <c r="D532" s="398"/>
      <c r="E532" s="398"/>
      <c r="F532" s="398"/>
      <c r="G532" s="411"/>
      <c r="H532" s="408"/>
      <c r="I532" s="398"/>
      <c r="J532" s="396"/>
      <c r="K532" s="398"/>
      <c r="L532" s="398"/>
      <c r="M532" s="398"/>
      <c r="N532" s="398"/>
      <c r="O532" s="398"/>
      <c r="P532" s="398"/>
      <c r="Q532" s="398"/>
      <c r="R532" s="398"/>
      <c r="S532" s="398"/>
      <c r="T532" s="398"/>
      <c r="U532" s="398"/>
      <c r="V532" s="398"/>
      <c r="W532" s="398"/>
      <c r="X532" s="398"/>
      <c r="Y532" s="398"/>
      <c r="Z532" s="398"/>
      <c r="AA532" s="398"/>
      <c r="AB532" s="398"/>
    </row>
    <row r="533" ht="15.75" customHeight="1">
      <c r="A533" s="398"/>
      <c r="B533" s="398"/>
      <c r="C533" s="398"/>
      <c r="D533" s="398"/>
      <c r="E533" s="398"/>
      <c r="F533" s="398"/>
      <c r="G533" s="411"/>
      <c r="H533" s="408"/>
      <c r="I533" s="398"/>
      <c r="J533" s="396"/>
      <c r="K533" s="398"/>
      <c r="L533" s="398"/>
      <c r="M533" s="398"/>
      <c r="N533" s="398"/>
      <c r="O533" s="398"/>
      <c r="P533" s="398"/>
      <c r="Q533" s="398"/>
      <c r="R533" s="398"/>
      <c r="S533" s="398"/>
      <c r="T533" s="398"/>
      <c r="U533" s="398"/>
      <c r="V533" s="398"/>
      <c r="W533" s="398"/>
      <c r="X533" s="398"/>
      <c r="Y533" s="398"/>
      <c r="Z533" s="398"/>
      <c r="AA533" s="398"/>
      <c r="AB533" s="398"/>
    </row>
    <row r="534" ht="15.75" customHeight="1">
      <c r="A534" s="398"/>
      <c r="B534" s="398"/>
      <c r="C534" s="398"/>
      <c r="D534" s="398"/>
      <c r="E534" s="398"/>
      <c r="F534" s="398"/>
      <c r="G534" s="411"/>
      <c r="H534" s="408"/>
      <c r="I534" s="398"/>
      <c r="J534" s="396"/>
      <c r="K534" s="398"/>
      <c r="L534" s="398"/>
      <c r="M534" s="398"/>
      <c r="N534" s="398"/>
      <c r="O534" s="398"/>
      <c r="P534" s="398"/>
      <c r="Q534" s="398"/>
      <c r="R534" s="398"/>
      <c r="S534" s="398"/>
      <c r="T534" s="398"/>
      <c r="U534" s="398"/>
      <c r="V534" s="398"/>
      <c r="W534" s="398"/>
      <c r="X534" s="398"/>
      <c r="Y534" s="398"/>
      <c r="Z534" s="398"/>
      <c r="AA534" s="398"/>
      <c r="AB534" s="398"/>
    </row>
    <row r="535" ht="15.75" customHeight="1">
      <c r="A535" s="398"/>
      <c r="B535" s="398"/>
      <c r="C535" s="398"/>
      <c r="D535" s="398"/>
      <c r="E535" s="398"/>
      <c r="F535" s="398"/>
      <c r="G535" s="411"/>
      <c r="H535" s="408"/>
      <c r="I535" s="398"/>
      <c r="J535" s="396"/>
      <c r="K535" s="398"/>
      <c r="L535" s="398"/>
      <c r="M535" s="398"/>
      <c r="N535" s="398"/>
      <c r="O535" s="398"/>
      <c r="P535" s="398"/>
      <c r="Q535" s="398"/>
      <c r="R535" s="398"/>
      <c r="S535" s="398"/>
      <c r="T535" s="398"/>
      <c r="U535" s="398"/>
      <c r="V535" s="398"/>
      <c r="W535" s="398"/>
      <c r="X535" s="398"/>
      <c r="Y535" s="398"/>
      <c r="Z535" s="398"/>
      <c r="AA535" s="398"/>
      <c r="AB535" s="398"/>
    </row>
    <row r="536" ht="15.75" customHeight="1">
      <c r="A536" s="398"/>
      <c r="B536" s="398"/>
      <c r="C536" s="398"/>
      <c r="D536" s="398"/>
      <c r="E536" s="398"/>
      <c r="F536" s="398"/>
      <c r="G536" s="411"/>
      <c r="H536" s="408"/>
      <c r="I536" s="398"/>
      <c r="J536" s="396"/>
      <c r="K536" s="398"/>
      <c r="L536" s="398"/>
      <c r="M536" s="398"/>
      <c r="N536" s="398"/>
      <c r="O536" s="398"/>
      <c r="P536" s="398"/>
      <c r="Q536" s="398"/>
      <c r="R536" s="398"/>
      <c r="S536" s="398"/>
      <c r="T536" s="398"/>
      <c r="U536" s="398"/>
      <c r="V536" s="398"/>
      <c r="W536" s="398"/>
      <c r="X536" s="398"/>
      <c r="Y536" s="398"/>
      <c r="Z536" s="398"/>
      <c r="AA536" s="398"/>
      <c r="AB536" s="398"/>
    </row>
    <row r="537" ht="15.75" customHeight="1">
      <c r="A537" s="398"/>
      <c r="B537" s="398"/>
      <c r="C537" s="398"/>
      <c r="D537" s="398"/>
      <c r="E537" s="398"/>
      <c r="F537" s="398"/>
      <c r="G537" s="411"/>
      <c r="H537" s="408"/>
      <c r="I537" s="398"/>
      <c r="J537" s="396"/>
      <c r="K537" s="398"/>
      <c r="L537" s="398"/>
      <c r="M537" s="398"/>
      <c r="N537" s="398"/>
      <c r="O537" s="398"/>
      <c r="P537" s="398"/>
      <c r="Q537" s="398"/>
      <c r="R537" s="398"/>
      <c r="S537" s="398"/>
      <c r="T537" s="398"/>
      <c r="U537" s="398"/>
      <c r="V537" s="398"/>
      <c r="W537" s="398"/>
      <c r="X537" s="398"/>
      <c r="Y537" s="398"/>
      <c r="Z537" s="398"/>
      <c r="AA537" s="398"/>
      <c r="AB537" s="398"/>
    </row>
    <row r="538" ht="15.75" customHeight="1">
      <c r="A538" s="398"/>
      <c r="B538" s="398"/>
      <c r="C538" s="398"/>
      <c r="D538" s="398"/>
      <c r="E538" s="398"/>
      <c r="F538" s="398"/>
      <c r="G538" s="411"/>
      <c r="H538" s="408"/>
      <c r="I538" s="398"/>
      <c r="J538" s="396"/>
      <c r="K538" s="398"/>
      <c r="L538" s="398"/>
      <c r="M538" s="398"/>
      <c r="N538" s="398"/>
      <c r="O538" s="398"/>
      <c r="P538" s="398"/>
      <c r="Q538" s="398"/>
      <c r="R538" s="398"/>
      <c r="S538" s="398"/>
      <c r="T538" s="398"/>
      <c r="U538" s="398"/>
      <c r="V538" s="398"/>
      <c r="W538" s="398"/>
      <c r="X538" s="398"/>
      <c r="Y538" s="398"/>
      <c r="Z538" s="398"/>
      <c r="AA538" s="398"/>
      <c r="AB538" s="398"/>
    </row>
    <row r="539" ht="15.75" customHeight="1">
      <c r="A539" s="398"/>
      <c r="B539" s="398"/>
      <c r="C539" s="398"/>
      <c r="D539" s="398"/>
      <c r="E539" s="398"/>
      <c r="F539" s="398"/>
      <c r="G539" s="411"/>
      <c r="H539" s="408"/>
      <c r="I539" s="398"/>
      <c r="J539" s="396"/>
      <c r="K539" s="398"/>
      <c r="L539" s="398"/>
      <c r="M539" s="398"/>
      <c r="N539" s="398"/>
      <c r="O539" s="398"/>
      <c r="P539" s="398"/>
      <c r="Q539" s="398"/>
      <c r="R539" s="398"/>
      <c r="S539" s="398"/>
      <c r="T539" s="398"/>
      <c r="U539" s="398"/>
      <c r="V539" s="398"/>
      <c r="W539" s="398"/>
      <c r="X539" s="398"/>
      <c r="Y539" s="398"/>
      <c r="Z539" s="398"/>
      <c r="AA539" s="398"/>
      <c r="AB539" s="398"/>
    </row>
    <row r="540" ht="15.75" customHeight="1">
      <c r="A540" s="398"/>
      <c r="B540" s="398"/>
      <c r="C540" s="398"/>
      <c r="D540" s="398"/>
      <c r="E540" s="398"/>
      <c r="F540" s="398"/>
      <c r="G540" s="411"/>
      <c r="H540" s="408"/>
      <c r="I540" s="398"/>
      <c r="J540" s="396"/>
      <c r="K540" s="398"/>
      <c r="L540" s="398"/>
      <c r="M540" s="398"/>
      <c r="N540" s="398"/>
      <c r="O540" s="398"/>
      <c r="P540" s="398"/>
      <c r="Q540" s="398"/>
      <c r="R540" s="398"/>
      <c r="S540" s="398"/>
      <c r="T540" s="398"/>
      <c r="U540" s="398"/>
      <c r="V540" s="398"/>
      <c r="W540" s="398"/>
      <c r="X540" s="398"/>
      <c r="Y540" s="398"/>
      <c r="Z540" s="398"/>
      <c r="AA540" s="398"/>
      <c r="AB540" s="398"/>
    </row>
    <row r="541" ht="15.75" customHeight="1">
      <c r="A541" s="398"/>
      <c r="B541" s="398"/>
      <c r="C541" s="398"/>
      <c r="D541" s="398"/>
      <c r="E541" s="398"/>
      <c r="F541" s="398"/>
      <c r="G541" s="411"/>
      <c r="H541" s="408"/>
      <c r="I541" s="398"/>
      <c r="J541" s="396"/>
      <c r="K541" s="398"/>
      <c r="L541" s="398"/>
      <c r="M541" s="398"/>
      <c r="N541" s="398"/>
      <c r="O541" s="398"/>
      <c r="P541" s="398"/>
      <c r="Q541" s="398"/>
      <c r="R541" s="398"/>
      <c r="S541" s="398"/>
      <c r="T541" s="398"/>
      <c r="U541" s="398"/>
      <c r="V541" s="398"/>
      <c r="W541" s="398"/>
      <c r="X541" s="398"/>
      <c r="Y541" s="398"/>
      <c r="Z541" s="398"/>
      <c r="AA541" s="398"/>
      <c r="AB541" s="398"/>
    </row>
    <row r="542" ht="15.75" customHeight="1">
      <c r="A542" s="398"/>
      <c r="B542" s="398"/>
      <c r="C542" s="398"/>
      <c r="D542" s="398"/>
      <c r="E542" s="398"/>
      <c r="F542" s="398"/>
      <c r="G542" s="411"/>
      <c r="H542" s="408"/>
      <c r="I542" s="398"/>
      <c r="J542" s="396"/>
      <c r="K542" s="398"/>
      <c r="L542" s="398"/>
      <c r="M542" s="398"/>
      <c r="N542" s="398"/>
      <c r="O542" s="398"/>
      <c r="P542" s="398"/>
      <c r="Q542" s="398"/>
      <c r="R542" s="398"/>
      <c r="S542" s="398"/>
      <c r="T542" s="398"/>
      <c r="U542" s="398"/>
      <c r="V542" s="398"/>
      <c r="W542" s="398"/>
      <c r="X542" s="398"/>
      <c r="Y542" s="398"/>
      <c r="Z542" s="398"/>
      <c r="AA542" s="398"/>
      <c r="AB542" s="398"/>
    </row>
    <row r="543" ht="15.75" customHeight="1">
      <c r="A543" s="398"/>
      <c r="B543" s="398"/>
      <c r="C543" s="398"/>
      <c r="D543" s="398"/>
      <c r="E543" s="398"/>
      <c r="F543" s="398"/>
      <c r="G543" s="411"/>
      <c r="H543" s="408"/>
      <c r="I543" s="398"/>
      <c r="J543" s="396"/>
      <c r="K543" s="398"/>
      <c r="L543" s="398"/>
      <c r="M543" s="398"/>
      <c r="N543" s="398"/>
      <c r="O543" s="398"/>
      <c r="P543" s="398"/>
      <c r="Q543" s="398"/>
      <c r="R543" s="398"/>
      <c r="S543" s="398"/>
      <c r="T543" s="398"/>
      <c r="U543" s="398"/>
      <c r="V543" s="398"/>
      <c r="W543" s="398"/>
      <c r="X543" s="398"/>
      <c r="Y543" s="398"/>
      <c r="Z543" s="398"/>
      <c r="AA543" s="398"/>
      <c r="AB543" s="398"/>
    </row>
    <row r="544" ht="15.75" customHeight="1">
      <c r="A544" s="398"/>
      <c r="B544" s="398"/>
      <c r="C544" s="398"/>
      <c r="D544" s="398"/>
      <c r="E544" s="398"/>
      <c r="F544" s="398"/>
      <c r="G544" s="411"/>
      <c r="H544" s="408"/>
      <c r="I544" s="398"/>
      <c r="J544" s="396"/>
      <c r="K544" s="398"/>
      <c r="L544" s="398"/>
      <c r="M544" s="398"/>
      <c r="N544" s="398"/>
      <c r="O544" s="398"/>
      <c r="P544" s="398"/>
      <c r="Q544" s="398"/>
      <c r="R544" s="398"/>
      <c r="S544" s="398"/>
      <c r="T544" s="398"/>
      <c r="U544" s="398"/>
      <c r="V544" s="398"/>
      <c r="W544" s="398"/>
      <c r="X544" s="398"/>
      <c r="Y544" s="398"/>
      <c r="Z544" s="398"/>
      <c r="AA544" s="398"/>
      <c r="AB544" s="398"/>
    </row>
    <row r="545" ht="15.75" customHeight="1">
      <c r="A545" s="398"/>
      <c r="B545" s="398"/>
      <c r="C545" s="398"/>
      <c r="D545" s="398"/>
      <c r="E545" s="398"/>
      <c r="F545" s="398"/>
      <c r="G545" s="411"/>
      <c r="H545" s="408"/>
      <c r="I545" s="398"/>
      <c r="J545" s="396"/>
      <c r="K545" s="398"/>
      <c r="L545" s="398"/>
      <c r="M545" s="398"/>
      <c r="N545" s="398"/>
      <c r="O545" s="398"/>
      <c r="P545" s="398"/>
      <c r="Q545" s="398"/>
      <c r="R545" s="398"/>
      <c r="S545" s="398"/>
      <c r="T545" s="398"/>
      <c r="U545" s="398"/>
      <c r="V545" s="398"/>
      <c r="W545" s="398"/>
      <c r="X545" s="398"/>
      <c r="Y545" s="398"/>
      <c r="Z545" s="398"/>
      <c r="AA545" s="398"/>
      <c r="AB545" s="398"/>
    </row>
    <row r="546" ht="15.75" customHeight="1">
      <c r="A546" s="398"/>
      <c r="B546" s="398"/>
      <c r="C546" s="398"/>
      <c r="D546" s="398"/>
      <c r="E546" s="398"/>
      <c r="F546" s="398"/>
      <c r="G546" s="411"/>
      <c r="H546" s="408"/>
      <c r="I546" s="398"/>
      <c r="J546" s="396"/>
      <c r="K546" s="398"/>
      <c r="L546" s="398"/>
      <c r="M546" s="398"/>
      <c r="N546" s="398"/>
      <c r="O546" s="398"/>
      <c r="P546" s="398"/>
      <c r="Q546" s="398"/>
      <c r="R546" s="398"/>
      <c r="S546" s="398"/>
      <c r="T546" s="398"/>
      <c r="U546" s="398"/>
      <c r="V546" s="398"/>
      <c r="W546" s="398"/>
      <c r="X546" s="398"/>
      <c r="Y546" s="398"/>
      <c r="Z546" s="398"/>
      <c r="AA546" s="398"/>
      <c r="AB546" s="398"/>
    </row>
    <row r="547" ht="15.75" customHeight="1">
      <c r="A547" s="398"/>
      <c r="B547" s="398"/>
      <c r="C547" s="398"/>
      <c r="D547" s="398"/>
      <c r="E547" s="398"/>
      <c r="F547" s="398"/>
      <c r="G547" s="411"/>
      <c r="H547" s="408"/>
      <c r="I547" s="398"/>
      <c r="J547" s="396"/>
      <c r="K547" s="398"/>
      <c r="L547" s="398"/>
      <c r="M547" s="398"/>
      <c r="N547" s="398"/>
      <c r="O547" s="398"/>
      <c r="P547" s="398"/>
      <c r="Q547" s="398"/>
      <c r="R547" s="398"/>
      <c r="S547" s="398"/>
      <c r="T547" s="398"/>
      <c r="U547" s="398"/>
      <c r="V547" s="398"/>
      <c r="W547" s="398"/>
      <c r="X547" s="398"/>
      <c r="Y547" s="398"/>
      <c r="Z547" s="398"/>
      <c r="AA547" s="398"/>
      <c r="AB547" s="398"/>
    </row>
    <row r="548" ht="15.75" customHeight="1">
      <c r="A548" s="398"/>
      <c r="B548" s="398"/>
      <c r="C548" s="398"/>
      <c r="D548" s="398"/>
      <c r="E548" s="398"/>
      <c r="F548" s="398"/>
      <c r="G548" s="411"/>
      <c r="H548" s="408"/>
      <c r="I548" s="398"/>
      <c r="J548" s="396"/>
      <c r="K548" s="398"/>
      <c r="L548" s="398"/>
      <c r="M548" s="398"/>
      <c r="N548" s="398"/>
      <c r="O548" s="398"/>
      <c r="P548" s="398"/>
      <c r="Q548" s="398"/>
      <c r="R548" s="398"/>
      <c r="S548" s="398"/>
      <c r="T548" s="398"/>
      <c r="U548" s="398"/>
      <c r="V548" s="398"/>
      <c r="W548" s="398"/>
      <c r="X548" s="398"/>
      <c r="Y548" s="398"/>
      <c r="Z548" s="398"/>
      <c r="AA548" s="398"/>
      <c r="AB548" s="398"/>
    </row>
    <row r="549" ht="15.75" customHeight="1">
      <c r="A549" s="398"/>
      <c r="B549" s="398"/>
      <c r="C549" s="398"/>
      <c r="D549" s="398"/>
      <c r="E549" s="398"/>
      <c r="F549" s="398"/>
      <c r="G549" s="411"/>
      <c r="H549" s="408"/>
      <c r="I549" s="398"/>
      <c r="J549" s="396"/>
      <c r="K549" s="398"/>
      <c r="L549" s="398"/>
      <c r="M549" s="398"/>
      <c r="N549" s="398"/>
      <c r="O549" s="398"/>
      <c r="P549" s="398"/>
      <c r="Q549" s="398"/>
      <c r="R549" s="398"/>
      <c r="S549" s="398"/>
      <c r="T549" s="398"/>
      <c r="U549" s="398"/>
      <c r="V549" s="398"/>
      <c r="W549" s="398"/>
      <c r="X549" s="398"/>
      <c r="Y549" s="398"/>
      <c r="Z549" s="398"/>
      <c r="AA549" s="398"/>
      <c r="AB549" s="398"/>
    </row>
    <row r="550" ht="15.75" customHeight="1">
      <c r="A550" s="398"/>
      <c r="B550" s="398"/>
      <c r="C550" s="398"/>
      <c r="D550" s="398"/>
      <c r="E550" s="398"/>
      <c r="F550" s="398"/>
      <c r="G550" s="411"/>
      <c r="H550" s="408"/>
      <c r="I550" s="398"/>
      <c r="J550" s="396"/>
      <c r="K550" s="398"/>
      <c r="L550" s="398"/>
      <c r="M550" s="398"/>
      <c r="N550" s="398"/>
      <c r="O550" s="398"/>
      <c r="P550" s="398"/>
      <c r="Q550" s="398"/>
      <c r="R550" s="398"/>
      <c r="S550" s="398"/>
      <c r="T550" s="398"/>
      <c r="U550" s="398"/>
      <c r="V550" s="398"/>
      <c r="W550" s="398"/>
      <c r="X550" s="398"/>
      <c r="Y550" s="398"/>
      <c r="Z550" s="398"/>
      <c r="AA550" s="398"/>
      <c r="AB550" s="398"/>
    </row>
    <row r="551" ht="15.75" customHeight="1">
      <c r="A551" s="398"/>
      <c r="B551" s="398"/>
      <c r="C551" s="398"/>
      <c r="D551" s="398"/>
      <c r="E551" s="398"/>
      <c r="F551" s="398"/>
      <c r="G551" s="411"/>
      <c r="H551" s="408"/>
      <c r="I551" s="398"/>
      <c r="J551" s="396"/>
      <c r="K551" s="398"/>
      <c r="L551" s="398"/>
      <c r="M551" s="398"/>
      <c r="N551" s="398"/>
      <c r="O551" s="398"/>
      <c r="P551" s="398"/>
      <c r="Q551" s="398"/>
      <c r="R551" s="398"/>
      <c r="S551" s="398"/>
      <c r="T551" s="398"/>
      <c r="U551" s="398"/>
      <c r="V551" s="398"/>
      <c r="W551" s="398"/>
      <c r="X551" s="398"/>
      <c r="Y551" s="398"/>
      <c r="Z551" s="398"/>
      <c r="AA551" s="398"/>
      <c r="AB551" s="398"/>
    </row>
    <row r="552" ht="15.75" customHeight="1">
      <c r="A552" s="398"/>
      <c r="B552" s="398"/>
      <c r="C552" s="398"/>
      <c r="D552" s="398"/>
      <c r="E552" s="398"/>
      <c r="F552" s="398"/>
      <c r="G552" s="411"/>
      <c r="H552" s="408"/>
      <c r="I552" s="398"/>
      <c r="J552" s="396"/>
      <c r="K552" s="398"/>
      <c r="L552" s="398"/>
      <c r="M552" s="398"/>
      <c r="N552" s="398"/>
      <c r="O552" s="398"/>
      <c r="P552" s="398"/>
      <c r="Q552" s="398"/>
      <c r="R552" s="398"/>
      <c r="S552" s="398"/>
      <c r="T552" s="398"/>
      <c r="U552" s="398"/>
      <c r="V552" s="398"/>
      <c r="W552" s="398"/>
      <c r="X552" s="398"/>
      <c r="Y552" s="398"/>
      <c r="Z552" s="398"/>
      <c r="AA552" s="398"/>
      <c r="AB552" s="398"/>
    </row>
    <row r="553" ht="15.75" customHeight="1">
      <c r="A553" s="398"/>
      <c r="B553" s="398"/>
      <c r="C553" s="398"/>
      <c r="D553" s="398"/>
      <c r="E553" s="398"/>
      <c r="F553" s="398"/>
      <c r="G553" s="411"/>
      <c r="H553" s="408"/>
      <c r="I553" s="398"/>
      <c r="J553" s="396"/>
      <c r="K553" s="398"/>
      <c r="L553" s="398"/>
      <c r="M553" s="398"/>
      <c r="N553" s="398"/>
      <c r="O553" s="398"/>
      <c r="P553" s="398"/>
      <c r="Q553" s="398"/>
      <c r="R553" s="398"/>
      <c r="S553" s="398"/>
      <c r="T553" s="398"/>
      <c r="U553" s="398"/>
      <c r="V553" s="398"/>
      <c r="W553" s="398"/>
      <c r="X553" s="398"/>
      <c r="Y553" s="398"/>
      <c r="Z553" s="398"/>
      <c r="AA553" s="398"/>
      <c r="AB553" s="398"/>
    </row>
    <row r="554" ht="15.75" customHeight="1">
      <c r="A554" s="398"/>
      <c r="B554" s="398"/>
      <c r="C554" s="398"/>
      <c r="D554" s="398"/>
      <c r="E554" s="398"/>
      <c r="F554" s="398"/>
      <c r="G554" s="411"/>
      <c r="H554" s="408"/>
      <c r="I554" s="398"/>
      <c r="J554" s="396"/>
      <c r="K554" s="398"/>
      <c r="L554" s="398"/>
      <c r="M554" s="398"/>
      <c r="N554" s="398"/>
      <c r="O554" s="398"/>
      <c r="P554" s="398"/>
      <c r="Q554" s="398"/>
      <c r="R554" s="398"/>
      <c r="S554" s="398"/>
      <c r="T554" s="398"/>
      <c r="U554" s="398"/>
      <c r="V554" s="398"/>
      <c r="W554" s="398"/>
      <c r="X554" s="398"/>
      <c r="Y554" s="398"/>
      <c r="Z554" s="398"/>
      <c r="AA554" s="398"/>
      <c r="AB554" s="398"/>
    </row>
    <row r="555" ht="15.75" customHeight="1">
      <c r="A555" s="398"/>
      <c r="B555" s="398"/>
      <c r="C555" s="398"/>
      <c r="D555" s="398"/>
      <c r="E555" s="398"/>
      <c r="F555" s="398"/>
      <c r="G555" s="411"/>
      <c r="H555" s="408"/>
      <c r="I555" s="398"/>
      <c r="J555" s="396"/>
      <c r="K555" s="398"/>
      <c r="L555" s="398"/>
      <c r="M555" s="398"/>
      <c r="N555" s="398"/>
      <c r="O555" s="398"/>
      <c r="P555" s="398"/>
      <c r="Q555" s="398"/>
      <c r="R555" s="398"/>
      <c r="S555" s="398"/>
      <c r="T555" s="398"/>
      <c r="U555" s="398"/>
      <c r="V555" s="398"/>
      <c r="W555" s="398"/>
      <c r="X555" s="398"/>
      <c r="Y555" s="398"/>
      <c r="Z555" s="398"/>
      <c r="AA555" s="398"/>
      <c r="AB555" s="398"/>
    </row>
    <row r="556" ht="15.75" customHeight="1">
      <c r="A556" s="398"/>
      <c r="B556" s="398"/>
      <c r="C556" s="398"/>
      <c r="D556" s="398"/>
      <c r="E556" s="398"/>
      <c r="F556" s="398"/>
      <c r="G556" s="411"/>
      <c r="H556" s="408"/>
      <c r="I556" s="398"/>
      <c r="J556" s="396"/>
      <c r="K556" s="398"/>
      <c r="L556" s="398"/>
      <c r="M556" s="398"/>
      <c r="N556" s="398"/>
      <c r="O556" s="398"/>
      <c r="P556" s="398"/>
      <c r="Q556" s="398"/>
      <c r="R556" s="398"/>
      <c r="S556" s="398"/>
      <c r="T556" s="398"/>
      <c r="U556" s="398"/>
      <c r="V556" s="398"/>
      <c r="W556" s="398"/>
      <c r="X556" s="398"/>
      <c r="Y556" s="398"/>
      <c r="Z556" s="398"/>
      <c r="AA556" s="398"/>
      <c r="AB556" s="398"/>
    </row>
    <row r="557" ht="15.75" customHeight="1">
      <c r="A557" s="398"/>
      <c r="B557" s="398"/>
      <c r="C557" s="398"/>
      <c r="D557" s="398"/>
      <c r="E557" s="398"/>
      <c r="F557" s="398"/>
      <c r="G557" s="411"/>
      <c r="H557" s="408"/>
      <c r="I557" s="398"/>
      <c r="J557" s="396"/>
      <c r="K557" s="398"/>
      <c r="L557" s="398"/>
      <c r="M557" s="398"/>
      <c r="N557" s="398"/>
      <c r="O557" s="398"/>
      <c r="P557" s="398"/>
      <c r="Q557" s="398"/>
      <c r="R557" s="398"/>
      <c r="S557" s="398"/>
      <c r="T557" s="398"/>
      <c r="U557" s="398"/>
      <c r="V557" s="398"/>
      <c r="W557" s="398"/>
      <c r="X557" s="398"/>
      <c r="Y557" s="398"/>
      <c r="Z557" s="398"/>
      <c r="AA557" s="398"/>
      <c r="AB557" s="398"/>
    </row>
    <row r="558" ht="15.75" customHeight="1">
      <c r="A558" s="398"/>
      <c r="B558" s="398"/>
      <c r="C558" s="398"/>
      <c r="D558" s="398"/>
      <c r="E558" s="398"/>
      <c r="F558" s="398"/>
      <c r="G558" s="411"/>
      <c r="H558" s="408"/>
      <c r="I558" s="398"/>
      <c r="J558" s="396"/>
      <c r="K558" s="398"/>
      <c r="L558" s="398"/>
      <c r="M558" s="398"/>
      <c r="N558" s="398"/>
      <c r="O558" s="398"/>
      <c r="P558" s="398"/>
      <c r="Q558" s="398"/>
      <c r="R558" s="398"/>
      <c r="S558" s="398"/>
      <c r="T558" s="398"/>
      <c r="U558" s="398"/>
      <c r="V558" s="398"/>
      <c r="W558" s="398"/>
      <c r="X558" s="398"/>
      <c r="Y558" s="398"/>
      <c r="Z558" s="398"/>
      <c r="AA558" s="398"/>
      <c r="AB558" s="398"/>
    </row>
    <row r="559" ht="15.75" customHeight="1">
      <c r="A559" s="398"/>
      <c r="B559" s="398"/>
      <c r="C559" s="398"/>
      <c r="D559" s="398"/>
      <c r="E559" s="398"/>
      <c r="F559" s="398"/>
      <c r="G559" s="411"/>
      <c r="H559" s="408"/>
      <c r="I559" s="398"/>
      <c r="J559" s="396"/>
      <c r="K559" s="398"/>
      <c r="L559" s="398"/>
      <c r="M559" s="398"/>
      <c r="N559" s="398"/>
      <c r="O559" s="398"/>
      <c r="P559" s="398"/>
      <c r="Q559" s="398"/>
      <c r="R559" s="398"/>
      <c r="S559" s="398"/>
      <c r="T559" s="398"/>
      <c r="U559" s="398"/>
      <c r="V559" s="398"/>
      <c r="W559" s="398"/>
      <c r="X559" s="398"/>
      <c r="Y559" s="398"/>
      <c r="Z559" s="398"/>
      <c r="AA559" s="398"/>
      <c r="AB559" s="398"/>
    </row>
    <row r="560" ht="15.75" customHeight="1">
      <c r="A560" s="398"/>
      <c r="B560" s="398"/>
      <c r="C560" s="398"/>
      <c r="D560" s="398"/>
      <c r="E560" s="398"/>
      <c r="F560" s="398"/>
      <c r="G560" s="411"/>
      <c r="H560" s="408"/>
      <c r="I560" s="398"/>
      <c r="J560" s="396"/>
      <c r="K560" s="398"/>
      <c r="L560" s="398"/>
      <c r="M560" s="398"/>
      <c r="N560" s="398"/>
      <c r="O560" s="398"/>
      <c r="P560" s="398"/>
      <c r="Q560" s="398"/>
      <c r="R560" s="398"/>
      <c r="S560" s="398"/>
      <c r="T560" s="398"/>
      <c r="U560" s="398"/>
      <c r="V560" s="398"/>
      <c r="W560" s="398"/>
      <c r="X560" s="398"/>
      <c r="Y560" s="398"/>
      <c r="Z560" s="398"/>
      <c r="AA560" s="398"/>
      <c r="AB560" s="398"/>
    </row>
    <row r="561" ht="15.75" customHeight="1">
      <c r="A561" s="398"/>
      <c r="B561" s="398"/>
      <c r="C561" s="398"/>
      <c r="D561" s="398"/>
      <c r="E561" s="398"/>
      <c r="F561" s="398"/>
      <c r="G561" s="411"/>
      <c r="H561" s="408"/>
      <c r="I561" s="398"/>
      <c r="J561" s="396"/>
      <c r="K561" s="398"/>
      <c r="L561" s="398"/>
      <c r="M561" s="398"/>
      <c r="N561" s="398"/>
      <c r="O561" s="398"/>
      <c r="P561" s="398"/>
      <c r="Q561" s="398"/>
      <c r="R561" s="398"/>
      <c r="S561" s="398"/>
      <c r="T561" s="398"/>
      <c r="U561" s="398"/>
      <c r="V561" s="398"/>
      <c r="W561" s="398"/>
      <c r="X561" s="398"/>
      <c r="Y561" s="398"/>
      <c r="Z561" s="398"/>
      <c r="AA561" s="398"/>
      <c r="AB561" s="398"/>
    </row>
    <row r="562" ht="15.75" customHeight="1">
      <c r="A562" s="398"/>
      <c r="B562" s="398"/>
      <c r="C562" s="398"/>
      <c r="D562" s="398"/>
      <c r="E562" s="398"/>
      <c r="F562" s="398"/>
      <c r="G562" s="411"/>
      <c r="H562" s="408"/>
      <c r="I562" s="398"/>
      <c r="J562" s="396"/>
      <c r="K562" s="398"/>
      <c r="L562" s="398"/>
      <c r="M562" s="398"/>
      <c r="N562" s="398"/>
      <c r="O562" s="398"/>
      <c r="P562" s="398"/>
      <c r="Q562" s="398"/>
      <c r="R562" s="398"/>
      <c r="S562" s="398"/>
      <c r="T562" s="398"/>
      <c r="U562" s="398"/>
      <c r="V562" s="398"/>
      <c r="W562" s="398"/>
      <c r="X562" s="398"/>
      <c r="Y562" s="398"/>
      <c r="Z562" s="398"/>
      <c r="AA562" s="398"/>
      <c r="AB562" s="398"/>
    </row>
    <row r="563" ht="15.75" customHeight="1">
      <c r="A563" s="398"/>
      <c r="B563" s="398"/>
      <c r="C563" s="398"/>
      <c r="D563" s="398"/>
      <c r="E563" s="398"/>
      <c r="F563" s="398"/>
      <c r="G563" s="411"/>
      <c r="H563" s="408"/>
      <c r="I563" s="398"/>
      <c r="J563" s="396"/>
      <c r="K563" s="398"/>
      <c r="L563" s="398"/>
      <c r="M563" s="398"/>
      <c r="N563" s="398"/>
      <c r="O563" s="398"/>
      <c r="P563" s="398"/>
      <c r="Q563" s="398"/>
      <c r="R563" s="398"/>
      <c r="S563" s="398"/>
      <c r="T563" s="398"/>
      <c r="U563" s="398"/>
      <c r="V563" s="398"/>
      <c r="W563" s="398"/>
      <c r="X563" s="398"/>
      <c r="Y563" s="398"/>
      <c r="Z563" s="398"/>
      <c r="AA563" s="398"/>
      <c r="AB563" s="398"/>
    </row>
    <row r="564" ht="15.75" customHeight="1">
      <c r="A564" s="398"/>
      <c r="B564" s="398"/>
      <c r="C564" s="398"/>
      <c r="D564" s="398"/>
      <c r="E564" s="398"/>
      <c r="F564" s="398"/>
      <c r="G564" s="411"/>
      <c r="H564" s="408"/>
      <c r="I564" s="398"/>
      <c r="J564" s="396"/>
      <c r="K564" s="398"/>
      <c r="L564" s="398"/>
      <c r="M564" s="398"/>
      <c r="N564" s="398"/>
      <c r="O564" s="398"/>
      <c r="P564" s="398"/>
      <c r="Q564" s="398"/>
      <c r="R564" s="398"/>
      <c r="S564" s="398"/>
      <c r="T564" s="398"/>
      <c r="U564" s="398"/>
      <c r="V564" s="398"/>
      <c r="W564" s="398"/>
      <c r="X564" s="398"/>
      <c r="Y564" s="398"/>
      <c r="Z564" s="398"/>
      <c r="AA564" s="398"/>
      <c r="AB564" s="398"/>
    </row>
    <row r="565" ht="15.75" customHeight="1">
      <c r="A565" s="398"/>
      <c r="B565" s="398"/>
      <c r="C565" s="398"/>
      <c r="D565" s="398"/>
      <c r="E565" s="398"/>
      <c r="F565" s="398"/>
      <c r="G565" s="411"/>
      <c r="H565" s="408"/>
      <c r="I565" s="398"/>
      <c r="J565" s="396"/>
      <c r="K565" s="398"/>
      <c r="L565" s="398"/>
      <c r="M565" s="398"/>
      <c r="N565" s="398"/>
      <c r="O565" s="398"/>
      <c r="P565" s="398"/>
      <c r="Q565" s="398"/>
      <c r="R565" s="398"/>
      <c r="S565" s="398"/>
      <c r="T565" s="398"/>
      <c r="U565" s="398"/>
      <c r="V565" s="398"/>
      <c r="W565" s="398"/>
      <c r="X565" s="398"/>
      <c r="Y565" s="398"/>
      <c r="Z565" s="398"/>
      <c r="AA565" s="398"/>
      <c r="AB565" s="398"/>
    </row>
    <row r="566" ht="15.75" customHeight="1">
      <c r="A566" s="398"/>
      <c r="B566" s="398"/>
      <c r="C566" s="398"/>
      <c r="D566" s="398"/>
      <c r="E566" s="398"/>
      <c r="F566" s="398"/>
      <c r="G566" s="411"/>
      <c r="H566" s="408"/>
      <c r="I566" s="398"/>
      <c r="J566" s="396"/>
      <c r="K566" s="398"/>
      <c r="L566" s="398"/>
      <c r="M566" s="398"/>
      <c r="N566" s="398"/>
      <c r="O566" s="398"/>
      <c r="P566" s="398"/>
      <c r="Q566" s="398"/>
      <c r="R566" s="398"/>
      <c r="S566" s="398"/>
      <c r="T566" s="398"/>
      <c r="U566" s="398"/>
      <c r="V566" s="398"/>
      <c r="W566" s="398"/>
      <c r="X566" s="398"/>
      <c r="Y566" s="398"/>
      <c r="Z566" s="398"/>
      <c r="AA566" s="398"/>
      <c r="AB566" s="398"/>
    </row>
    <row r="567" ht="15.75" customHeight="1">
      <c r="A567" s="398"/>
      <c r="B567" s="398"/>
      <c r="C567" s="398"/>
      <c r="D567" s="398"/>
      <c r="E567" s="398"/>
      <c r="F567" s="398"/>
      <c r="G567" s="411"/>
      <c r="H567" s="408"/>
      <c r="I567" s="398"/>
      <c r="J567" s="396"/>
      <c r="K567" s="398"/>
      <c r="L567" s="398"/>
      <c r="M567" s="398"/>
      <c r="N567" s="398"/>
      <c r="O567" s="398"/>
      <c r="P567" s="398"/>
      <c r="Q567" s="398"/>
      <c r="R567" s="398"/>
      <c r="S567" s="398"/>
      <c r="T567" s="398"/>
      <c r="U567" s="398"/>
      <c r="V567" s="398"/>
      <c r="W567" s="398"/>
      <c r="X567" s="398"/>
      <c r="Y567" s="398"/>
      <c r="Z567" s="398"/>
      <c r="AA567" s="398"/>
      <c r="AB567" s="398"/>
    </row>
    <row r="568" ht="15.75" customHeight="1">
      <c r="A568" s="398"/>
      <c r="B568" s="398"/>
      <c r="C568" s="398"/>
      <c r="D568" s="398"/>
      <c r="E568" s="398"/>
      <c r="F568" s="398"/>
      <c r="G568" s="411"/>
      <c r="H568" s="408"/>
      <c r="I568" s="398"/>
      <c r="J568" s="396"/>
      <c r="K568" s="398"/>
      <c r="L568" s="398"/>
      <c r="M568" s="398"/>
      <c r="N568" s="398"/>
      <c r="O568" s="398"/>
      <c r="P568" s="398"/>
      <c r="Q568" s="398"/>
      <c r="R568" s="398"/>
      <c r="S568" s="398"/>
      <c r="T568" s="398"/>
      <c r="U568" s="398"/>
      <c r="V568" s="398"/>
      <c r="W568" s="398"/>
      <c r="X568" s="398"/>
      <c r="Y568" s="398"/>
      <c r="Z568" s="398"/>
      <c r="AA568" s="398"/>
      <c r="AB568" s="398"/>
    </row>
    <row r="569" ht="15.75" customHeight="1">
      <c r="A569" s="398"/>
      <c r="B569" s="398"/>
      <c r="C569" s="398"/>
      <c r="D569" s="398"/>
      <c r="E569" s="398"/>
      <c r="F569" s="398"/>
      <c r="G569" s="411"/>
      <c r="H569" s="408"/>
      <c r="I569" s="398"/>
      <c r="J569" s="396"/>
      <c r="K569" s="398"/>
      <c r="L569" s="398"/>
      <c r="M569" s="398"/>
      <c r="N569" s="398"/>
      <c r="O569" s="398"/>
      <c r="P569" s="398"/>
      <c r="Q569" s="398"/>
      <c r="R569" s="398"/>
      <c r="S569" s="398"/>
      <c r="T569" s="398"/>
      <c r="U569" s="398"/>
      <c r="V569" s="398"/>
      <c r="W569" s="398"/>
      <c r="X569" s="398"/>
      <c r="Y569" s="398"/>
      <c r="Z569" s="398"/>
      <c r="AA569" s="398"/>
      <c r="AB569" s="398"/>
    </row>
    <row r="570" ht="15.75" customHeight="1">
      <c r="A570" s="398"/>
      <c r="B570" s="398"/>
      <c r="C570" s="398"/>
      <c r="D570" s="398"/>
      <c r="E570" s="398"/>
      <c r="F570" s="398"/>
      <c r="G570" s="411"/>
      <c r="H570" s="408"/>
      <c r="I570" s="398"/>
      <c r="J570" s="396"/>
      <c r="K570" s="398"/>
      <c r="L570" s="398"/>
      <c r="M570" s="398"/>
      <c r="N570" s="398"/>
      <c r="O570" s="398"/>
      <c r="P570" s="398"/>
      <c r="Q570" s="398"/>
      <c r="R570" s="398"/>
      <c r="S570" s="398"/>
      <c r="T570" s="398"/>
      <c r="U570" s="398"/>
      <c r="V570" s="398"/>
      <c r="W570" s="398"/>
      <c r="X570" s="398"/>
      <c r="Y570" s="398"/>
      <c r="Z570" s="398"/>
      <c r="AA570" s="398"/>
      <c r="AB570" s="398"/>
    </row>
    <row r="571" ht="15.75" customHeight="1">
      <c r="A571" s="398"/>
      <c r="B571" s="398"/>
      <c r="C571" s="398"/>
      <c r="D571" s="398"/>
      <c r="E571" s="398"/>
      <c r="F571" s="398"/>
      <c r="G571" s="411"/>
      <c r="H571" s="408"/>
      <c r="I571" s="398"/>
      <c r="J571" s="396"/>
      <c r="K571" s="398"/>
      <c r="L571" s="398"/>
      <c r="M571" s="398"/>
      <c r="N571" s="398"/>
      <c r="O571" s="398"/>
      <c r="P571" s="398"/>
      <c r="Q571" s="398"/>
      <c r="R571" s="398"/>
      <c r="S571" s="398"/>
      <c r="T571" s="398"/>
      <c r="U571" s="398"/>
      <c r="V571" s="398"/>
      <c r="W571" s="398"/>
      <c r="X571" s="398"/>
      <c r="Y571" s="398"/>
      <c r="Z571" s="398"/>
      <c r="AA571" s="398"/>
      <c r="AB571" s="398"/>
    </row>
    <row r="572" ht="15.75" customHeight="1">
      <c r="A572" s="398"/>
      <c r="B572" s="398"/>
      <c r="C572" s="398"/>
      <c r="D572" s="398"/>
      <c r="E572" s="398"/>
      <c r="F572" s="398"/>
      <c r="G572" s="411"/>
      <c r="H572" s="408"/>
      <c r="I572" s="398"/>
      <c r="J572" s="396"/>
      <c r="K572" s="398"/>
      <c r="L572" s="398"/>
      <c r="M572" s="398"/>
      <c r="N572" s="398"/>
      <c r="O572" s="398"/>
      <c r="P572" s="398"/>
      <c r="Q572" s="398"/>
      <c r="R572" s="398"/>
      <c r="S572" s="398"/>
      <c r="T572" s="398"/>
      <c r="U572" s="398"/>
      <c r="V572" s="398"/>
      <c r="W572" s="398"/>
      <c r="X572" s="398"/>
      <c r="Y572" s="398"/>
      <c r="Z572" s="398"/>
      <c r="AA572" s="398"/>
      <c r="AB572" s="398"/>
    </row>
    <row r="573" ht="15.75" customHeight="1">
      <c r="A573" s="398"/>
      <c r="B573" s="398"/>
      <c r="C573" s="398"/>
      <c r="D573" s="398"/>
      <c r="E573" s="398"/>
      <c r="F573" s="398"/>
      <c r="G573" s="411"/>
      <c r="H573" s="408"/>
      <c r="I573" s="398"/>
      <c r="J573" s="396"/>
      <c r="K573" s="398"/>
      <c r="L573" s="398"/>
      <c r="M573" s="398"/>
      <c r="N573" s="398"/>
      <c r="O573" s="398"/>
      <c r="P573" s="398"/>
      <c r="Q573" s="398"/>
      <c r="R573" s="398"/>
      <c r="S573" s="398"/>
      <c r="T573" s="398"/>
      <c r="U573" s="398"/>
      <c r="V573" s="398"/>
      <c r="W573" s="398"/>
      <c r="X573" s="398"/>
      <c r="Y573" s="398"/>
      <c r="Z573" s="398"/>
      <c r="AA573" s="398"/>
      <c r="AB573" s="398"/>
    </row>
    <row r="574" ht="15.75" customHeight="1">
      <c r="A574" s="398"/>
      <c r="B574" s="398"/>
      <c r="C574" s="398"/>
      <c r="D574" s="398"/>
      <c r="E574" s="398"/>
      <c r="F574" s="398"/>
      <c r="G574" s="411"/>
      <c r="H574" s="408"/>
      <c r="I574" s="398"/>
      <c r="J574" s="396"/>
      <c r="K574" s="398"/>
      <c r="L574" s="398"/>
      <c r="M574" s="398"/>
      <c r="N574" s="398"/>
      <c r="O574" s="398"/>
      <c r="P574" s="398"/>
      <c r="Q574" s="398"/>
      <c r="R574" s="398"/>
      <c r="S574" s="398"/>
      <c r="T574" s="398"/>
      <c r="U574" s="398"/>
      <c r="V574" s="398"/>
      <c r="W574" s="398"/>
      <c r="X574" s="398"/>
      <c r="Y574" s="398"/>
      <c r="Z574" s="398"/>
      <c r="AA574" s="398"/>
      <c r="AB574" s="398"/>
    </row>
    <row r="575" ht="15.75" customHeight="1">
      <c r="A575" s="398"/>
      <c r="B575" s="398"/>
      <c r="C575" s="398"/>
      <c r="D575" s="398"/>
      <c r="E575" s="398"/>
      <c r="F575" s="398"/>
      <c r="G575" s="411"/>
      <c r="H575" s="408"/>
      <c r="I575" s="398"/>
      <c r="J575" s="396"/>
      <c r="K575" s="398"/>
      <c r="L575" s="398"/>
      <c r="M575" s="398"/>
      <c r="N575" s="398"/>
      <c r="O575" s="398"/>
      <c r="P575" s="398"/>
      <c r="Q575" s="398"/>
      <c r="R575" s="398"/>
      <c r="S575" s="398"/>
      <c r="T575" s="398"/>
      <c r="U575" s="398"/>
      <c r="V575" s="398"/>
      <c r="W575" s="398"/>
      <c r="X575" s="398"/>
      <c r="Y575" s="398"/>
      <c r="Z575" s="398"/>
      <c r="AA575" s="398"/>
      <c r="AB575" s="398"/>
    </row>
    <row r="576" ht="15.75" customHeight="1">
      <c r="A576" s="398"/>
      <c r="B576" s="398"/>
      <c r="C576" s="398"/>
      <c r="D576" s="398"/>
      <c r="E576" s="398"/>
      <c r="F576" s="398"/>
      <c r="G576" s="411"/>
      <c r="H576" s="408"/>
      <c r="I576" s="398"/>
      <c r="J576" s="396"/>
      <c r="K576" s="398"/>
      <c r="L576" s="398"/>
      <c r="M576" s="398"/>
      <c r="N576" s="398"/>
      <c r="O576" s="398"/>
      <c r="P576" s="398"/>
      <c r="Q576" s="398"/>
      <c r="R576" s="398"/>
      <c r="S576" s="398"/>
      <c r="T576" s="398"/>
      <c r="U576" s="398"/>
      <c r="V576" s="398"/>
      <c r="W576" s="398"/>
      <c r="X576" s="398"/>
      <c r="Y576" s="398"/>
      <c r="Z576" s="398"/>
      <c r="AA576" s="398"/>
      <c r="AB576" s="398"/>
    </row>
    <row r="577" ht="15.75" customHeight="1">
      <c r="A577" s="398"/>
      <c r="B577" s="398"/>
      <c r="C577" s="398"/>
      <c r="D577" s="398"/>
      <c r="E577" s="398"/>
      <c r="F577" s="398"/>
      <c r="G577" s="411"/>
      <c r="H577" s="408"/>
      <c r="I577" s="398"/>
      <c r="J577" s="396"/>
      <c r="K577" s="398"/>
      <c r="L577" s="398"/>
      <c r="M577" s="398"/>
      <c r="N577" s="398"/>
      <c r="O577" s="398"/>
      <c r="P577" s="398"/>
      <c r="Q577" s="398"/>
      <c r="R577" s="398"/>
      <c r="S577" s="398"/>
      <c r="T577" s="398"/>
      <c r="U577" s="398"/>
      <c r="V577" s="398"/>
      <c r="W577" s="398"/>
      <c r="X577" s="398"/>
      <c r="Y577" s="398"/>
      <c r="Z577" s="398"/>
      <c r="AA577" s="398"/>
      <c r="AB577" s="398"/>
    </row>
    <row r="578" ht="15.75" customHeight="1">
      <c r="A578" s="398"/>
      <c r="B578" s="398"/>
      <c r="C578" s="398"/>
      <c r="D578" s="398"/>
      <c r="E578" s="398"/>
      <c r="F578" s="398"/>
      <c r="G578" s="411"/>
      <c r="H578" s="408"/>
      <c r="I578" s="398"/>
      <c r="J578" s="396"/>
      <c r="K578" s="398"/>
      <c r="L578" s="398"/>
      <c r="M578" s="398"/>
      <c r="N578" s="398"/>
      <c r="O578" s="398"/>
      <c r="P578" s="398"/>
      <c r="Q578" s="398"/>
      <c r="R578" s="398"/>
      <c r="S578" s="398"/>
      <c r="T578" s="398"/>
      <c r="U578" s="398"/>
      <c r="V578" s="398"/>
      <c r="W578" s="398"/>
      <c r="X578" s="398"/>
      <c r="Y578" s="398"/>
      <c r="Z578" s="398"/>
      <c r="AA578" s="398"/>
      <c r="AB578" s="398"/>
    </row>
    <row r="579" ht="15.75" customHeight="1">
      <c r="A579" s="398"/>
      <c r="B579" s="398"/>
      <c r="C579" s="398"/>
      <c r="D579" s="398"/>
      <c r="E579" s="398"/>
      <c r="F579" s="398"/>
      <c r="G579" s="411"/>
      <c r="H579" s="408"/>
      <c r="I579" s="398"/>
      <c r="J579" s="396"/>
      <c r="K579" s="398"/>
      <c r="L579" s="398"/>
      <c r="M579" s="398"/>
      <c r="N579" s="398"/>
      <c r="O579" s="398"/>
      <c r="P579" s="398"/>
      <c r="Q579" s="398"/>
      <c r="R579" s="398"/>
      <c r="S579" s="398"/>
      <c r="T579" s="398"/>
      <c r="U579" s="398"/>
      <c r="V579" s="398"/>
      <c r="W579" s="398"/>
      <c r="X579" s="398"/>
      <c r="Y579" s="398"/>
      <c r="Z579" s="398"/>
      <c r="AA579" s="398"/>
      <c r="AB579" s="398"/>
    </row>
    <row r="580" ht="15.75" customHeight="1">
      <c r="A580" s="398"/>
      <c r="B580" s="398"/>
      <c r="C580" s="398"/>
      <c r="D580" s="398"/>
      <c r="E580" s="398"/>
      <c r="F580" s="398"/>
      <c r="G580" s="411"/>
      <c r="H580" s="408"/>
      <c r="I580" s="398"/>
      <c r="J580" s="396"/>
      <c r="K580" s="398"/>
      <c r="L580" s="398"/>
      <c r="M580" s="398"/>
      <c r="N580" s="398"/>
      <c r="O580" s="398"/>
      <c r="P580" s="398"/>
      <c r="Q580" s="398"/>
      <c r="R580" s="398"/>
      <c r="S580" s="398"/>
      <c r="T580" s="398"/>
      <c r="U580" s="398"/>
      <c r="V580" s="398"/>
      <c r="W580" s="398"/>
      <c r="X580" s="398"/>
      <c r="Y580" s="398"/>
      <c r="Z580" s="398"/>
      <c r="AA580" s="398"/>
      <c r="AB580" s="398"/>
    </row>
    <row r="581" ht="15.75" customHeight="1">
      <c r="A581" s="398"/>
      <c r="B581" s="398"/>
      <c r="C581" s="398"/>
      <c r="D581" s="398"/>
      <c r="E581" s="398"/>
      <c r="F581" s="398"/>
      <c r="G581" s="411"/>
      <c r="H581" s="408"/>
      <c r="I581" s="398"/>
      <c r="J581" s="396"/>
      <c r="K581" s="398"/>
      <c r="L581" s="398"/>
      <c r="M581" s="398"/>
      <c r="N581" s="398"/>
      <c r="O581" s="398"/>
      <c r="P581" s="398"/>
      <c r="Q581" s="398"/>
      <c r="R581" s="398"/>
      <c r="S581" s="398"/>
      <c r="T581" s="398"/>
      <c r="U581" s="398"/>
      <c r="V581" s="398"/>
      <c r="W581" s="398"/>
      <c r="X581" s="398"/>
      <c r="Y581" s="398"/>
      <c r="Z581" s="398"/>
      <c r="AA581" s="398"/>
      <c r="AB581" s="398"/>
    </row>
    <row r="582" ht="15.75" customHeight="1">
      <c r="A582" s="398"/>
      <c r="B582" s="398"/>
      <c r="C582" s="398"/>
      <c r="D582" s="398"/>
      <c r="E582" s="398"/>
      <c r="F582" s="398"/>
      <c r="G582" s="411"/>
      <c r="H582" s="408"/>
      <c r="I582" s="398"/>
      <c r="J582" s="396"/>
      <c r="K582" s="398"/>
      <c r="L582" s="398"/>
      <c r="M582" s="398"/>
      <c r="N582" s="398"/>
      <c r="O582" s="398"/>
      <c r="P582" s="398"/>
      <c r="Q582" s="398"/>
      <c r="R582" s="398"/>
      <c r="S582" s="398"/>
      <c r="T582" s="398"/>
      <c r="U582" s="398"/>
      <c r="V582" s="398"/>
      <c r="W582" s="398"/>
      <c r="X582" s="398"/>
      <c r="Y582" s="398"/>
      <c r="Z582" s="398"/>
      <c r="AA582" s="398"/>
      <c r="AB582" s="398"/>
    </row>
    <row r="583" ht="15.75" customHeight="1">
      <c r="A583" s="398"/>
      <c r="B583" s="398"/>
      <c r="C583" s="398"/>
      <c r="D583" s="398"/>
      <c r="E583" s="398"/>
      <c r="F583" s="398"/>
      <c r="G583" s="411"/>
      <c r="H583" s="408"/>
      <c r="I583" s="398"/>
      <c r="J583" s="396"/>
      <c r="K583" s="398"/>
      <c r="L583" s="398"/>
      <c r="M583" s="398"/>
      <c r="N583" s="398"/>
      <c r="O583" s="398"/>
      <c r="P583" s="398"/>
      <c r="Q583" s="398"/>
      <c r="R583" s="398"/>
      <c r="S583" s="398"/>
      <c r="T583" s="398"/>
      <c r="U583" s="398"/>
      <c r="V583" s="398"/>
      <c r="W583" s="398"/>
      <c r="X583" s="398"/>
      <c r="Y583" s="398"/>
      <c r="Z583" s="398"/>
      <c r="AA583" s="398"/>
      <c r="AB583" s="398"/>
    </row>
    <row r="584" ht="15.75" customHeight="1">
      <c r="A584" s="398"/>
      <c r="B584" s="398"/>
      <c r="C584" s="398"/>
      <c r="D584" s="398"/>
      <c r="E584" s="398"/>
      <c r="F584" s="398"/>
      <c r="G584" s="411"/>
      <c r="H584" s="408"/>
      <c r="I584" s="398"/>
      <c r="J584" s="396"/>
      <c r="K584" s="398"/>
      <c r="L584" s="398"/>
      <c r="M584" s="398"/>
      <c r="N584" s="398"/>
      <c r="O584" s="398"/>
      <c r="P584" s="398"/>
      <c r="Q584" s="398"/>
      <c r="R584" s="398"/>
      <c r="S584" s="398"/>
      <c r="T584" s="398"/>
      <c r="U584" s="398"/>
      <c r="V584" s="398"/>
      <c r="W584" s="398"/>
      <c r="X584" s="398"/>
      <c r="Y584" s="398"/>
      <c r="Z584" s="398"/>
      <c r="AA584" s="398"/>
      <c r="AB584" s="398"/>
    </row>
    <row r="585" ht="15.75" customHeight="1">
      <c r="A585" s="398"/>
      <c r="B585" s="398"/>
      <c r="C585" s="398"/>
      <c r="D585" s="398"/>
      <c r="E585" s="398"/>
      <c r="F585" s="398"/>
      <c r="G585" s="411"/>
      <c r="H585" s="408"/>
      <c r="I585" s="398"/>
      <c r="J585" s="396"/>
      <c r="K585" s="398"/>
      <c r="L585" s="398"/>
      <c r="M585" s="398"/>
      <c r="N585" s="398"/>
      <c r="O585" s="398"/>
      <c r="P585" s="398"/>
      <c r="Q585" s="398"/>
      <c r="R585" s="398"/>
      <c r="S585" s="398"/>
      <c r="T585" s="398"/>
      <c r="U585" s="398"/>
      <c r="V585" s="398"/>
      <c r="W585" s="398"/>
      <c r="X585" s="398"/>
      <c r="Y585" s="398"/>
      <c r="Z585" s="398"/>
      <c r="AA585" s="398"/>
      <c r="AB585" s="398"/>
    </row>
    <row r="586" ht="15.75" customHeight="1">
      <c r="A586" s="398"/>
      <c r="B586" s="398"/>
      <c r="C586" s="398"/>
      <c r="D586" s="398"/>
      <c r="E586" s="398"/>
      <c r="F586" s="398"/>
      <c r="G586" s="411"/>
      <c r="H586" s="408"/>
      <c r="I586" s="398"/>
      <c r="J586" s="396"/>
      <c r="K586" s="398"/>
      <c r="L586" s="398"/>
      <c r="M586" s="398"/>
      <c r="N586" s="398"/>
      <c r="O586" s="398"/>
      <c r="P586" s="398"/>
      <c r="Q586" s="398"/>
      <c r="R586" s="398"/>
      <c r="S586" s="398"/>
      <c r="T586" s="398"/>
      <c r="U586" s="398"/>
      <c r="V586" s="398"/>
      <c r="W586" s="398"/>
      <c r="X586" s="398"/>
      <c r="Y586" s="398"/>
      <c r="Z586" s="398"/>
      <c r="AA586" s="398"/>
      <c r="AB586" s="398"/>
    </row>
    <row r="587" ht="15.75" customHeight="1">
      <c r="A587" s="398"/>
      <c r="B587" s="398"/>
      <c r="C587" s="398"/>
      <c r="D587" s="398"/>
      <c r="E587" s="398"/>
      <c r="F587" s="398"/>
      <c r="G587" s="411"/>
      <c r="H587" s="408"/>
      <c r="I587" s="398"/>
      <c r="J587" s="396"/>
      <c r="K587" s="398"/>
      <c r="L587" s="398"/>
      <c r="M587" s="398"/>
      <c r="N587" s="398"/>
      <c r="O587" s="398"/>
      <c r="P587" s="398"/>
      <c r="Q587" s="398"/>
      <c r="R587" s="398"/>
      <c r="S587" s="398"/>
      <c r="T587" s="398"/>
      <c r="U587" s="398"/>
      <c r="V587" s="398"/>
      <c r="W587" s="398"/>
      <c r="X587" s="398"/>
      <c r="Y587" s="398"/>
      <c r="Z587" s="398"/>
      <c r="AA587" s="398"/>
      <c r="AB587" s="398"/>
    </row>
    <row r="588" ht="15.75" customHeight="1">
      <c r="A588" s="398"/>
      <c r="B588" s="398"/>
      <c r="C588" s="398"/>
      <c r="D588" s="398"/>
      <c r="E588" s="398"/>
      <c r="F588" s="398"/>
      <c r="G588" s="411"/>
      <c r="H588" s="408"/>
      <c r="I588" s="398"/>
      <c r="J588" s="396"/>
      <c r="K588" s="398"/>
      <c r="L588" s="398"/>
      <c r="M588" s="398"/>
      <c r="N588" s="398"/>
      <c r="O588" s="398"/>
      <c r="P588" s="398"/>
      <c r="Q588" s="398"/>
      <c r="R588" s="398"/>
      <c r="S588" s="398"/>
      <c r="T588" s="398"/>
      <c r="U588" s="398"/>
      <c r="V588" s="398"/>
      <c r="W588" s="398"/>
      <c r="X588" s="398"/>
      <c r="Y588" s="398"/>
      <c r="Z588" s="398"/>
      <c r="AA588" s="398"/>
      <c r="AB588" s="398"/>
    </row>
    <row r="589" ht="15.75" customHeight="1">
      <c r="A589" s="398"/>
      <c r="B589" s="398"/>
      <c r="C589" s="398"/>
      <c r="D589" s="398"/>
      <c r="E589" s="398"/>
      <c r="F589" s="398"/>
      <c r="G589" s="411"/>
      <c r="H589" s="408"/>
      <c r="I589" s="398"/>
      <c r="J589" s="396"/>
      <c r="K589" s="398"/>
      <c r="L589" s="398"/>
      <c r="M589" s="398"/>
      <c r="N589" s="398"/>
      <c r="O589" s="398"/>
      <c r="P589" s="398"/>
      <c r="Q589" s="398"/>
      <c r="R589" s="398"/>
      <c r="S589" s="398"/>
      <c r="T589" s="398"/>
      <c r="U589" s="398"/>
      <c r="V589" s="398"/>
      <c r="W589" s="398"/>
      <c r="X589" s="398"/>
      <c r="Y589" s="398"/>
      <c r="Z589" s="398"/>
      <c r="AA589" s="398"/>
      <c r="AB589" s="398"/>
    </row>
    <row r="590" ht="15.75" customHeight="1">
      <c r="A590" s="398"/>
      <c r="B590" s="398"/>
      <c r="C590" s="398"/>
      <c r="D590" s="398"/>
      <c r="E590" s="398"/>
      <c r="F590" s="398"/>
      <c r="G590" s="411"/>
      <c r="H590" s="408"/>
      <c r="I590" s="398"/>
      <c r="J590" s="396"/>
      <c r="K590" s="398"/>
      <c r="L590" s="398"/>
      <c r="M590" s="398"/>
      <c r="N590" s="398"/>
      <c r="O590" s="398"/>
      <c r="P590" s="398"/>
      <c r="Q590" s="398"/>
      <c r="R590" s="398"/>
      <c r="S590" s="398"/>
      <c r="T590" s="398"/>
      <c r="U590" s="398"/>
      <c r="V590" s="398"/>
      <c r="W590" s="398"/>
      <c r="X590" s="398"/>
      <c r="Y590" s="398"/>
      <c r="Z590" s="398"/>
      <c r="AA590" s="398"/>
      <c r="AB590" s="398"/>
    </row>
    <row r="591" ht="15.75" customHeight="1">
      <c r="A591" s="398"/>
      <c r="B591" s="398"/>
      <c r="C591" s="398"/>
      <c r="D591" s="398"/>
      <c r="E591" s="398"/>
      <c r="F591" s="398"/>
      <c r="G591" s="411"/>
      <c r="H591" s="408"/>
      <c r="I591" s="398"/>
      <c r="J591" s="396"/>
      <c r="K591" s="398"/>
      <c r="L591" s="398"/>
      <c r="M591" s="398"/>
      <c r="N591" s="398"/>
      <c r="O591" s="398"/>
      <c r="P591" s="398"/>
      <c r="Q591" s="398"/>
      <c r="R591" s="398"/>
      <c r="S591" s="398"/>
      <c r="T591" s="398"/>
      <c r="U591" s="398"/>
      <c r="V591" s="398"/>
      <c r="W591" s="398"/>
      <c r="X591" s="398"/>
      <c r="Y591" s="398"/>
      <c r="Z591" s="398"/>
      <c r="AA591" s="398"/>
      <c r="AB591" s="398"/>
    </row>
    <row r="592" ht="15.75" customHeight="1">
      <c r="A592" s="398"/>
      <c r="B592" s="398"/>
      <c r="C592" s="398"/>
      <c r="D592" s="398"/>
      <c r="E592" s="398"/>
      <c r="F592" s="398"/>
      <c r="G592" s="411"/>
      <c r="H592" s="408"/>
      <c r="I592" s="398"/>
      <c r="J592" s="396"/>
      <c r="K592" s="398"/>
      <c r="L592" s="398"/>
      <c r="M592" s="398"/>
      <c r="N592" s="398"/>
      <c r="O592" s="398"/>
      <c r="P592" s="398"/>
      <c r="Q592" s="398"/>
      <c r="R592" s="398"/>
      <c r="S592" s="398"/>
      <c r="T592" s="398"/>
      <c r="U592" s="398"/>
      <c r="V592" s="398"/>
      <c r="W592" s="398"/>
      <c r="X592" s="398"/>
      <c r="Y592" s="398"/>
      <c r="Z592" s="398"/>
      <c r="AA592" s="398"/>
      <c r="AB592" s="398"/>
    </row>
    <row r="593" ht="15.75" customHeight="1">
      <c r="A593" s="398"/>
      <c r="B593" s="398"/>
      <c r="C593" s="398"/>
      <c r="D593" s="398"/>
      <c r="E593" s="398"/>
      <c r="F593" s="398"/>
      <c r="G593" s="411"/>
      <c r="H593" s="408"/>
      <c r="I593" s="398"/>
      <c r="J593" s="396"/>
      <c r="K593" s="398"/>
      <c r="L593" s="398"/>
      <c r="M593" s="398"/>
      <c r="N593" s="398"/>
      <c r="O593" s="398"/>
      <c r="P593" s="398"/>
      <c r="Q593" s="398"/>
      <c r="R593" s="398"/>
      <c r="S593" s="398"/>
      <c r="T593" s="398"/>
      <c r="U593" s="398"/>
      <c r="V593" s="398"/>
      <c r="W593" s="398"/>
      <c r="X593" s="398"/>
      <c r="Y593" s="398"/>
      <c r="Z593" s="398"/>
      <c r="AA593" s="398"/>
      <c r="AB593" s="398"/>
    </row>
    <row r="594" ht="15.75" customHeight="1">
      <c r="A594" s="398"/>
      <c r="B594" s="398"/>
      <c r="C594" s="398"/>
      <c r="D594" s="398"/>
      <c r="E594" s="398"/>
      <c r="F594" s="398"/>
      <c r="G594" s="411"/>
      <c r="H594" s="408"/>
      <c r="I594" s="398"/>
      <c r="J594" s="396"/>
      <c r="K594" s="398"/>
      <c r="L594" s="398"/>
      <c r="M594" s="398"/>
      <c r="N594" s="398"/>
      <c r="O594" s="398"/>
      <c r="P594" s="398"/>
      <c r="Q594" s="398"/>
      <c r="R594" s="398"/>
      <c r="S594" s="398"/>
      <c r="T594" s="398"/>
      <c r="U594" s="398"/>
      <c r="V594" s="398"/>
      <c r="W594" s="398"/>
      <c r="X594" s="398"/>
      <c r="Y594" s="398"/>
      <c r="Z594" s="398"/>
      <c r="AA594" s="398"/>
      <c r="AB594" s="398"/>
    </row>
    <row r="595" ht="15.75" customHeight="1">
      <c r="A595" s="398"/>
      <c r="B595" s="398"/>
      <c r="C595" s="398"/>
      <c r="D595" s="398"/>
      <c r="E595" s="398"/>
      <c r="F595" s="398"/>
      <c r="G595" s="411"/>
      <c r="H595" s="408"/>
      <c r="I595" s="398"/>
      <c r="J595" s="396"/>
      <c r="K595" s="398"/>
      <c r="L595" s="398"/>
      <c r="M595" s="398"/>
      <c r="N595" s="398"/>
      <c r="O595" s="398"/>
      <c r="P595" s="398"/>
      <c r="Q595" s="398"/>
      <c r="R595" s="398"/>
      <c r="S595" s="398"/>
      <c r="T595" s="398"/>
      <c r="U595" s="398"/>
      <c r="V595" s="398"/>
      <c r="W595" s="398"/>
      <c r="X595" s="398"/>
      <c r="Y595" s="398"/>
      <c r="Z595" s="398"/>
      <c r="AA595" s="398"/>
      <c r="AB595" s="398"/>
    </row>
    <row r="596" ht="15.75" customHeight="1">
      <c r="A596" s="398"/>
      <c r="B596" s="398"/>
      <c r="C596" s="398"/>
      <c r="D596" s="398"/>
      <c r="E596" s="398"/>
      <c r="F596" s="398"/>
      <c r="G596" s="411"/>
      <c r="H596" s="408"/>
      <c r="I596" s="398"/>
      <c r="J596" s="396"/>
      <c r="K596" s="398"/>
      <c r="L596" s="398"/>
      <c r="M596" s="398"/>
      <c r="N596" s="398"/>
      <c r="O596" s="398"/>
      <c r="P596" s="398"/>
      <c r="Q596" s="398"/>
      <c r="R596" s="398"/>
      <c r="S596" s="398"/>
      <c r="T596" s="398"/>
      <c r="U596" s="398"/>
      <c r="V596" s="398"/>
      <c r="W596" s="398"/>
      <c r="X596" s="398"/>
      <c r="Y596" s="398"/>
      <c r="Z596" s="398"/>
      <c r="AA596" s="398"/>
      <c r="AB596" s="398"/>
    </row>
    <row r="597" ht="15.75" customHeight="1">
      <c r="A597" s="398"/>
      <c r="B597" s="398"/>
      <c r="C597" s="398"/>
      <c r="D597" s="398"/>
      <c r="E597" s="398"/>
      <c r="F597" s="398"/>
      <c r="G597" s="411"/>
      <c r="H597" s="408"/>
      <c r="I597" s="398"/>
      <c r="J597" s="396"/>
      <c r="K597" s="398"/>
      <c r="L597" s="398"/>
      <c r="M597" s="398"/>
      <c r="N597" s="398"/>
      <c r="O597" s="398"/>
      <c r="P597" s="398"/>
      <c r="Q597" s="398"/>
      <c r="R597" s="398"/>
      <c r="S597" s="398"/>
      <c r="T597" s="398"/>
      <c r="U597" s="398"/>
      <c r="V597" s="398"/>
      <c r="W597" s="398"/>
      <c r="X597" s="398"/>
      <c r="Y597" s="398"/>
      <c r="Z597" s="398"/>
      <c r="AA597" s="398"/>
      <c r="AB597" s="398"/>
    </row>
    <row r="598" ht="15.75" customHeight="1">
      <c r="A598" s="398"/>
      <c r="B598" s="398"/>
      <c r="C598" s="398"/>
      <c r="D598" s="398"/>
      <c r="E598" s="398"/>
      <c r="F598" s="398"/>
      <c r="G598" s="411"/>
      <c r="H598" s="408"/>
      <c r="I598" s="398"/>
      <c r="J598" s="396"/>
      <c r="K598" s="398"/>
      <c r="L598" s="398"/>
      <c r="M598" s="398"/>
      <c r="N598" s="398"/>
      <c r="O598" s="398"/>
      <c r="P598" s="398"/>
      <c r="Q598" s="398"/>
      <c r="R598" s="398"/>
      <c r="S598" s="398"/>
      <c r="T598" s="398"/>
      <c r="U598" s="398"/>
      <c r="V598" s="398"/>
      <c r="W598" s="398"/>
      <c r="X598" s="398"/>
      <c r="Y598" s="398"/>
      <c r="Z598" s="398"/>
      <c r="AA598" s="398"/>
      <c r="AB598" s="398"/>
    </row>
    <row r="599" ht="15.75" customHeight="1">
      <c r="A599" s="398"/>
      <c r="B599" s="398"/>
      <c r="C599" s="398"/>
      <c r="D599" s="398"/>
      <c r="E599" s="398"/>
      <c r="F599" s="398"/>
      <c r="G599" s="411"/>
      <c r="H599" s="408"/>
      <c r="I599" s="398"/>
      <c r="J599" s="396"/>
      <c r="K599" s="398"/>
      <c r="L599" s="398"/>
      <c r="M599" s="398"/>
      <c r="N599" s="398"/>
      <c r="O599" s="398"/>
      <c r="P599" s="398"/>
      <c r="Q599" s="398"/>
      <c r="R599" s="398"/>
      <c r="S599" s="398"/>
      <c r="T599" s="398"/>
      <c r="U599" s="398"/>
      <c r="V599" s="398"/>
      <c r="W599" s="398"/>
      <c r="X599" s="398"/>
      <c r="Y599" s="398"/>
      <c r="Z599" s="398"/>
      <c r="AA599" s="398"/>
      <c r="AB599" s="398"/>
    </row>
    <row r="600" ht="15.75" customHeight="1">
      <c r="A600" s="398"/>
      <c r="B600" s="398"/>
      <c r="C600" s="398"/>
      <c r="D600" s="398"/>
      <c r="E600" s="398"/>
      <c r="F600" s="398"/>
      <c r="G600" s="411"/>
      <c r="H600" s="408"/>
      <c r="I600" s="398"/>
      <c r="J600" s="396"/>
      <c r="K600" s="398"/>
      <c r="L600" s="398"/>
      <c r="M600" s="398"/>
      <c r="N600" s="398"/>
      <c r="O600" s="398"/>
      <c r="P600" s="398"/>
      <c r="Q600" s="398"/>
      <c r="R600" s="398"/>
      <c r="S600" s="398"/>
      <c r="T600" s="398"/>
      <c r="U600" s="398"/>
      <c r="V600" s="398"/>
      <c r="W600" s="398"/>
      <c r="X600" s="398"/>
      <c r="Y600" s="398"/>
      <c r="Z600" s="398"/>
      <c r="AA600" s="398"/>
      <c r="AB600" s="398"/>
    </row>
    <row r="601" ht="15.75" customHeight="1">
      <c r="A601" s="398"/>
      <c r="B601" s="398"/>
      <c r="C601" s="398"/>
      <c r="D601" s="398"/>
      <c r="E601" s="398"/>
      <c r="F601" s="398"/>
      <c r="G601" s="411"/>
      <c r="H601" s="408"/>
      <c r="I601" s="398"/>
      <c r="J601" s="396"/>
      <c r="K601" s="398"/>
      <c r="L601" s="398"/>
      <c r="M601" s="398"/>
      <c r="N601" s="398"/>
      <c r="O601" s="398"/>
      <c r="P601" s="398"/>
      <c r="Q601" s="398"/>
      <c r="R601" s="398"/>
      <c r="S601" s="398"/>
      <c r="T601" s="398"/>
      <c r="U601" s="398"/>
      <c r="V601" s="398"/>
      <c r="W601" s="398"/>
      <c r="X601" s="398"/>
      <c r="Y601" s="398"/>
      <c r="Z601" s="398"/>
      <c r="AA601" s="398"/>
      <c r="AB601" s="398"/>
    </row>
    <row r="602" ht="15.75" customHeight="1">
      <c r="A602" s="398"/>
      <c r="B602" s="398"/>
      <c r="C602" s="398"/>
      <c r="D602" s="398"/>
      <c r="E602" s="398"/>
      <c r="F602" s="398"/>
      <c r="G602" s="411"/>
      <c r="H602" s="408"/>
      <c r="I602" s="398"/>
      <c r="J602" s="396"/>
      <c r="K602" s="398"/>
      <c r="L602" s="398"/>
      <c r="M602" s="398"/>
      <c r="N602" s="398"/>
      <c r="O602" s="398"/>
      <c r="P602" s="398"/>
      <c r="Q602" s="398"/>
      <c r="R602" s="398"/>
      <c r="S602" s="398"/>
      <c r="T602" s="398"/>
      <c r="U602" s="398"/>
      <c r="V602" s="398"/>
      <c r="W602" s="398"/>
      <c r="X602" s="398"/>
      <c r="Y602" s="398"/>
      <c r="Z602" s="398"/>
      <c r="AA602" s="398"/>
      <c r="AB602" s="398"/>
    </row>
    <row r="603" ht="15.75" customHeight="1">
      <c r="A603" s="398"/>
      <c r="B603" s="398"/>
      <c r="C603" s="398"/>
      <c r="D603" s="398"/>
      <c r="E603" s="398"/>
      <c r="F603" s="398"/>
      <c r="G603" s="411"/>
      <c r="H603" s="408"/>
      <c r="I603" s="398"/>
      <c r="J603" s="396"/>
      <c r="K603" s="398"/>
      <c r="L603" s="398"/>
      <c r="M603" s="398"/>
      <c r="N603" s="398"/>
      <c r="O603" s="398"/>
      <c r="P603" s="398"/>
      <c r="Q603" s="398"/>
      <c r="R603" s="398"/>
      <c r="S603" s="398"/>
      <c r="T603" s="398"/>
      <c r="U603" s="398"/>
      <c r="V603" s="398"/>
      <c r="W603" s="398"/>
      <c r="X603" s="398"/>
      <c r="Y603" s="398"/>
      <c r="Z603" s="398"/>
      <c r="AA603" s="398"/>
      <c r="AB603" s="398"/>
    </row>
    <row r="604" ht="15.75" customHeight="1">
      <c r="A604" s="398"/>
      <c r="B604" s="398"/>
      <c r="C604" s="398"/>
      <c r="D604" s="398"/>
      <c r="E604" s="398"/>
      <c r="F604" s="398"/>
      <c r="G604" s="411"/>
      <c r="H604" s="408"/>
      <c r="I604" s="398"/>
      <c r="J604" s="396"/>
      <c r="K604" s="398"/>
      <c r="L604" s="398"/>
      <c r="M604" s="398"/>
      <c r="N604" s="398"/>
      <c r="O604" s="398"/>
      <c r="P604" s="398"/>
      <c r="Q604" s="398"/>
      <c r="R604" s="398"/>
      <c r="S604" s="398"/>
      <c r="T604" s="398"/>
      <c r="U604" s="398"/>
      <c r="V604" s="398"/>
      <c r="W604" s="398"/>
      <c r="X604" s="398"/>
      <c r="Y604" s="398"/>
      <c r="Z604" s="398"/>
      <c r="AA604" s="398"/>
      <c r="AB604" s="398"/>
    </row>
    <row r="605" ht="15.75" customHeight="1">
      <c r="A605" s="398"/>
      <c r="B605" s="398"/>
      <c r="C605" s="398"/>
      <c r="D605" s="398"/>
      <c r="E605" s="398"/>
      <c r="F605" s="398"/>
      <c r="G605" s="411"/>
      <c r="H605" s="408"/>
      <c r="I605" s="398"/>
      <c r="J605" s="396"/>
      <c r="K605" s="398"/>
      <c r="L605" s="398"/>
      <c r="M605" s="398"/>
      <c r="N605" s="398"/>
      <c r="O605" s="398"/>
      <c r="P605" s="398"/>
      <c r="Q605" s="398"/>
      <c r="R605" s="398"/>
      <c r="S605" s="398"/>
      <c r="T605" s="398"/>
      <c r="U605" s="398"/>
      <c r="V605" s="398"/>
      <c r="W605" s="398"/>
      <c r="X605" s="398"/>
      <c r="Y605" s="398"/>
      <c r="Z605" s="398"/>
      <c r="AA605" s="398"/>
      <c r="AB605" s="398"/>
    </row>
    <row r="606" ht="15.75" customHeight="1">
      <c r="A606" s="398"/>
      <c r="B606" s="398"/>
      <c r="C606" s="398"/>
      <c r="D606" s="398"/>
      <c r="E606" s="398"/>
      <c r="F606" s="398"/>
      <c r="G606" s="411"/>
      <c r="H606" s="408"/>
      <c r="I606" s="398"/>
      <c r="J606" s="396"/>
      <c r="K606" s="398"/>
      <c r="L606" s="398"/>
      <c r="M606" s="398"/>
      <c r="N606" s="398"/>
      <c r="O606" s="398"/>
      <c r="P606" s="398"/>
      <c r="Q606" s="398"/>
      <c r="R606" s="398"/>
      <c r="S606" s="398"/>
      <c r="T606" s="398"/>
      <c r="U606" s="398"/>
      <c r="V606" s="398"/>
      <c r="W606" s="398"/>
      <c r="X606" s="398"/>
      <c r="Y606" s="398"/>
      <c r="Z606" s="398"/>
      <c r="AA606" s="398"/>
      <c r="AB606" s="398"/>
    </row>
    <row r="607" ht="15.75" customHeight="1">
      <c r="A607" s="398"/>
      <c r="B607" s="398"/>
      <c r="C607" s="398"/>
      <c r="D607" s="398"/>
      <c r="E607" s="398"/>
      <c r="F607" s="398"/>
      <c r="G607" s="411"/>
      <c r="H607" s="408"/>
      <c r="I607" s="398"/>
      <c r="J607" s="396"/>
      <c r="K607" s="398"/>
      <c r="L607" s="398"/>
      <c r="M607" s="398"/>
      <c r="N607" s="398"/>
      <c r="O607" s="398"/>
      <c r="P607" s="398"/>
      <c r="Q607" s="398"/>
      <c r="R607" s="398"/>
      <c r="S607" s="398"/>
      <c r="T607" s="398"/>
      <c r="U607" s="398"/>
      <c r="V607" s="398"/>
      <c r="W607" s="398"/>
      <c r="X607" s="398"/>
      <c r="Y607" s="398"/>
      <c r="Z607" s="398"/>
      <c r="AA607" s="398"/>
      <c r="AB607" s="398"/>
    </row>
    <row r="608" ht="15.75" customHeight="1">
      <c r="A608" s="398"/>
      <c r="B608" s="398"/>
      <c r="C608" s="398"/>
      <c r="D608" s="398"/>
      <c r="E608" s="398"/>
      <c r="F608" s="398"/>
      <c r="G608" s="411"/>
      <c r="H608" s="408"/>
      <c r="I608" s="398"/>
      <c r="J608" s="396"/>
      <c r="K608" s="398"/>
      <c r="L608" s="398"/>
      <c r="M608" s="398"/>
      <c r="N608" s="398"/>
      <c r="O608" s="398"/>
      <c r="P608" s="398"/>
      <c r="Q608" s="398"/>
      <c r="R608" s="398"/>
      <c r="S608" s="398"/>
      <c r="T608" s="398"/>
      <c r="U608" s="398"/>
      <c r="V608" s="398"/>
      <c r="W608" s="398"/>
      <c r="X608" s="398"/>
      <c r="Y608" s="398"/>
      <c r="Z608" s="398"/>
      <c r="AA608" s="398"/>
      <c r="AB608" s="398"/>
    </row>
    <row r="609" ht="15.75" customHeight="1">
      <c r="A609" s="398"/>
      <c r="B609" s="398"/>
      <c r="C609" s="398"/>
      <c r="D609" s="398"/>
      <c r="E609" s="398"/>
      <c r="F609" s="398"/>
      <c r="G609" s="411"/>
      <c r="H609" s="408"/>
      <c r="I609" s="398"/>
      <c r="J609" s="396"/>
      <c r="K609" s="398"/>
      <c r="L609" s="398"/>
      <c r="M609" s="398"/>
      <c r="N609" s="398"/>
      <c r="O609" s="398"/>
      <c r="P609" s="398"/>
      <c r="Q609" s="398"/>
      <c r="R609" s="398"/>
      <c r="S609" s="398"/>
      <c r="T609" s="398"/>
      <c r="U609" s="398"/>
      <c r="V609" s="398"/>
      <c r="W609" s="398"/>
      <c r="X609" s="398"/>
      <c r="Y609" s="398"/>
      <c r="Z609" s="398"/>
      <c r="AA609" s="398"/>
      <c r="AB609" s="398"/>
    </row>
    <row r="610" ht="15.75" customHeight="1">
      <c r="A610" s="398"/>
      <c r="B610" s="398"/>
      <c r="C610" s="398"/>
      <c r="D610" s="398"/>
      <c r="E610" s="398"/>
      <c r="F610" s="398"/>
      <c r="G610" s="411"/>
      <c r="H610" s="408"/>
      <c r="I610" s="398"/>
      <c r="J610" s="396"/>
      <c r="K610" s="398"/>
      <c r="L610" s="398"/>
      <c r="M610" s="398"/>
      <c r="N610" s="398"/>
      <c r="O610" s="398"/>
      <c r="P610" s="398"/>
      <c r="Q610" s="398"/>
      <c r="R610" s="398"/>
      <c r="S610" s="398"/>
      <c r="T610" s="398"/>
      <c r="U610" s="398"/>
      <c r="V610" s="398"/>
      <c r="W610" s="398"/>
      <c r="X610" s="398"/>
      <c r="Y610" s="398"/>
      <c r="Z610" s="398"/>
      <c r="AA610" s="398"/>
      <c r="AB610" s="398"/>
    </row>
    <row r="611" ht="15.75" customHeight="1">
      <c r="A611" s="398"/>
      <c r="B611" s="398"/>
      <c r="C611" s="398"/>
      <c r="D611" s="398"/>
      <c r="E611" s="398"/>
      <c r="F611" s="398"/>
      <c r="G611" s="411"/>
      <c r="H611" s="408"/>
      <c r="I611" s="398"/>
      <c r="J611" s="396"/>
      <c r="K611" s="398"/>
      <c r="L611" s="398"/>
      <c r="M611" s="398"/>
      <c r="N611" s="398"/>
      <c r="O611" s="398"/>
      <c r="P611" s="398"/>
      <c r="Q611" s="398"/>
      <c r="R611" s="398"/>
      <c r="S611" s="398"/>
      <c r="T611" s="398"/>
      <c r="U611" s="398"/>
      <c r="V611" s="398"/>
      <c r="W611" s="398"/>
      <c r="X611" s="398"/>
      <c r="Y611" s="398"/>
      <c r="Z611" s="398"/>
      <c r="AA611" s="398"/>
      <c r="AB611" s="398"/>
    </row>
    <row r="612" ht="15.75" customHeight="1">
      <c r="A612" s="398"/>
      <c r="B612" s="398"/>
      <c r="C612" s="398"/>
      <c r="D612" s="398"/>
      <c r="E612" s="398"/>
      <c r="F612" s="398"/>
      <c r="G612" s="411"/>
      <c r="H612" s="408"/>
      <c r="I612" s="398"/>
      <c r="J612" s="396"/>
      <c r="K612" s="398"/>
      <c r="L612" s="398"/>
      <c r="M612" s="398"/>
      <c r="N612" s="398"/>
      <c r="O612" s="398"/>
      <c r="P612" s="398"/>
      <c r="Q612" s="398"/>
      <c r="R612" s="398"/>
      <c r="S612" s="398"/>
      <c r="T612" s="398"/>
      <c r="U612" s="398"/>
      <c r="V612" s="398"/>
      <c r="W612" s="398"/>
      <c r="X612" s="398"/>
      <c r="Y612" s="398"/>
      <c r="Z612" s="398"/>
      <c r="AA612" s="398"/>
      <c r="AB612" s="398"/>
    </row>
    <row r="613" ht="15.75" customHeight="1">
      <c r="A613" s="398"/>
      <c r="B613" s="398"/>
      <c r="C613" s="398"/>
      <c r="D613" s="398"/>
      <c r="E613" s="398"/>
      <c r="F613" s="398"/>
      <c r="G613" s="411"/>
      <c r="H613" s="408"/>
      <c r="I613" s="398"/>
      <c r="J613" s="396"/>
      <c r="K613" s="398"/>
      <c r="L613" s="398"/>
      <c r="M613" s="398"/>
      <c r="N613" s="398"/>
      <c r="O613" s="398"/>
      <c r="P613" s="398"/>
      <c r="Q613" s="398"/>
      <c r="R613" s="398"/>
      <c r="S613" s="398"/>
      <c r="T613" s="398"/>
      <c r="U613" s="398"/>
      <c r="V613" s="398"/>
      <c r="W613" s="398"/>
      <c r="X613" s="398"/>
      <c r="Y613" s="398"/>
      <c r="Z613" s="398"/>
      <c r="AA613" s="398"/>
      <c r="AB613" s="398"/>
    </row>
    <row r="614" ht="15.75" customHeight="1">
      <c r="A614" s="398"/>
      <c r="B614" s="398"/>
      <c r="C614" s="398"/>
      <c r="D614" s="398"/>
      <c r="E614" s="398"/>
      <c r="F614" s="398"/>
      <c r="G614" s="411"/>
      <c r="H614" s="408"/>
      <c r="I614" s="398"/>
      <c r="J614" s="396"/>
      <c r="K614" s="398"/>
      <c r="L614" s="398"/>
      <c r="M614" s="398"/>
      <c r="N614" s="398"/>
      <c r="O614" s="398"/>
      <c r="P614" s="398"/>
      <c r="Q614" s="398"/>
      <c r="R614" s="398"/>
      <c r="S614" s="398"/>
      <c r="T614" s="398"/>
      <c r="U614" s="398"/>
      <c r="V614" s="398"/>
      <c r="W614" s="398"/>
      <c r="X614" s="398"/>
      <c r="Y614" s="398"/>
      <c r="Z614" s="398"/>
      <c r="AA614" s="398"/>
      <c r="AB614" s="398"/>
    </row>
    <row r="615" ht="15.75" customHeight="1">
      <c r="A615" s="398"/>
      <c r="B615" s="398"/>
      <c r="C615" s="398"/>
      <c r="D615" s="398"/>
      <c r="E615" s="398"/>
      <c r="F615" s="398"/>
      <c r="G615" s="411"/>
      <c r="H615" s="408"/>
      <c r="I615" s="398"/>
      <c r="J615" s="396"/>
      <c r="K615" s="398"/>
      <c r="L615" s="398"/>
      <c r="M615" s="398"/>
      <c r="N615" s="398"/>
      <c r="O615" s="398"/>
      <c r="P615" s="398"/>
      <c r="Q615" s="398"/>
      <c r="R615" s="398"/>
      <c r="S615" s="398"/>
      <c r="T615" s="398"/>
      <c r="U615" s="398"/>
      <c r="V615" s="398"/>
      <c r="W615" s="398"/>
      <c r="X615" s="398"/>
      <c r="Y615" s="398"/>
      <c r="Z615" s="398"/>
      <c r="AA615" s="398"/>
      <c r="AB615" s="398"/>
    </row>
    <row r="616" ht="15.75" customHeight="1">
      <c r="A616" s="398"/>
      <c r="B616" s="398"/>
      <c r="C616" s="398"/>
      <c r="D616" s="398"/>
      <c r="E616" s="398"/>
      <c r="F616" s="398"/>
      <c r="G616" s="411"/>
      <c r="H616" s="408"/>
      <c r="I616" s="398"/>
      <c r="J616" s="396"/>
      <c r="K616" s="398"/>
      <c r="L616" s="398"/>
      <c r="M616" s="398"/>
      <c r="N616" s="398"/>
      <c r="O616" s="398"/>
      <c r="P616" s="398"/>
      <c r="Q616" s="398"/>
      <c r="R616" s="398"/>
      <c r="S616" s="398"/>
      <c r="T616" s="398"/>
      <c r="U616" s="398"/>
      <c r="V616" s="398"/>
      <c r="W616" s="398"/>
      <c r="X616" s="398"/>
      <c r="Y616" s="398"/>
      <c r="Z616" s="398"/>
      <c r="AA616" s="398"/>
      <c r="AB616" s="398"/>
    </row>
    <row r="617" ht="15.75" customHeight="1">
      <c r="A617" s="398"/>
      <c r="B617" s="398"/>
      <c r="C617" s="398"/>
      <c r="D617" s="398"/>
      <c r="E617" s="398"/>
      <c r="F617" s="398"/>
      <c r="G617" s="411"/>
      <c r="H617" s="408"/>
      <c r="I617" s="398"/>
      <c r="J617" s="396"/>
      <c r="K617" s="398"/>
      <c r="L617" s="398"/>
      <c r="M617" s="398"/>
      <c r="N617" s="398"/>
      <c r="O617" s="398"/>
      <c r="P617" s="398"/>
      <c r="Q617" s="398"/>
      <c r="R617" s="398"/>
      <c r="S617" s="398"/>
      <c r="T617" s="398"/>
      <c r="U617" s="398"/>
      <c r="V617" s="398"/>
      <c r="W617" s="398"/>
      <c r="X617" s="398"/>
      <c r="Y617" s="398"/>
      <c r="Z617" s="398"/>
      <c r="AA617" s="398"/>
      <c r="AB617" s="398"/>
    </row>
    <row r="618" ht="15.75" customHeight="1">
      <c r="A618" s="398"/>
      <c r="B618" s="398"/>
      <c r="C618" s="398"/>
      <c r="D618" s="398"/>
      <c r="E618" s="398"/>
      <c r="F618" s="398"/>
      <c r="G618" s="411"/>
      <c r="H618" s="408"/>
      <c r="I618" s="398"/>
      <c r="J618" s="396"/>
      <c r="K618" s="398"/>
      <c r="L618" s="398"/>
      <c r="M618" s="398"/>
      <c r="N618" s="398"/>
      <c r="O618" s="398"/>
      <c r="P618" s="398"/>
      <c r="Q618" s="398"/>
      <c r="R618" s="398"/>
      <c r="S618" s="398"/>
      <c r="T618" s="398"/>
      <c r="U618" s="398"/>
      <c r="V618" s="398"/>
      <c r="W618" s="398"/>
      <c r="X618" s="398"/>
      <c r="Y618" s="398"/>
      <c r="Z618" s="398"/>
      <c r="AA618" s="398"/>
      <c r="AB618" s="398"/>
    </row>
    <row r="619" ht="15.75" customHeight="1">
      <c r="A619" s="398"/>
      <c r="B619" s="398"/>
      <c r="C619" s="398"/>
      <c r="D619" s="398"/>
      <c r="E619" s="398"/>
      <c r="F619" s="398"/>
      <c r="G619" s="411"/>
      <c r="H619" s="408"/>
      <c r="I619" s="398"/>
      <c r="J619" s="396"/>
      <c r="K619" s="398"/>
      <c r="L619" s="398"/>
      <c r="M619" s="398"/>
      <c r="N619" s="398"/>
      <c r="O619" s="398"/>
      <c r="P619" s="398"/>
      <c r="Q619" s="398"/>
      <c r="R619" s="398"/>
      <c r="S619" s="398"/>
      <c r="T619" s="398"/>
      <c r="U619" s="398"/>
      <c r="V619" s="398"/>
      <c r="W619" s="398"/>
      <c r="X619" s="398"/>
      <c r="Y619" s="398"/>
      <c r="Z619" s="398"/>
      <c r="AA619" s="398"/>
      <c r="AB619" s="398"/>
    </row>
    <row r="620" ht="15.75" customHeight="1">
      <c r="A620" s="398"/>
      <c r="B620" s="398"/>
      <c r="C620" s="398"/>
      <c r="D620" s="398"/>
      <c r="E620" s="398"/>
      <c r="F620" s="398"/>
      <c r="G620" s="411"/>
      <c r="H620" s="408"/>
      <c r="I620" s="398"/>
      <c r="J620" s="396"/>
      <c r="K620" s="398"/>
      <c r="L620" s="398"/>
      <c r="M620" s="398"/>
      <c r="N620" s="398"/>
      <c r="O620" s="398"/>
      <c r="P620" s="398"/>
      <c r="Q620" s="398"/>
      <c r="R620" s="398"/>
      <c r="S620" s="398"/>
      <c r="T620" s="398"/>
      <c r="U620" s="398"/>
      <c r="V620" s="398"/>
      <c r="W620" s="398"/>
      <c r="X620" s="398"/>
      <c r="Y620" s="398"/>
      <c r="Z620" s="398"/>
      <c r="AA620" s="398"/>
      <c r="AB620" s="398"/>
    </row>
    <row r="621" ht="15.75" customHeight="1">
      <c r="A621" s="398"/>
      <c r="B621" s="398"/>
      <c r="C621" s="398"/>
      <c r="D621" s="398"/>
      <c r="E621" s="398"/>
      <c r="F621" s="398"/>
      <c r="G621" s="411"/>
      <c r="H621" s="408"/>
      <c r="I621" s="398"/>
      <c r="J621" s="396"/>
      <c r="K621" s="398"/>
      <c r="L621" s="398"/>
      <c r="M621" s="398"/>
      <c r="N621" s="398"/>
      <c r="O621" s="398"/>
      <c r="P621" s="398"/>
      <c r="Q621" s="398"/>
      <c r="R621" s="398"/>
      <c r="S621" s="398"/>
      <c r="T621" s="398"/>
      <c r="U621" s="398"/>
      <c r="V621" s="398"/>
      <c r="W621" s="398"/>
      <c r="X621" s="398"/>
      <c r="Y621" s="398"/>
      <c r="Z621" s="398"/>
      <c r="AA621" s="398"/>
      <c r="AB621" s="398"/>
    </row>
    <row r="622" ht="15.75" customHeight="1">
      <c r="A622" s="398"/>
      <c r="B622" s="398"/>
      <c r="C622" s="398"/>
      <c r="D622" s="398"/>
      <c r="E622" s="398"/>
      <c r="F622" s="398"/>
      <c r="G622" s="411"/>
      <c r="H622" s="408"/>
      <c r="I622" s="398"/>
      <c r="J622" s="396"/>
      <c r="K622" s="398"/>
      <c r="L622" s="398"/>
      <c r="M622" s="398"/>
      <c r="N622" s="398"/>
      <c r="O622" s="398"/>
      <c r="P622" s="398"/>
      <c r="Q622" s="398"/>
      <c r="R622" s="398"/>
      <c r="S622" s="398"/>
      <c r="T622" s="398"/>
      <c r="U622" s="398"/>
      <c r="V622" s="398"/>
      <c r="W622" s="398"/>
      <c r="X622" s="398"/>
      <c r="Y622" s="398"/>
      <c r="Z622" s="398"/>
      <c r="AA622" s="398"/>
      <c r="AB622" s="398"/>
    </row>
    <row r="623" ht="15.75" customHeight="1">
      <c r="A623" s="398"/>
      <c r="B623" s="398"/>
      <c r="C623" s="398"/>
      <c r="D623" s="398"/>
      <c r="E623" s="398"/>
      <c r="F623" s="398"/>
      <c r="G623" s="411"/>
      <c r="H623" s="408"/>
      <c r="I623" s="398"/>
      <c r="J623" s="396"/>
      <c r="K623" s="398"/>
      <c r="L623" s="398"/>
      <c r="M623" s="398"/>
      <c r="N623" s="398"/>
      <c r="O623" s="398"/>
      <c r="P623" s="398"/>
      <c r="Q623" s="398"/>
      <c r="R623" s="398"/>
      <c r="S623" s="398"/>
      <c r="T623" s="398"/>
      <c r="U623" s="398"/>
      <c r="V623" s="398"/>
      <c r="W623" s="398"/>
      <c r="X623" s="398"/>
      <c r="Y623" s="398"/>
      <c r="Z623" s="398"/>
      <c r="AA623" s="398"/>
      <c r="AB623" s="398"/>
    </row>
    <row r="624" ht="15.75" customHeight="1">
      <c r="A624" s="398"/>
      <c r="B624" s="398"/>
      <c r="C624" s="398"/>
      <c r="D624" s="398"/>
      <c r="E624" s="398"/>
      <c r="F624" s="398"/>
      <c r="G624" s="411"/>
      <c r="H624" s="408"/>
      <c r="I624" s="398"/>
      <c r="J624" s="396"/>
      <c r="K624" s="398"/>
      <c r="L624" s="398"/>
      <c r="M624" s="398"/>
      <c r="N624" s="398"/>
      <c r="O624" s="398"/>
      <c r="P624" s="398"/>
      <c r="Q624" s="398"/>
      <c r="R624" s="398"/>
      <c r="S624" s="398"/>
      <c r="T624" s="398"/>
      <c r="U624" s="398"/>
      <c r="V624" s="398"/>
      <c r="W624" s="398"/>
      <c r="X624" s="398"/>
      <c r="Y624" s="398"/>
      <c r="Z624" s="398"/>
      <c r="AA624" s="398"/>
      <c r="AB624" s="398"/>
    </row>
    <row r="625" ht="15.75" customHeight="1">
      <c r="A625" s="398"/>
      <c r="B625" s="398"/>
      <c r="C625" s="398"/>
      <c r="D625" s="398"/>
      <c r="E625" s="398"/>
      <c r="F625" s="398"/>
      <c r="G625" s="411"/>
      <c r="H625" s="408"/>
      <c r="I625" s="398"/>
      <c r="J625" s="396"/>
      <c r="K625" s="398"/>
      <c r="L625" s="398"/>
      <c r="M625" s="398"/>
      <c r="N625" s="398"/>
      <c r="O625" s="398"/>
      <c r="P625" s="398"/>
      <c r="Q625" s="398"/>
      <c r="R625" s="398"/>
      <c r="S625" s="398"/>
      <c r="T625" s="398"/>
      <c r="U625" s="398"/>
      <c r="V625" s="398"/>
      <c r="W625" s="398"/>
      <c r="X625" s="398"/>
      <c r="Y625" s="398"/>
      <c r="Z625" s="398"/>
      <c r="AA625" s="398"/>
      <c r="AB625" s="398"/>
    </row>
    <row r="626" ht="15.75" customHeight="1">
      <c r="A626" s="398"/>
      <c r="B626" s="398"/>
      <c r="C626" s="398"/>
      <c r="D626" s="398"/>
      <c r="E626" s="398"/>
      <c r="F626" s="398"/>
      <c r="G626" s="411"/>
      <c r="H626" s="408"/>
      <c r="I626" s="398"/>
      <c r="J626" s="396"/>
      <c r="K626" s="398"/>
      <c r="L626" s="398"/>
      <c r="M626" s="398"/>
      <c r="N626" s="398"/>
      <c r="O626" s="398"/>
      <c r="P626" s="398"/>
      <c r="Q626" s="398"/>
      <c r="R626" s="398"/>
      <c r="S626" s="398"/>
      <c r="T626" s="398"/>
      <c r="U626" s="398"/>
      <c r="V626" s="398"/>
      <c r="W626" s="398"/>
      <c r="X626" s="398"/>
      <c r="Y626" s="398"/>
      <c r="Z626" s="398"/>
      <c r="AA626" s="398"/>
      <c r="AB626" s="398"/>
    </row>
    <row r="627" ht="15.75" customHeight="1">
      <c r="A627" s="398"/>
      <c r="B627" s="398"/>
      <c r="C627" s="398"/>
      <c r="D627" s="398"/>
      <c r="E627" s="398"/>
      <c r="F627" s="398"/>
      <c r="G627" s="411"/>
      <c r="H627" s="408"/>
      <c r="I627" s="398"/>
      <c r="J627" s="396"/>
      <c r="K627" s="398"/>
      <c r="L627" s="398"/>
      <c r="M627" s="398"/>
      <c r="N627" s="398"/>
      <c r="O627" s="398"/>
      <c r="P627" s="398"/>
      <c r="Q627" s="398"/>
      <c r="R627" s="398"/>
      <c r="S627" s="398"/>
      <c r="T627" s="398"/>
      <c r="U627" s="398"/>
      <c r="V627" s="398"/>
      <c r="W627" s="398"/>
      <c r="X627" s="398"/>
      <c r="Y627" s="398"/>
      <c r="Z627" s="398"/>
      <c r="AA627" s="398"/>
      <c r="AB627" s="398"/>
    </row>
    <row r="628" ht="15.75" customHeight="1">
      <c r="A628" s="398"/>
      <c r="B628" s="398"/>
      <c r="C628" s="398"/>
      <c r="D628" s="398"/>
      <c r="E628" s="398"/>
      <c r="F628" s="398"/>
      <c r="G628" s="411"/>
      <c r="H628" s="408"/>
      <c r="I628" s="398"/>
      <c r="J628" s="396"/>
      <c r="K628" s="398"/>
      <c r="L628" s="398"/>
      <c r="M628" s="398"/>
      <c r="N628" s="398"/>
      <c r="O628" s="398"/>
      <c r="P628" s="398"/>
      <c r="Q628" s="398"/>
      <c r="R628" s="398"/>
      <c r="S628" s="398"/>
      <c r="T628" s="398"/>
      <c r="U628" s="398"/>
      <c r="V628" s="398"/>
      <c r="W628" s="398"/>
      <c r="X628" s="398"/>
      <c r="Y628" s="398"/>
      <c r="Z628" s="398"/>
      <c r="AA628" s="398"/>
      <c r="AB628" s="398"/>
    </row>
    <row r="629" ht="15.75" customHeight="1">
      <c r="A629" s="398"/>
      <c r="B629" s="398"/>
      <c r="C629" s="398"/>
      <c r="D629" s="398"/>
      <c r="E629" s="398"/>
      <c r="F629" s="398"/>
      <c r="G629" s="411"/>
      <c r="H629" s="408"/>
      <c r="I629" s="398"/>
      <c r="J629" s="396"/>
      <c r="K629" s="398"/>
      <c r="L629" s="398"/>
      <c r="M629" s="398"/>
      <c r="N629" s="398"/>
      <c r="O629" s="398"/>
      <c r="P629" s="398"/>
      <c r="Q629" s="398"/>
      <c r="R629" s="398"/>
      <c r="S629" s="398"/>
      <c r="T629" s="398"/>
      <c r="U629" s="398"/>
      <c r="V629" s="398"/>
      <c r="W629" s="398"/>
      <c r="X629" s="398"/>
      <c r="Y629" s="398"/>
      <c r="Z629" s="398"/>
      <c r="AA629" s="398"/>
      <c r="AB629" s="398"/>
    </row>
    <row r="630" ht="15.75" customHeight="1">
      <c r="A630" s="398"/>
      <c r="B630" s="398"/>
      <c r="C630" s="398"/>
      <c r="D630" s="398"/>
      <c r="E630" s="398"/>
      <c r="F630" s="398"/>
      <c r="G630" s="411"/>
      <c r="H630" s="408"/>
      <c r="I630" s="398"/>
      <c r="J630" s="396"/>
      <c r="K630" s="398"/>
      <c r="L630" s="398"/>
      <c r="M630" s="398"/>
      <c r="N630" s="398"/>
      <c r="O630" s="398"/>
      <c r="P630" s="398"/>
      <c r="Q630" s="398"/>
      <c r="R630" s="398"/>
      <c r="S630" s="398"/>
      <c r="T630" s="398"/>
      <c r="U630" s="398"/>
      <c r="V630" s="398"/>
      <c r="W630" s="398"/>
      <c r="X630" s="398"/>
      <c r="Y630" s="398"/>
      <c r="Z630" s="398"/>
      <c r="AA630" s="398"/>
      <c r="AB630" s="398"/>
    </row>
    <row r="631" ht="15.75" customHeight="1">
      <c r="A631" s="398"/>
      <c r="B631" s="398"/>
      <c r="C631" s="398"/>
      <c r="D631" s="398"/>
      <c r="E631" s="398"/>
      <c r="F631" s="398"/>
      <c r="G631" s="411"/>
      <c r="H631" s="408"/>
      <c r="I631" s="398"/>
      <c r="J631" s="396"/>
      <c r="K631" s="398"/>
      <c r="L631" s="398"/>
      <c r="M631" s="398"/>
      <c r="N631" s="398"/>
      <c r="O631" s="398"/>
      <c r="P631" s="398"/>
      <c r="Q631" s="398"/>
      <c r="R631" s="398"/>
      <c r="S631" s="398"/>
      <c r="T631" s="398"/>
      <c r="U631" s="398"/>
      <c r="V631" s="398"/>
      <c r="W631" s="398"/>
      <c r="X631" s="398"/>
      <c r="Y631" s="398"/>
      <c r="Z631" s="398"/>
      <c r="AA631" s="398"/>
      <c r="AB631" s="398"/>
    </row>
    <row r="632" ht="15.75" customHeight="1">
      <c r="A632" s="398"/>
      <c r="B632" s="398"/>
      <c r="C632" s="398"/>
      <c r="D632" s="398"/>
      <c r="E632" s="398"/>
      <c r="F632" s="398"/>
      <c r="G632" s="411"/>
      <c r="H632" s="408"/>
      <c r="I632" s="398"/>
      <c r="J632" s="396"/>
      <c r="K632" s="398"/>
      <c r="L632" s="398"/>
      <c r="M632" s="398"/>
      <c r="N632" s="398"/>
      <c r="O632" s="398"/>
      <c r="P632" s="398"/>
      <c r="Q632" s="398"/>
      <c r="R632" s="398"/>
      <c r="S632" s="398"/>
      <c r="T632" s="398"/>
      <c r="U632" s="398"/>
      <c r="V632" s="398"/>
      <c r="W632" s="398"/>
      <c r="X632" s="398"/>
      <c r="Y632" s="398"/>
      <c r="Z632" s="398"/>
      <c r="AA632" s="398"/>
      <c r="AB632" s="398"/>
    </row>
    <row r="633" ht="15.75" customHeight="1">
      <c r="A633" s="398"/>
      <c r="B633" s="398"/>
      <c r="C633" s="398"/>
      <c r="D633" s="398"/>
      <c r="E633" s="398"/>
      <c r="F633" s="398"/>
      <c r="G633" s="411"/>
      <c r="H633" s="408"/>
      <c r="I633" s="398"/>
      <c r="J633" s="396"/>
      <c r="K633" s="398"/>
      <c r="L633" s="398"/>
      <c r="M633" s="398"/>
      <c r="N633" s="398"/>
      <c r="O633" s="398"/>
      <c r="P633" s="398"/>
      <c r="Q633" s="398"/>
      <c r="R633" s="398"/>
      <c r="S633" s="398"/>
      <c r="T633" s="398"/>
      <c r="U633" s="398"/>
      <c r="V633" s="398"/>
      <c r="W633" s="398"/>
      <c r="X633" s="398"/>
      <c r="Y633" s="398"/>
      <c r="Z633" s="398"/>
      <c r="AA633" s="398"/>
      <c r="AB633" s="398"/>
    </row>
    <row r="634" ht="15.75" customHeight="1">
      <c r="A634" s="398"/>
      <c r="B634" s="398"/>
      <c r="C634" s="398"/>
      <c r="D634" s="398"/>
      <c r="E634" s="398"/>
      <c r="F634" s="398"/>
      <c r="G634" s="411"/>
      <c r="H634" s="408"/>
      <c r="I634" s="398"/>
      <c r="J634" s="396"/>
      <c r="K634" s="398"/>
      <c r="L634" s="398"/>
      <c r="M634" s="398"/>
      <c r="N634" s="398"/>
      <c r="O634" s="398"/>
      <c r="P634" s="398"/>
      <c r="Q634" s="398"/>
      <c r="R634" s="398"/>
      <c r="S634" s="398"/>
      <c r="T634" s="398"/>
      <c r="U634" s="398"/>
      <c r="V634" s="398"/>
      <c r="W634" s="398"/>
      <c r="X634" s="398"/>
      <c r="Y634" s="398"/>
      <c r="Z634" s="398"/>
      <c r="AA634" s="398"/>
      <c r="AB634" s="398"/>
    </row>
    <row r="635" ht="15.75" customHeight="1">
      <c r="A635" s="398"/>
      <c r="B635" s="398"/>
      <c r="C635" s="398"/>
      <c r="D635" s="398"/>
      <c r="E635" s="398"/>
      <c r="F635" s="398"/>
      <c r="G635" s="411"/>
      <c r="H635" s="408"/>
      <c r="I635" s="398"/>
      <c r="J635" s="396"/>
      <c r="K635" s="398"/>
      <c r="L635" s="398"/>
      <c r="M635" s="398"/>
      <c r="N635" s="398"/>
      <c r="O635" s="398"/>
      <c r="P635" s="398"/>
      <c r="Q635" s="398"/>
      <c r="R635" s="398"/>
      <c r="S635" s="398"/>
      <c r="T635" s="398"/>
      <c r="U635" s="398"/>
      <c r="V635" s="398"/>
      <c r="W635" s="398"/>
      <c r="X635" s="398"/>
      <c r="Y635" s="398"/>
      <c r="Z635" s="398"/>
      <c r="AA635" s="398"/>
      <c r="AB635" s="398"/>
    </row>
    <row r="636" ht="15.75" customHeight="1">
      <c r="A636" s="398"/>
      <c r="B636" s="398"/>
      <c r="C636" s="398"/>
      <c r="D636" s="398"/>
      <c r="E636" s="398"/>
      <c r="F636" s="398"/>
      <c r="G636" s="411"/>
      <c r="H636" s="408"/>
      <c r="I636" s="398"/>
      <c r="J636" s="396"/>
      <c r="K636" s="398"/>
      <c r="L636" s="398"/>
      <c r="M636" s="398"/>
      <c r="N636" s="398"/>
      <c r="O636" s="398"/>
      <c r="P636" s="398"/>
      <c r="Q636" s="398"/>
      <c r="R636" s="398"/>
      <c r="S636" s="398"/>
      <c r="T636" s="398"/>
      <c r="U636" s="398"/>
      <c r="V636" s="398"/>
      <c r="W636" s="398"/>
      <c r="X636" s="398"/>
      <c r="Y636" s="398"/>
      <c r="Z636" s="398"/>
      <c r="AA636" s="398"/>
      <c r="AB636" s="398"/>
    </row>
    <row r="637" ht="15.75" customHeight="1">
      <c r="A637" s="398"/>
      <c r="B637" s="398"/>
      <c r="C637" s="398"/>
      <c r="D637" s="398"/>
      <c r="E637" s="398"/>
      <c r="F637" s="398"/>
      <c r="G637" s="411"/>
      <c r="H637" s="408"/>
      <c r="I637" s="398"/>
      <c r="J637" s="396"/>
      <c r="K637" s="398"/>
      <c r="L637" s="398"/>
      <c r="M637" s="398"/>
      <c r="N637" s="398"/>
      <c r="O637" s="398"/>
      <c r="P637" s="398"/>
      <c r="Q637" s="398"/>
      <c r="R637" s="398"/>
      <c r="S637" s="398"/>
      <c r="T637" s="398"/>
      <c r="U637" s="398"/>
      <c r="V637" s="398"/>
      <c r="W637" s="398"/>
      <c r="X637" s="398"/>
      <c r="Y637" s="398"/>
      <c r="Z637" s="398"/>
      <c r="AA637" s="398"/>
      <c r="AB637" s="398"/>
    </row>
    <row r="638" ht="15.75" customHeight="1">
      <c r="A638" s="398"/>
      <c r="B638" s="398"/>
      <c r="C638" s="398"/>
      <c r="D638" s="398"/>
      <c r="E638" s="398"/>
      <c r="F638" s="398"/>
      <c r="G638" s="411"/>
      <c r="H638" s="408"/>
      <c r="I638" s="398"/>
      <c r="J638" s="396"/>
      <c r="K638" s="398"/>
      <c r="L638" s="398"/>
      <c r="M638" s="398"/>
      <c r="N638" s="398"/>
      <c r="O638" s="398"/>
      <c r="P638" s="398"/>
      <c r="Q638" s="398"/>
      <c r="R638" s="398"/>
      <c r="S638" s="398"/>
      <c r="T638" s="398"/>
      <c r="U638" s="398"/>
      <c r="V638" s="398"/>
      <c r="W638" s="398"/>
      <c r="X638" s="398"/>
      <c r="Y638" s="398"/>
      <c r="Z638" s="398"/>
      <c r="AA638" s="398"/>
      <c r="AB638" s="398"/>
    </row>
    <row r="639" ht="15.75" customHeight="1">
      <c r="A639" s="398"/>
      <c r="B639" s="398"/>
      <c r="C639" s="398"/>
      <c r="D639" s="398"/>
      <c r="E639" s="398"/>
      <c r="F639" s="398"/>
      <c r="G639" s="411"/>
      <c r="H639" s="408"/>
      <c r="I639" s="398"/>
      <c r="J639" s="396"/>
      <c r="K639" s="398"/>
      <c r="L639" s="398"/>
      <c r="M639" s="398"/>
      <c r="N639" s="398"/>
      <c r="O639" s="398"/>
      <c r="P639" s="398"/>
      <c r="Q639" s="398"/>
      <c r="R639" s="398"/>
      <c r="S639" s="398"/>
      <c r="T639" s="398"/>
      <c r="U639" s="398"/>
      <c r="V639" s="398"/>
      <c r="W639" s="398"/>
      <c r="X639" s="398"/>
      <c r="Y639" s="398"/>
      <c r="Z639" s="398"/>
      <c r="AA639" s="398"/>
      <c r="AB639" s="398"/>
    </row>
    <row r="640" ht="15.75" customHeight="1">
      <c r="A640" s="398"/>
      <c r="B640" s="398"/>
      <c r="C640" s="398"/>
      <c r="D640" s="398"/>
      <c r="E640" s="398"/>
      <c r="F640" s="398"/>
      <c r="G640" s="411"/>
      <c r="H640" s="408"/>
      <c r="I640" s="398"/>
      <c r="J640" s="396"/>
      <c r="K640" s="398"/>
      <c r="L640" s="398"/>
      <c r="M640" s="398"/>
      <c r="N640" s="398"/>
      <c r="O640" s="398"/>
      <c r="P640" s="398"/>
      <c r="Q640" s="398"/>
      <c r="R640" s="398"/>
      <c r="S640" s="398"/>
      <c r="T640" s="398"/>
      <c r="U640" s="398"/>
      <c r="V640" s="398"/>
      <c r="W640" s="398"/>
      <c r="X640" s="398"/>
      <c r="Y640" s="398"/>
      <c r="Z640" s="398"/>
      <c r="AA640" s="398"/>
      <c r="AB640" s="398"/>
    </row>
    <row r="641" ht="15.75" customHeight="1">
      <c r="A641" s="398"/>
      <c r="B641" s="398"/>
      <c r="C641" s="398"/>
      <c r="D641" s="398"/>
      <c r="E641" s="398"/>
      <c r="F641" s="398"/>
      <c r="G641" s="411"/>
      <c r="H641" s="408"/>
      <c r="I641" s="398"/>
      <c r="J641" s="396"/>
      <c r="K641" s="398"/>
      <c r="L641" s="398"/>
      <c r="M641" s="398"/>
      <c r="N641" s="398"/>
      <c r="O641" s="398"/>
      <c r="P641" s="398"/>
      <c r="Q641" s="398"/>
      <c r="R641" s="398"/>
      <c r="S641" s="398"/>
      <c r="T641" s="398"/>
      <c r="U641" s="398"/>
      <c r="V641" s="398"/>
      <c r="W641" s="398"/>
      <c r="X641" s="398"/>
      <c r="Y641" s="398"/>
      <c r="Z641" s="398"/>
      <c r="AA641" s="398"/>
      <c r="AB641" s="398"/>
    </row>
    <row r="642" ht="15.75" customHeight="1">
      <c r="A642" s="398"/>
      <c r="B642" s="398"/>
      <c r="C642" s="398"/>
      <c r="D642" s="398"/>
      <c r="E642" s="398"/>
      <c r="F642" s="398"/>
      <c r="G642" s="411"/>
      <c r="H642" s="408"/>
      <c r="I642" s="398"/>
      <c r="J642" s="396"/>
      <c r="K642" s="398"/>
      <c r="L642" s="398"/>
      <c r="M642" s="398"/>
      <c r="N642" s="398"/>
      <c r="O642" s="398"/>
      <c r="P642" s="398"/>
      <c r="Q642" s="398"/>
      <c r="R642" s="398"/>
      <c r="S642" s="398"/>
      <c r="T642" s="398"/>
      <c r="U642" s="398"/>
      <c r="V642" s="398"/>
      <c r="W642" s="398"/>
      <c r="X642" s="398"/>
      <c r="Y642" s="398"/>
      <c r="Z642" s="398"/>
      <c r="AA642" s="398"/>
      <c r="AB642" s="398"/>
    </row>
    <row r="643" ht="15.75" customHeight="1">
      <c r="A643" s="398"/>
      <c r="B643" s="398"/>
      <c r="C643" s="398"/>
      <c r="D643" s="398"/>
      <c r="E643" s="398"/>
      <c r="F643" s="398"/>
      <c r="G643" s="411"/>
      <c r="H643" s="408"/>
      <c r="I643" s="398"/>
      <c r="J643" s="396"/>
      <c r="K643" s="398"/>
      <c r="L643" s="398"/>
      <c r="M643" s="398"/>
      <c r="N643" s="398"/>
      <c r="O643" s="398"/>
      <c r="P643" s="398"/>
      <c r="Q643" s="398"/>
      <c r="R643" s="398"/>
      <c r="S643" s="398"/>
      <c r="T643" s="398"/>
      <c r="U643" s="398"/>
      <c r="V643" s="398"/>
      <c r="W643" s="398"/>
      <c r="X643" s="398"/>
      <c r="Y643" s="398"/>
      <c r="Z643" s="398"/>
      <c r="AA643" s="398"/>
      <c r="AB643" s="398"/>
    </row>
    <row r="644" ht="15.75" customHeight="1">
      <c r="A644" s="398"/>
      <c r="B644" s="398"/>
      <c r="C644" s="398"/>
      <c r="D644" s="398"/>
      <c r="E644" s="398"/>
      <c r="F644" s="398"/>
      <c r="G644" s="411"/>
      <c r="H644" s="408"/>
      <c r="I644" s="398"/>
      <c r="J644" s="396"/>
      <c r="K644" s="398"/>
      <c r="L644" s="398"/>
      <c r="M644" s="398"/>
      <c r="N644" s="398"/>
      <c r="O644" s="398"/>
      <c r="P644" s="398"/>
      <c r="Q644" s="398"/>
      <c r="R644" s="398"/>
      <c r="S644" s="398"/>
      <c r="T644" s="398"/>
      <c r="U644" s="398"/>
      <c r="V644" s="398"/>
      <c r="W644" s="398"/>
      <c r="X644" s="398"/>
      <c r="Y644" s="398"/>
      <c r="Z644" s="398"/>
      <c r="AA644" s="398"/>
      <c r="AB644" s="398"/>
    </row>
    <row r="645" ht="15.75" customHeight="1">
      <c r="A645" s="398"/>
      <c r="B645" s="398"/>
      <c r="C645" s="398"/>
      <c r="D645" s="398"/>
      <c r="E645" s="398"/>
      <c r="F645" s="398"/>
      <c r="G645" s="411"/>
      <c r="H645" s="408"/>
      <c r="I645" s="398"/>
      <c r="J645" s="396"/>
      <c r="K645" s="398"/>
      <c r="L645" s="398"/>
      <c r="M645" s="398"/>
      <c r="N645" s="398"/>
      <c r="O645" s="398"/>
      <c r="P645" s="398"/>
      <c r="Q645" s="398"/>
      <c r="R645" s="398"/>
      <c r="S645" s="398"/>
      <c r="T645" s="398"/>
      <c r="U645" s="398"/>
      <c r="V645" s="398"/>
      <c r="W645" s="398"/>
      <c r="X645" s="398"/>
      <c r="Y645" s="398"/>
      <c r="Z645" s="398"/>
      <c r="AA645" s="398"/>
      <c r="AB645" s="398"/>
    </row>
    <row r="646" ht="15.75" customHeight="1">
      <c r="A646" s="398"/>
      <c r="B646" s="398"/>
      <c r="C646" s="398"/>
      <c r="D646" s="398"/>
      <c r="E646" s="398"/>
      <c r="F646" s="398"/>
      <c r="G646" s="411"/>
      <c r="H646" s="408"/>
      <c r="I646" s="398"/>
      <c r="J646" s="396"/>
      <c r="K646" s="398"/>
      <c r="L646" s="398"/>
      <c r="M646" s="398"/>
      <c r="N646" s="398"/>
      <c r="O646" s="398"/>
      <c r="P646" s="398"/>
      <c r="Q646" s="398"/>
      <c r="R646" s="398"/>
      <c r="S646" s="398"/>
      <c r="T646" s="398"/>
      <c r="U646" s="398"/>
      <c r="V646" s="398"/>
      <c r="W646" s="398"/>
      <c r="X646" s="398"/>
      <c r="Y646" s="398"/>
      <c r="Z646" s="398"/>
      <c r="AA646" s="398"/>
      <c r="AB646" s="398"/>
    </row>
    <row r="647" ht="15.75" customHeight="1">
      <c r="A647" s="398"/>
      <c r="B647" s="398"/>
      <c r="C647" s="398"/>
      <c r="D647" s="398"/>
      <c r="E647" s="398"/>
      <c r="F647" s="398"/>
      <c r="G647" s="411"/>
      <c r="H647" s="408"/>
      <c r="I647" s="398"/>
      <c r="J647" s="396"/>
      <c r="K647" s="398"/>
      <c r="L647" s="398"/>
      <c r="M647" s="398"/>
      <c r="N647" s="398"/>
      <c r="O647" s="398"/>
      <c r="P647" s="398"/>
      <c r="Q647" s="398"/>
      <c r="R647" s="398"/>
      <c r="S647" s="398"/>
      <c r="T647" s="398"/>
      <c r="U647" s="398"/>
      <c r="V647" s="398"/>
      <c r="W647" s="398"/>
      <c r="X647" s="398"/>
      <c r="Y647" s="398"/>
      <c r="Z647" s="398"/>
      <c r="AA647" s="398"/>
      <c r="AB647" s="398"/>
    </row>
    <row r="648" ht="15.75" customHeight="1">
      <c r="A648" s="398"/>
      <c r="B648" s="398"/>
      <c r="C648" s="398"/>
      <c r="D648" s="398"/>
      <c r="E648" s="398"/>
      <c r="F648" s="398"/>
      <c r="G648" s="411"/>
      <c r="H648" s="408"/>
      <c r="I648" s="398"/>
      <c r="J648" s="396"/>
      <c r="K648" s="398"/>
      <c r="L648" s="398"/>
      <c r="M648" s="398"/>
      <c r="N648" s="398"/>
      <c r="O648" s="398"/>
      <c r="P648" s="398"/>
      <c r="Q648" s="398"/>
      <c r="R648" s="398"/>
      <c r="S648" s="398"/>
      <c r="T648" s="398"/>
      <c r="U648" s="398"/>
      <c r="V648" s="398"/>
      <c r="W648" s="398"/>
      <c r="X648" s="398"/>
      <c r="Y648" s="398"/>
      <c r="Z648" s="398"/>
      <c r="AA648" s="398"/>
      <c r="AB648" s="398"/>
    </row>
    <row r="649" ht="15.75" customHeight="1">
      <c r="A649" s="398"/>
      <c r="B649" s="398"/>
      <c r="C649" s="398"/>
      <c r="D649" s="398"/>
      <c r="E649" s="398"/>
      <c r="F649" s="398"/>
      <c r="G649" s="411"/>
      <c r="H649" s="408"/>
      <c r="I649" s="398"/>
      <c r="J649" s="396"/>
      <c r="K649" s="398"/>
      <c r="L649" s="398"/>
      <c r="M649" s="398"/>
      <c r="N649" s="398"/>
      <c r="O649" s="398"/>
      <c r="P649" s="398"/>
      <c r="Q649" s="398"/>
      <c r="R649" s="398"/>
      <c r="S649" s="398"/>
      <c r="T649" s="398"/>
      <c r="U649" s="398"/>
      <c r="V649" s="398"/>
      <c r="W649" s="398"/>
      <c r="X649" s="398"/>
      <c r="Y649" s="398"/>
      <c r="Z649" s="398"/>
      <c r="AA649" s="398"/>
      <c r="AB649" s="398"/>
    </row>
    <row r="650" ht="15.75" customHeight="1">
      <c r="A650" s="398"/>
      <c r="B650" s="398"/>
      <c r="C650" s="398"/>
      <c r="D650" s="398"/>
      <c r="E650" s="398"/>
      <c r="F650" s="398"/>
      <c r="G650" s="411"/>
      <c r="H650" s="408"/>
      <c r="I650" s="398"/>
      <c r="J650" s="396"/>
      <c r="K650" s="398"/>
      <c r="L650" s="398"/>
      <c r="M650" s="398"/>
      <c r="N650" s="398"/>
      <c r="O650" s="398"/>
      <c r="P650" s="398"/>
      <c r="Q650" s="398"/>
      <c r="R650" s="398"/>
      <c r="S650" s="398"/>
      <c r="T650" s="398"/>
      <c r="U650" s="398"/>
      <c r="V650" s="398"/>
      <c r="W650" s="398"/>
      <c r="X650" s="398"/>
      <c r="Y650" s="398"/>
      <c r="Z650" s="398"/>
      <c r="AA650" s="398"/>
      <c r="AB650" s="398"/>
    </row>
    <row r="651" ht="15.75" customHeight="1">
      <c r="A651" s="398"/>
      <c r="B651" s="398"/>
      <c r="C651" s="398"/>
      <c r="D651" s="398"/>
      <c r="E651" s="398"/>
      <c r="F651" s="398"/>
      <c r="G651" s="411"/>
      <c r="H651" s="408"/>
      <c r="I651" s="398"/>
      <c r="J651" s="396"/>
      <c r="K651" s="398"/>
      <c r="L651" s="398"/>
      <c r="M651" s="398"/>
      <c r="N651" s="398"/>
      <c r="O651" s="398"/>
      <c r="P651" s="398"/>
      <c r="Q651" s="398"/>
      <c r="R651" s="398"/>
      <c r="S651" s="398"/>
      <c r="T651" s="398"/>
      <c r="U651" s="398"/>
      <c r="V651" s="398"/>
      <c r="W651" s="398"/>
      <c r="X651" s="398"/>
      <c r="Y651" s="398"/>
      <c r="Z651" s="398"/>
      <c r="AA651" s="398"/>
      <c r="AB651" s="398"/>
    </row>
    <row r="652" ht="15.75" customHeight="1">
      <c r="A652" s="398"/>
      <c r="B652" s="398"/>
      <c r="C652" s="398"/>
      <c r="D652" s="398"/>
      <c r="E652" s="398"/>
      <c r="F652" s="398"/>
      <c r="G652" s="411"/>
      <c r="H652" s="408"/>
      <c r="I652" s="398"/>
      <c r="J652" s="396"/>
      <c r="K652" s="398"/>
      <c r="L652" s="398"/>
      <c r="M652" s="398"/>
      <c r="N652" s="398"/>
      <c r="O652" s="398"/>
      <c r="P652" s="398"/>
      <c r="Q652" s="398"/>
      <c r="R652" s="398"/>
      <c r="S652" s="398"/>
      <c r="T652" s="398"/>
      <c r="U652" s="398"/>
      <c r="V652" s="398"/>
      <c r="W652" s="398"/>
      <c r="X652" s="398"/>
      <c r="Y652" s="398"/>
      <c r="Z652" s="398"/>
      <c r="AA652" s="398"/>
      <c r="AB652" s="398"/>
    </row>
    <row r="653" ht="15.75" customHeight="1">
      <c r="A653" s="398"/>
      <c r="B653" s="398"/>
      <c r="C653" s="398"/>
      <c r="D653" s="398"/>
      <c r="E653" s="398"/>
      <c r="F653" s="398"/>
      <c r="G653" s="411"/>
      <c r="H653" s="408"/>
      <c r="I653" s="398"/>
      <c r="J653" s="396"/>
      <c r="K653" s="398"/>
      <c r="L653" s="398"/>
      <c r="M653" s="398"/>
      <c r="N653" s="398"/>
      <c r="O653" s="398"/>
      <c r="P653" s="398"/>
      <c r="Q653" s="398"/>
      <c r="R653" s="398"/>
      <c r="S653" s="398"/>
      <c r="T653" s="398"/>
      <c r="U653" s="398"/>
      <c r="V653" s="398"/>
      <c r="W653" s="398"/>
      <c r="X653" s="398"/>
      <c r="Y653" s="398"/>
      <c r="Z653" s="398"/>
      <c r="AA653" s="398"/>
      <c r="AB653" s="398"/>
    </row>
    <row r="654" ht="15.75" customHeight="1">
      <c r="A654" s="398"/>
      <c r="B654" s="398"/>
      <c r="C654" s="398"/>
      <c r="D654" s="398"/>
      <c r="E654" s="398"/>
      <c r="F654" s="398"/>
      <c r="G654" s="411"/>
      <c r="H654" s="408"/>
      <c r="I654" s="398"/>
      <c r="J654" s="396"/>
      <c r="K654" s="398"/>
      <c r="L654" s="398"/>
      <c r="M654" s="398"/>
      <c r="N654" s="398"/>
      <c r="O654" s="398"/>
      <c r="P654" s="398"/>
      <c r="Q654" s="398"/>
      <c r="R654" s="398"/>
      <c r="S654" s="398"/>
      <c r="T654" s="398"/>
      <c r="U654" s="398"/>
      <c r="V654" s="398"/>
      <c r="W654" s="398"/>
      <c r="X654" s="398"/>
      <c r="Y654" s="398"/>
      <c r="Z654" s="398"/>
      <c r="AA654" s="398"/>
      <c r="AB654" s="398"/>
    </row>
    <row r="655" ht="15.75" customHeight="1">
      <c r="A655" s="398"/>
      <c r="B655" s="398"/>
      <c r="C655" s="398"/>
      <c r="D655" s="398"/>
      <c r="E655" s="398"/>
      <c r="F655" s="398"/>
      <c r="G655" s="411"/>
      <c r="H655" s="408"/>
      <c r="I655" s="398"/>
      <c r="J655" s="396"/>
      <c r="K655" s="398"/>
      <c r="L655" s="398"/>
      <c r="M655" s="398"/>
      <c r="N655" s="398"/>
      <c r="O655" s="398"/>
      <c r="P655" s="398"/>
      <c r="Q655" s="398"/>
      <c r="R655" s="398"/>
      <c r="S655" s="398"/>
      <c r="T655" s="398"/>
      <c r="U655" s="398"/>
      <c r="V655" s="398"/>
      <c r="W655" s="398"/>
      <c r="X655" s="398"/>
      <c r="Y655" s="398"/>
      <c r="Z655" s="398"/>
      <c r="AA655" s="398"/>
      <c r="AB655" s="398"/>
    </row>
    <row r="656" ht="15.75" customHeight="1">
      <c r="A656" s="398"/>
      <c r="B656" s="398"/>
      <c r="C656" s="398"/>
      <c r="D656" s="398"/>
      <c r="E656" s="398"/>
      <c r="F656" s="398"/>
      <c r="G656" s="411"/>
      <c r="H656" s="408"/>
      <c r="I656" s="398"/>
      <c r="J656" s="396"/>
      <c r="K656" s="398"/>
      <c r="L656" s="398"/>
      <c r="M656" s="398"/>
      <c r="N656" s="398"/>
      <c r="O656" s="398"/>
      <c r="P656" s="398"/>
      <c r="Q656" s="398"/>
      <c r="R656" s="398"/>
      <c r="S656" s="398"/>
      <c r="T656" s="398"/>
      <c r="U656" s="398"/>
      <c r="V656" s="398"/>
      <c r="W656" s="398"/>
      <c r="X656" s="398"/>
      <c r="Y656" s="398"/>
      <c r="Z656" s="398"/>
      <c r="AA656" s="398"/>
      <c r="AB656" s="398"/>
    </row>
    <row r="657" ht="15.75" customHeight="1">
      <c r="A657" s="398"/>
      <c r="B657" s="398"/>
      <c r="C657" s="398"/>
      <c r="D657" s="398"/>
      <c r="E657" s="398"/>
      <c r="F657" s="398"/>
      <c r="G657" s="411"/>
      <c r="H657" s="408"/>
      <c r="I657" s="398"/>
      <c r="J657" s="396"/>
      <c r="K657" s="398"/>
      <c r="L657" s="398"/>
      <c r="M657" s="398"/>
      <c r="N657" s="398"/>
      <c r="O657" s="398"/>
      <c r="P657" s="398"/>
      <c r="Q657" s="398"/>
      <c r="R657" s="398"/>
      <c r="S657" s="398"/>
      <c r="T657" s="398"/>
      <c r="U657" s="398"/>
      <c r="V657" s="398"/>
      <c r="W657" s="398"/>
      <c r="X657" s="398"/>
      <c r="Y657" s="398"/>
      <c r="Z657" s="398"/>
      <c r="AA657" s="398"/>
      <c r="AB657" s="398"/>
    </row>
    <row r="658" ht="15.75" customHeight="1">
      <c r="A658" s="398"/>
      <c r="B658" s="398"/>
      <c r="C658" s="398"/>
      <c r="D658" s="398"/>
      <c r="E658" s="398"/>
      <c r="F658" s="398"/>
      <c r="G658" s="411"/>
      <c r="H658" s="408"/>
      <c r="I658" s="398"/>
      <c r="J658" s="396"/>
      <c r="K658" s="398"/>
      <c r="L658" s="398"/>
      <c r="M658" s="398"/>
      <c r="N658" s="398"/>
      <c r="O658" s="398"/>
      <c r="P658" s="398"/>
      <c r="Q658" s="398"/>
      <c r="R658" s="398"/>
      <c r="S658" s="398"/>
      <c r="T658" s="398"/>
      <c r="U658" s="398"/>
      <c r="V658" s="398"/>
      <c r="W658" s="398"/>
      <c r="X658" s="398"/>
      <c r="Y658" s="398"/>
      <c r="Z658" s="398"/>
      <c r="AA658" s="398"/>
      <c r="AB658" s="398"/>
    </row>
    <row r="659" ht="15.75" customHeight="1">
      <c r="A659" s="398"/>
      <c r="B659" s="398"/>
      <c r="C659" s="398"/>
      <c r="D659" s="398"/>
      <c r="E659" s="398"/>
      <c r="F659" s="398"/>
      <c r="G659" s="411"/>
      <c r="H659" s="408"/>
      <c r="I659" s="398"/>
      <c r="J659" s="396"/>
      <c r="K659" s="398"/>
      <c r="L659" s="398"/>
      <c r="M659" s="398"/>
      <c r="N659" s="398"/>
      <c r="O659" s="398"/>
      <c r="P659" s="398"/>
      <c r="Q659" s="398"/>
      <c r="R659" s="398"/>
      <c r="S659" s="398"/>
      <c r="T659" s="398"/>
      <c r="U659" s="398"/>
      <c r="V659" s="398"/>
      <c r="W659" s="398"/>
      <c r="X659" s="398"/>
      <c r="Y659" s="398"/>
      <c r="Z659" s="398"/>
      <c r="AA659" s="398"/>
      <c r="AB659" s="398"/>
    </row>
    <row r="660" ht="15.75" customHeight="1">
      <c r="A660" s="398"/>
      <c r="B660" s="398"/>
      <c r="C660" s="398"/>
      <c r="D660" s="398"/>
      <c r="E660" s="398"/>
      <c r="F660" s="398"/>
      <c r="G660" s="411"/>
      <c r="H660" s="408"/>
      <c r="I660" s="398"/>
      <c r="J660" s="396"/>
      <c r="K660" s="398"/>
      <c r="L660" s="398"/>
      <c r="M660" s="398"/>
      <c r="N660" s="398"/>
      <c r="O660" s="398"/>
      <c r="P660" s="398"/>
      <c r="Q660" s="398"/>
      <c r="R660" s="398"/>
      <c r="S660" s="398"/>
      <c r="T660" s="398"/>
      <c r="U660" s="398"/>
      <c r="V660" s="398"/>
      <c r="W660" s="398"/>
      <c r="X660" s="398"/>
      <c r="Y660" s="398"/>
      <c r="Z660" s="398"/>
      <c r="AA660" s="398"/>
      <c r="AB660" s="398"/>
    </row>
    <row r="661" ht="15.75" customHeight="1">
      <c r="A661" s="398"/>
      <c r="B661" s="398"/>
      <c r="C661" s="398"/>
      <c r="D661" s="398"/>
      <c r="E661" s="398"/>
      <c r="F661" s="398"/>
      <c r="G661" s="411"/>
      <c r="H661" s="408"/>
      <c r="I661" s="398"/>
      <c r="J661" s="396"/>
      <c r="K661" s="398"/>
      <c r="L661" s="398"/>
      <c r="M661" s="398"/>
      <c r="N661" s="398"/>
      <c r="O661" s="398"/>
      <c r="P661" s="398"/>
      <c r="Q661" s="398"/>
      <c r="R661" s="398"/>
      <c r="S661" s="398"/>
      <c r="T661" s="398"/>
      <c r="U661" s="398"/>
      <c r="V661" s="398"/>
      <c r="W661" s="398"/>
      <c r="X661" s="398"/>
      <c r="Y661" s="398"/>
      <c r="Z661" s="398"/>
      <c r="AA661" s="398"/>
      <c r="AB661" s="398"/>
    </row>
    <row r="662" ht="15.75" customHeight="1">
      <c r="A662" s="398"/>
      <c r="B662" s="398"/>
      <c r="C662" s="398"/>
      <c r="D662" s="398"/>
      <c r="E662" s="398"/>
      <c r="F662" s="398"/>
      <c r="G662" s="411"/>
      <c r="H662" s="408"/>
      <c r="I662" s="398"/>
      <c r="J662" s="396"/>
      <c r="K662" s="398"/>
      <c r="L662" s="398"/>
      <c r="M662" s="398"/>
      <c r="N662" s="398"/>
      <c r="O662" s="398"/>
      <c r="P662" s="398"/>
      <c r="Q662" s="398"/>
      <c r="R662" s="398"/>
      <c r="S662" s="398"/>
      <c r="T662" s="398"/>
      <c r="U662" s="398"/>
      <c r="V662" s="398"/>
      <c r="W662" s="398"/>
      <c r="X662" s="398"/>
      <c r="Y662" s="398"/>
      <c r="Z662" s="398"/>
      <c r="AA662" s="398"/>
      <c r="AB662" s="398"/>
    </row>
    <row r="663" ht="15.75" customHeight="1">
      <c r="A663" s="398"/>
      <c r="B663" s="398"/>
      <c r="C663" s="398"/>
      <c r="D663" s="398"/>
      <c r="E663" s="398"/>
      <c r="F663" s="398"/>
      <c r="G663" s="411"/>
      <c r="H663" s="408"/>
      <c r="I663" s="398"/>
      <c r="J663" s="396"/>
      <c r="K663" s="398"/>
      <c r="L663" s="398"/>
      <c r="M663" s="398"/>
      <c r="N663" s="398"/>
      <c r="O663" s="398"/>
      <c r="P663" s="398"/>
      <c r="Q663" s="398"/>
      <c r="R663" s="398"/>
      <c r="S663" s="398"/>
      <c r="T663" s="398"/>
      <c r="U663" s="398"/>
      <c r="V663" s="398"/>
      <c r="W663" s="398"/>
      <c r="X663" s="398"/>
      <c r="Y663" s="398"/>
      <c r="Z663" s="398"/>
      <c r="AA663" s="398"/>
      <c r="AB663" s="398"/>
    </row>
    <row r="664" ht="15.75" customHeight="1">
      <c r="A664" s="398"/>
      <c r="B664" s="398"/>
      <c r="C664" s="398"/>
      <c r="D664" s="398"/>
      <c r="E664" s="398"/>
      <c r="F664" s="398"/>
      <c r="G664" s="411"/>
      <c r="H664" s="408"/>
      <c r="I664" s="398"/>
      <c r="J664" s="396"/>
      <c r="K664" s="398"/>
      <c r="L664" s="398"/>
      <c r="M664" s="398"/>
      <c r="N664" s="398"/>
      <c r="O664" s="398"/>
      <c r="P664" s="398"/>
      <c r="Q664" s="398"/>
      <c r="R664" s="398"/>
      <c r="S664" s="398"/>
      <c r="T664" s="398"/>
      <c r="U664" s="398"/>
      <c r="V664" s="398"/>
      <c r="W664" s="398"/>
      <c r="X664" s="398"/>
      <c r="Y664" s="398"/>
      <c r="Z664" s="398"/>
      <c r="AA664" s="398"/>
      <c r="AB664" s="398"/>
    </row>
    <row r="665" ht="15.75" customHeight="1">
      <c r="A665" s="398"/>
      <c r="B665" s="398"/>
      <c r="C665" s="398"/>
      <c r="D665" s="398"/>
      <c r="E665" s="398"/>
      <c r="F665" s="398"/>
      <c r="G665" s="411"/>
      <c r="H665" s="408"/>
      <c r="I665" s="398"/>
      <c r="J665" s="396"/>
      <c r="K665" s="398"/>
      <c r="L665" s="398"/>
      <c r="M665" s="398"/>
      <c r="N665" s="398"/>
      <c r="O665" s="398"/>
      <c r="P665" s="398"/>
      <c r="Q665" s="398"/>
      <c r="R665" s="398"/>
      <c r="S665" s="398"/>
      <c r="T665" s="398"/>
      <c r="U665" s="398"/>
      <c r="V665" s="398"/>
      <c r="W665" s="398"/>
      <c r="X665" s="398"/>
      <c r="Y665" s="398"/>
      <c r="Z665" s="398"/>
      <c r="AA665" s="398"/>
      <c r="AB665" s="398"/>
    </row>
    <row r="666" ht="15.75" customHeight="1">
      <c r="A666" s="398"/>
      <c r="B666" s="398"/>
      <c r="C666" s="398"/>
      <c r="D666" s="398"/>
      <c r="E666" s="398"/>
      <c r="F666" s="398"/>
      <c r="G666" s="411"/>
      <c r="H666" s="408"/>
      <c r="I666" s="398"/>
      <c r="J666" s="396"/>
      <c r="K666" s="398"/>
      <c r="L666" s="398"/>
      <c r="M666" s="398"/>
      <c r="N666" s="398"/>
      <c r="O666" s="398"/>
      <c r="P666" s="398"/>
      <c r="Q666" s="398"/>
      <c r="R666" s="398"/>
      <c r="S666" s="398"/>
      <c r="T666" s="398"/>
      <c r="U666" s="398"/>
      <c r="V666" s="398"/>
      <c r="W666" s="398"/>
      <c r="X666" s="398"/>
      <c r="Y666" s="398"/>
      <c r="Z666" s="398"/>
      <c r="AA666" s="398"/>
      <c r="AB666" s="398"/>
    </row>
    <row r="667" ht="15.75" customHeight="1">
      <c r="A667" s="398"/>
      <c r="B667" s="398"/>
      <c r="C667" s="398"/>
      <c r="D667" s="398"/>
      <c r="E667" s="398"/>
      <c r="F667" s="398"/>
      <c r="G667" s="411"/>
      <c r="H667" s="408"/>
      <c r="I667" s="398"/>
      <c r="J667" s="396"/>
      <c r="K667" s="398"/>
      <c r="L667" s="398"/>
      <c r="M667" s="398"/>
      <c r="N667" s="398"/>
      <c r="O667" s="398"/>
      <c r="P667" s="398"/>
      <c r="Q667" s="398"/>
      <c r="R667" s="398"/>
      <c r="S667" s="398"/>
      <c r="T667" s="398"/>
      <c r="U667" s="398"/>
      <c r="V667" s="398"/>
      <c r="W667" s="398"/>
      <c r="X667" s="398"/>
      <c r="Y667" s="398"/>
      <c r="Z667" s="398"/>
      <c r="AA667" s="398"/>
      <c r="AB667" s="398"/>
    </row>
    <row r="668" ht="15.75" customHeight="1">
      <c r="A668" s="398"/>
      <c r="B668" s="398"/>
      <c r="C668" s="398"/>
      <c r="D668" s="398"/>
      <c r="E668" s="398"/>
      <c r="F668" s="398"/>
      <c r="G668" s="411"/>
      <c r="H668" s="408"/>
      <c r="I668" s="398"/>
      <c r="J668" s="396"/>
      <c r="K668" s="398"/>
      <c r="L668" s="398"/>
      <c r="M668" s="398"/>
      <c r="N668" s="398"/>
      <c r="O668" s="398"/>
      <c r="P668" s="398"/>
      <c r="Q668" s="398"/>
      <c r="R668" s="398"/>
      <c r="S668" s="398"/>
      <c r="T668" s="398"/>
      <c r="U668" s="398"/>
      <c r="V668" s="398"/>
      <c r="W668" s="398"/>
      <c r="X668" s="398"/>
      <c r="Y668" s="398"/>
      <c r="Z668" s="398"/>
      <c r="AA668" s="398"/>
      <c r="AB668" s="398"/>
    </row>
    <row r="669" ht="15.75" customHeight="1">
      <c r="A669" s="398"/>
      <c r="B669" s="398"/>
      <c r="C669" s="398"/>
      <c r="D669" s="398"/>
      <c r="E669" s="398"/>
      <c r="F669" s="398"/>
      <c r="G669" s="411"/>
      <c r="H669" s="408"/>
      <c r="I669" s="398"/>
      <c r="J669" s="396"/>
      <c r="K669" s="398"/>
      <c r="L669" s="398"/>
      <c r="M669" s="398"/>
      <c r="N669" s="398"/>
      <c r="O669" s="398"/>
      <c r="P669" s="398"/>
      <c r="Q669" s="398"/>
      <c r="R669" s="398"/>
      <c r="S669" s="398"/>
      <c r="T669" s="398"/>
      <c r="U669" s="398"/>
      <c r="V669" s="398"/>
      <c r="W669" s="398"/>
      <c r="X669" s="398"/>
      <c r="Y669" s="398"/>
      <c r="Z669" s="398"/>
      <c r="AA669" s="398"/>
      <c r="AB669" s="398"/>
    </row>
    <row r="670" ht="15.75" customHeight="1">
      <c r="A670" s="398"/>
      <c r="B670" s="398"/>
      <c r="C670" s="398"/>
      <c r="D670" s="398"/>
      <c r="E670" s="398"/>
      <c r="F670" s="398"/>
      <c r="G670" s="411"/>
      <c r="H670" s="408"/>
      <c r="I670" s="398"/>
      <c r="J670" s="396"/>
      <c r="K670" s="398"/>
      <c r="L670" s="398"/>
      <c r="M670" s="398"/>
      <c r="N670" s="398"/>
      <c r="O670" s="398"/>
      <c r="P670" s="398"/>
      <c r="Q670" s="398"/>
      <c r="R670" s="398"/>
      <c r="S670" s="398"/>
      <c r="T670" s="398"/>
      <c r="U670" s="398"/>
      <c r="V670" s="398"/>
      <c r="W670" s="398"/>
      <c r="X670" s="398"/>
      <c r="Y670" s="398"/>
      <c r="Z670" s="398"/>
      <c r="AA670" s="398"/>
      <c r="AB670" s="398"/>
    </row>
    <row r="671" ht="15.75" customHeight="1">
      <c r="A671" s="398"/>
      <c r="B671" s="398"/>
      <c r="C671" s="398"/>
      <c r="D671" s="398"/>
      <c r="E671" s="398"/>
      <c r="F671" s="398"/>
      <c r="G671" s="411"/>
      <c r="H671" s="408"/>
      <c r="I671" s="398"/>
      <c r="J671" s="396"/>
      <c r="K671" s="398"/>
      <c r="L671" s="398"/>
      <c r="M671" s="398"/>
      <c r="N671" s="398"/>
      <c r="O671" s="398"/>
      <c r="P671" s="398"/>
      <c r="Q671" s="398"/>
      <c r="R671" s="398"/>
      <c r="S671" s="398"/>
      <c r="T671" s="398"/>
      <c r="U671" s="398"/>
      <c r="V671" s="398"/>
      <c r="W671" s="398"/>
      <c r="X671" s="398"/>
      <c r="Y671" s="398"/>
      <c r="Z671" s="398"/>
      <c r="AA671" s="398"/>
      <c r="AB671" s="398"/>
    </row>
    <row r="672" ht="15.75" customHeight="1">
      <c r="A672" s="398"/>
      <c r="B672" s="398"/>
      <c r="C672" s="398"/>
      <c r="D672" s="398"/>
      <c r="E672" s="398"/>
      <c r="F672" s="398"/>
      <c r="G672" s="411"/>
      <c r="H672" s="408"/>
      <c r="I672" s="398"/>
      <c r="J672" s="396"/>
      <c r="K672" s="398"/>
      <c r="L672" s="398"/>
      <c r="M672" s="398"/>
      <c r="N672" s="398"/>
      <c r="O672" s="398"/>
      <c r="P672" s="398"/>
      <c r="Q672" s="398"/>
      <c r="R672" s="398"/>
      <c r="S672" s="398"/>
      <c r="T672" s="398"/>
      <c r="U672" s="398"/>
      <c r="V672" s="398"/>
      <c r="W672" s="398"/>
      <c r="X672" s="398"/>
      <c r="Y672" s="398"/>
      <c r="Z672" s="398"/>
      <c r="AA672" s="398"/>
      <c r="AB672" s="398"/>
    </row>
    <row r="673" ht="15.75" customHeight="1">
      <c r="A673" s="398"/>
      <c r="B673" s="398"/>
      <c r="C673" s="398"/>
      <c r="D673" s="398"/>
      <c r="E673" s="398"/>
      <c r="F673" s="398"/>
      <c r="G673" s="411"/>
      <c r="H673" s="408"/>
      <c r="I673" s="398"/>
      <c r="J673" s="396"/>
      <c r="K673" s="398"/>
      <c r="L673" s="398"/>
      <c r="M673" s="398"/>
      <c r="N673" s="398"/>
      <c r="O673" s="398"/>
      <c r="P673" s="398"/>
      <c r="Q673" s="398"/>
      <c r="R673" s="398"/>
      <c r="S673" s="398"/>
      <c r="T673" s="398"/>
      <c r="U673" s="398"/>
      <c r="V673" s="398"/>
      <c r="W673" s="398"/>
      <c r="X673" s="398"/>
      <c r="Y673" s="398"/>
      <c r="Z673" s="398"/>
      <c r="AA673" s="398"/>
      <c r="AB673" s="398"/>
    </row>
    <row r="674" ht="15.75" customHeight="1">
      <c r="A674" s="398"/>
      <c r="B674" s="398"/>
      <c r="C674" s="398"/>
      <c r="D674" s="398"/>
      <c r="E674" s="398"/>
      <c r="F674" s="398"/>
      <c r="G674" s="411"/>
      <c r="H674" s="408"/>
      <c r="I674" s="398"/>
      <c r="J674" s="396"/>
      <c r="K674" s="398"/>
      <c r="L674" s="398"/>
      <c r="M674" s="398"/>
      <c r="N674" s="398"/>
      <c r="O674" s="398"/>
      <c r="P674" s="398"/>
      <c r="Q674" s="398"/>
      <c r="R674" s="398"/>
      <c r="S674" s="398"/>
      <c r="T674" s="398"/>
      <c r="U674" s="398"/>
      <c r="V674" s="398"/>
      <c r="W674" s="398"/>
      <c r="X674" s="398"/>
      <c r="Y674" s="398"/>
      <c r="Z674" s="398"/>
      <c r="AA674" s="398"/>
      <c r="AB674" s="398"/>
    </row>
    <row r="675" ht="15.75" customHeight="1">
      <c r="A675" s="398"/>
      <c r="B675" s="398"/>
      <c r="C675" s="398"/>
      <c r="D675" s="398"/>
      <c r="E675" s="398"/>
      <c r="F675" s="398"/>
      <c r="G675" s="411"/>
      <c r="H675" s="408"/>
      <c r="I675" s="398"/>
      <c r="J675" s="396"/>
      <c r="K675" s="398"/>
      <c r="L675" s="398"/>
      <c r="M675" s="398"/>
      <c r="N675" s="398"/>
      <c r="O675" s="398"/>
      <c r="P675" s="398"/>
      <c r="Q675" s="398"/>
      <c r="R675" s="398"/>
      <c r="S675" s="398"/>
      <c r="T675" s="398"/>
      <c r="U675" s="398"/>
      <c r="V675" s="398"/>
      <c r="W675" s="398"/>
      <c r="X675" s="398"/>
      <c r="Y675" s="398"/>
      <c r="Z675" s="398"/>
      <c r="AA675" s="398"/>
      <c r="AB675" s="398"/>
    </row>
    <row r="676" ht="15.75" customHeight="1">
      <c r="A676" s="398"/>
      <c r="B676" s="398"/>
      <c r="C676" s="398"/>
      <c r="D676" s="398"/>
      <c r="E676" s="398"/>
      <c r="F676" s="398"/>
      <c r="G676" s="411"/>
      <c r="H676" s="408"/>
      <c r="I676" s="398"/>
      <c r="J676" s="396"/>
      <c r="K676" s="398"/>
      <c r="L676" s="398"/>
      <c r="M676" s="398"/>
      <c r="N676" s="398"/>
      <c r="O676" s="398"/>
      <c r="P676" s="398"/>
      <c r="Q676" s="398"/>
      <c r="R676" s="398"/>
      <c r="S676" s="398"/>
      <c r="T676" s="398"/>
      <c r="U676" s="398"/>
      <c r="V676" s="398"/>
      <c r="W676" s="398"/>
      <c r="X676" s="398"/>
      <c r="Y676" s="398"/>
      <c r="Z676" s="398"/>
      <c r="AA676" s="398"/>
      <c r="AB676" s="398"/>
    </row>
    <row r="677" ht="15.75" customHeight="1">
      <c r="A677" s="398"/>
      <c r="B677" s="398"/>
      <c r="C677" s="398"/>
      <c r="D677" s="398"/>
      <c r="E677" s="398"/>
      <c r="F677" s="398"/>
      <c r="G677" s="411"/>
      <c r="H677" s="408"/>
      <c r="I677" s="398"/>
      <c r="J677" s="396"/>
      <c r="K677" s="398"/>
      <c r="L677" s="398"/>
      <c r="M677" s="398"/>
      <c r="N677" s="398"/>
      <c r="O677" s="398"/>
      <c r="P677" s="398"/>
      <c r="Q677" s="398"/>
      <c r="R677" s="398"/>
      <c r="S677" s="398"/>
      <c r="T677" s="398"/>
      <c r="U677" s="398"/>
      <c r="V677" s="398"/>
      <c r="W677" s="398"/>
      <c r="X677" s="398"/>
      <c r="Y677" s="398"/>
      <c r="Z677" s="398"/>
      <c r="AA677" s="398"/>
      <c r="AB677" s="398"/>
    </row>
    <row r="678" ht="15.75" customHeight="1">
      <c r="A678" s="398"/>
      <c r="B678" s="398"/>
      <c r="C678" s="398"/>
      <c r="D678" s="398"/>
      <c r="E678" s="398"/>
      <c r="F678" s="398"/>
      <c r="G678" s="411"/>
      <c r="H678" s="408"/>
      <c r="I678" s="398"/>
      <c r="J678" s="396"/>
      <c r="K678" s="398"/>
      <c r="L678" s="398"/>
      <c r="M678" s="398"/>
      <c r="N678" s="398"/>
      <c r="O678" s="398"/>
      <c r="P678" s="398"/>
      <c r="Q678" s="398"/>
      <c r="R678" s="398"/>
      <c r="S678" s="398"/>
      <c r="T678" s="398"/>
      <c r="U678" s="398"/>
      <c r="V678" s="398"/>
      <c r="W678" s="398"/>
      <c r="X678" s="398"/>
      <c r="Y678" s="398"/>
      <c r="Z678" s="398"/>
      <c r="AA678" s="398"/>
      <c r="AB678" s="398"/>
    </row>
    <row r="679" ht="15.75" customHeight="1">
      <c r="A679" s="398"/>
      <c r="B679" s="398"/>
      <c r="C679" s="398"/>
      <c r="D679" s="398"/>
      <c r="E679" s="398"/>
      <c r="F679" s="398"/>
      <c r="G679" s="411"/>
      <c r="H679" s="408"/>
      <c r="I679" s="398"/>
      <c r="J679" s="396"/>
      <c r="K679" s="398"/>
      <c r="L679" s="398"/>
      <c r="M679" s="398"/>
      <c r="N679" s="398"/>
      <c r="O679" s="398"/>
      <c r="P679" s="398"/>
      <c r="Q679" s="398"/>
      <c r="R679" s="398"/>
      <c r="S679" s="398"/>
      <c r="T679" s="398"/>
      <c r="U679" s="398"/>
      <c r="V679" s="398"/>
      <c r="W679" s="398"/>
      <c r="X679" s="398"/>
      <c r="Y679" s="398"/>
      <c r="Z679" s="398"/>
      <c r="AA679" s="398"/>
      <c r="AB679" s="398"/>
    </row>
    <row r="680" ht="15.75" customHeight="1">
      <c r="A680" s="398"/>
      <c r="B680" s="398"/>
      <c r="C680" s="398"/>
      <c r="D680" s="398"/>
      <c r="E680" s="398"/>
      <c r="F680" s="398"/>
      <c r="G680" s="411"/>
      <c r="H680" s="408"/>
      <c r="I680" s="398"/>
      <c r="J680" s="396"/>
      <c r="K680" s="398"/>
      <c r="L680" s="398"/>
      <c r="M680" s="398"/>
      <c r="N680" s="398"/>
      <c r="O680" s="398"/>
      <c r="P680" s="398"/>
      <c r="Q680" s="398"/>
      <c r="R680" s="398"/>
      <c r="S680" s="398"/>
      <c r="T680" s="398"/>
      <c r="U680" s="398"/>
      <c r="V680" s="398"/>
      <c r="W680" s="398"/>
      <c r="X680" s="398"/>
      <c r="Y680" s="398"/>
      <c r="Z680" s="398"/>
      <c r="AA680" s="398"/>
      <c r="AB680" s="398"/>
    </row>
    <row r="681" ht="15.75" customHeight="1">
      <c r="A681" s="398"/>
      <c r="B681" s="398"/>
      <c r="C681" s="398"/>
      <c r="D681" s="398"/>
      <c r="E681" s="398"/>
      <c r="F681" s="398"/>
      <c r="G681" s="411"/>
      <c r="H681" s="408"/>
      <c r="I681" s="398"/>
      <c r="J681" s="396"/>
      <c r="K681" s="398"/>
      <c r="L681" s="398"/>
      <c r="M681" s="398"/>
      <c r="N681" s="398"/>
      <c r="O681" s="398"/>
      <c r="P681" s="398"/>
      <c r="Q681" s="398"/>
      <c r="R681" s="398"/>
      <c r="S681" s="398"/>
      <c r="T681" s="398"/>
      <c r="U681" s="398"/>
      <c r="V681" s="398"/>
      <c r="W681" s="398"/>
      <c r="X681" s="398"/>
      <c r="Y681" s="398"/>
      <c r="Z681" s="398"/>
      <c r="AA681" s="398"/>
      <c r="AB681" s="398"/>
    </row>
    <row r="682" ht="15.75" customHeight="1">
      <c r="A682" s="398"/>
      <c r="B682" s="398"/>
      <c r="C682" s="398"/>
      <c r="D682" s="398"/>
      <c r="E682" s="398"/>
      <c r="F682" s="398"/>
      <c r="G682" s="411"/>
      <c r="H682" s="408"/>
      <c r="I682" s="398"/>
      <c r="J682" s="396"/>
      <c r="K682" s="398"/>
      <c r="L682" s="398"/>
      <c r="M682" s="398"/>
      <c r="N682" s="398"/>
      <c r="O682" s="398"/>
      <c r="P682" s="398"/>
      <c r="Q682" s="398"/>
      <c r="R682" s="398"/>
      <c r="S682" s="398"/>
      <c r="T682" s="398"/>
      <c r="U682" s="398"/>
      <c r="V682" s="398"/>
      <c r="W682" s="398"/>
      <c r="X682" s="398"/>
      <c r="Y682" s="398"/>
      <c r="Z682" s="398"/>
      <c r="AA682" s="398"/>
      <c r="AB682" s="398"/>
    </row>
    <row r="683" ht="15.75" customHeight="1">
      <c r="A683" s="398"/>
      <c r="B683" s="398"/>
      <c r="C683" s="398"/>
      <c r="D683" s="398"/>
      <c r="E683" s="398"/>
      <c r="F683" s="398"/>
      <c r="G683" s="411"/>
      <c r="H683" s="408"/>
      <c r="I683" s="398"/>
      <c r="J683" s="396"/>
      <c r="K683" s="398"/>
      <c r="L683" s="398"/>
      <c r="M683" s="398"/>
      <c r="N683" s="398"/>
      <c r="O683" s="398"/>
      <c r="P683" s="398"/>
      <c r="Q683" s="398"/>
      <c r="R683" s="398"/>
      <c r="S683" s="398"/>
      <c r="T683" s="398"/>
      <c r="U683" s="398"/>
      <c r="V683" s="398"/>
      <c r="W683" s="398"/>
      <c r="X683" s="398"/>
      <c r="Y683" s="398"/>
      <c r="Z683" s="398"/>
      <c r="AA683" s="398"/>
      <c r="AB683" s="398"/>
    </row>
    <row r="684" ht="15.75" customHeight="1">
      <c r="A684" s="398"/>
      <c r="B684" s="398"/>
      <c r="C684" s="398"/>
      <c r="D684" s="398"/>
      <c r="E684" s="398"/>
      <c r="F684" s="398"/>
      <c r="G684" s="411"/>
      <c r="H684" s="408"/>
      <c r="I684" s="398"/>
      <c r="J684" s="396"/>
      <c r="K684" s="398"/>
      <c r="L684" s="398"/>
      <c r="M684" s="398"/>
      <c r="N684" s="398"/>
      <c r="O684" s="398"/>
      <c r="P684" s="398"/>
      <c r="Q684" s="398"/>
      <c r="R684" s="398"/>
      <c r="S684" s="398"/>
      <c r="T684" s="398"/>
      <c r="U684" s="398"/>
      <c r="V684" s="398"/>
      <c r="W684" s="398"/>
      <c r="X684" s="398"/>
      <c r="Y684" s="398"/>
      <c r="Z684" s="398"/>
      <c r="AA684" s="398"/>
      <c r="AB684" s="398"/>
    </row>
    <row r="685" ht="15.75" customHeight="1">
      <c r="A685" s="398"/>
      <c r="B685" s="398"/>
      <c r="C685" s="398"/>
      <c r="D685" s="398"/>
      <c r="E685" s="398"/>
      <c r="F685" s="398"/>
      <c r="G685" s="411"/>
      <c r="H685" s="408"/>
      <c r="I685" s="398"/>
      <c r="J685" s="396"/>
      <c r="K685" s="398"/>
      <c r="L685" s="398"/>
      <c r="M685" s="398"/>
      <c r="N685" s="398"/>
      <c r="O685" s="398"/>
      <c r="P685" s="398"/>
      <c r="Q685" s="398"/>
      <c r="R685" s="398"/>
      <c r="S685" s="398"/>
      <c r="T685" s="398"/>
      <c r="U685" s="398"/>
      <c r="V685" s="398"/>
      <c r="W685" s="398"/>
      <c r="X685" s="398"/>
      <c r="Y685" s="398"/>
      <c r="Z685" s="398"/>
      <c r="AA685" s="398"/>
      <c r="AB685" s="398"/>
    </row>
    <row r="686" ht="15.75" customHeight="1">
      <c r="A686" s="398"/>
      <c r="B686" s="398"/>
      <c r="C686" s="398"/>
      <c r="D686" s="398"/>
      <c r="E686" s="398"/>
      <c r="F686" s="398"/>
      <c r="G686" s="411"/>
      <c r="H686" s="408"/>
      <c r="I686" s="398"/>
      <c r="J686" s="396"/>
      <c r="K686" s="398"/>
      <c r="L686" s="398"/>
      <c r="M686" s="398"/>
      <c r="N686" s="398"/>
      <c r="O686" s="398"/>
      <c r="P686" s="398"/>
      <c r="Q686" s="398"/>
      <c r="R686" s="398"/>
      <c r="S686" s="398"/>
      <c r="T686" s="398"/>
      <c r="U686" s="398"/>
      <c r="V686" s="398"/>
      <c r="W686" s="398"/>
      <c r="X686" s="398"/>
      <c r="Y686" s="398"/>
      <c r="Z686" s="398"/>
      <c r="AA686" s="398"/>
      <c r="AB686" s="398"/>
    </row>
    <row r="687" ht="15.75" customHeight="1">
      <c r="A687" s="398"/>
      <c r="B687" s="398"/>
      <c r="C687" s="398"/>
      <c r="D687" s="398"/>
      <c r="E687" s="398"/>
      <c r="F687" s="398"/>
      <c r="G687" s="411"/>
      <c r="H687" s="408"/>
      <c r="I687" s="398"/>
      <c r="J687" s="396"/>
      <c r="K687" s="398"/>
      <c r="L687" s="398"/>
      <c r="M687" s="398"/>
      <c r="N687" s="398"/>
      <c r="O687" s="398"/>
      <c r="P687" s="398"/>
      <c r="Q687" s="398"/>
      <c r="R687" s="398"/>
      <c r="S687" s="398"/>
      <c r="T687" s="398"/>
      <c r="U687" s="398"/>
      <c r="V687" s="398"/>
      <c r="W687" s="398"/>
      <c r="X687" s="398"/>
      <c r="Y687" s="398"/>
      <c r="Z687" s="398"/>
      <c r="AA687" s="398"/>
      <c r="AB687" s="398"/>
    </row>
    <row r="688" ht="15.75" customHeight="1">
      <c r="A688" s="398"/>
      <c r="B688" s="398"/>
      <c r="C688" s="398"/>
      <c r="D688" s="398"/>
      <c r="E688" s="398"/>
      <c r="F688" s="398"/>
      <c r="G688" s="411"/>
      <c r="H688" s="408"/>
      <c r="I688" s="398"/>
      <c r="J688" s="396"/>
      <c r="K688" s="398"/>
      <c r="L688" s="398"/>
      <c r="M688" s="398"/>
      <c r="N688" s="398"/>
      <c r="O688" s="398"/>
      <c r="P688" s="398"/>
      <c r="Q688" s="398"/>
      <c r="R688" s="398"/>
      <c r="S688" s="398"/>
      <c r="T688" s="398"/>
      <c r="U688" s="398"/>
      <c r="V688" s="398"/>
      <c r="W688" s="398"/>
      <c r="X688" s="398"/>
      <c r="Y688" s="398"/>
      <c r="Z688" s="398"/>
      <c r="AA688" s="398"/>
      <c r="AB688" s="398"/>
    </row>
    <row r="689" ht="15.75" customHeight="1">
      <c r="A689" s="398"/>
      <c r="B689" s="398"/>
      <c r="C689" s="398"/>
      <c r="D689" s="398"/>
      <c r="E689" s="398"/>
      <c r="F689" s="398"/>
      <c r="G689" s="411"/>
      <c r="H689" s="408"/>
      <c r="I689" s="398"/>
      <c r="J689" s="396"/>
      <c r="K689" s="398"/>
      <c r="L689" s="398"/>
      <c r="M689" s="398"/>
      <c r="N689" s="398"/>
      <c r="O689" s="398"/>
      <c r="P689" s="398"/>
      <c r="Q689" s="398"/>
      <c r="R689" s="398"/>
      <c r="S689" s="398"/>
      <c r="T689" s="398"/>
      <c r="U689" s="398"/>
      <c r="V689" s="398"/>
      <c r="W689" s="398"/>
      <c r="X689" s="398"/>
      <c r="Y689" s="398"/>
      <c r="Z689" s="398"/>
      <c r="AA689" s="398"/>
      <c r="AB689" s="398"/>
    </row>
    <row r="690" ht="15.75" customHeight="1">
      <c r="A690" s="398"/>
      <c r="B690" s="398"/>
      <c r="C690" s="398"/>
      <c r="D690" s="398"/>
      <c r="E690" s="398"/>
      <c r="F690" s="398"/>
      <c r="G690" s="411"/>
      <c r="H690" s="408"/>
      <c r="I690" s="398"/>
      <c r="J690" s="396"/>
      <c r="K690" s="398"/>
      <c r="L690" s="398"/>
      <c r="M690" s="398"/>
      <c r="N690" s="398"/>
      <c r="O690" s="398"/>
      <c r="P690" s="398"/>
      <c r="Q690" s="398"/>
      <c r="R690" s="398"/>
      <c r="S690" s="398"/>
      <c r="T690" s="398"/>
      <c r="U690" s="398"/>
      <c r="V690" s="398"/>
      <c r="W690" s="398"/>
      <c r="X690" s="398"/>
      <c r="Y690" s="398"/>
      <c r="Z690" s="398"/>
      <c r="AA690" s="398"/>
      <c r="AB690" s="398"/>
    </row>
    <row r="691" ht="15.75" customHeight="1">
      <c r="A691" s="398"/>
      <c r="B691" s="398"/>
      <c r="C691" s="398"/>
      <c r="D691" s="398"/>
      <c r="E691" s="398"/>
      <c r="F691" s="398"/>
      <c r="G691" s="411"/>
      <c r="H691" s="408"/>
      <c r="I691" s="398"/>
      <c r="J691" s="396"/>
      <c r="K691" s="398"/>
      <c r="L691" s="398"/>
      <c r="M691" s="398"/>
      <c r="N691" s="398"/>
      <c r="O691" s="398"/>
      <c r="P691" s="398"/>
      <c r="Q691" s="398"/>
      <c r="R691" s="398"/>
      <c r="S691" s="398"/>
      <c r="T691" s="398"/>
      <c r="U691" s="398"/>
      <c r="V691" s="398"/>
      <c r="W691" s="398"/>
      <c r="X691" s="398"/>
      <c r="Y691" s="398"/>
      <c r="Z691" s="398"/>
      <c r="AA691" s="398"/>
      <c r="AB691" s="398"/>
    </row>
    <row r="692" ht="15.75" customHeight="1">
      <c r="A692" s="398"/>
      <c r="B692" s="398"/>
      <c r="C692" s="398"/>
      <c r="D692" s="398"/>
      <c r="E692" s="398"/>
      <c r="F692" s="398"/>
      <c r="G692" s="411"/>
      <c r="H692" s="408"/>
      <c r="I692" s="398"/>
      <c r="J692" s="396"/>
      <c r="K692" s="398"/>
      <c r="L692" s="398"/>
      <c r="M692" s="398"/>
      <c r="N692" s="398"/>
      <c r="O692" s="398"/>
      <c r="P692" s="398"/>
      <c r="Q692" s="398"/>
      <c r="R692" s="398"/>
      <c r="S692" s="398"/>
      <c r="T692" s="398"/>
      <c r="U692" s="398"/>
      <c r="V692" s="398"/>
      <c r="W692" s="398"/>
      <c r="X692" s="398"/>
      <c r="Y692" s="398"/>
      <c r="Z692" s="398"/>
      <c r="AA692" s="398"/>
      <c r="AB692" s="398"/>
    </row>
    <row r="693" ht="15.75" customHeight="1">
      <c r="A693" s="398"/>
      <c r="B693" s="398"/>
      <c r="C693" s="398"/>
      <c r="D693" s="398"/>
      <c r="E693" s="398"/>
      <c r="F693" s="398"/>
      <c r="G693" s="411"/>
      <c r="H693" s="408"/>
      <c r="I693" s="398"/>
      <c r="J693" s="396"/>
      <c r="K693" s="398"/>
      <c r="L693" s="398"/>
      <c r="M693" s="398"/>
      <c r="N693" s="398"/>
      <c r="O693" s="398"/>
      <c r="P693" s="398"/>
      <c r="Q693" s="398"/>
      <c r="R693" s="398"/>
      <c r="S693" s="398"/>
      <c r="T693" s="398"/>
      <c r="U693" s="398"/>
      <c r="V693" s="398"/>
      <c r="W693" s="398"/>
      <c r="X693" s="398"/>
      <c r="Y693" s="398"/>
      <c r="Z693" s="398"/>
      <c r="AA693" s="398"/>
      <c r="AB693" s="398"/>
    </row>
    <row r="694" ht="15.75" customHeight="1">
      <c r="A694" s="398"/>
      <c r="B694" s="398"/>
      <c r="C694" s="398"/>
      <c r="D694" s="398"/>
      <c r="E694" s="398"/>
      <c r="F694" s="398"/>
      <c r="G694" s="411"/>
      <c r="H694" s="408"/>
      <c r="I694" s="398"/>
      <c r="J694" s="396"/>
      <c r="K694" s="398"/>
      <c r="L694" s="398"/>
      <c r="M694" s="398"/>
      <c r="N694" s="398"/>
      <c r="O694" s="398"/>
      <c r="P694" s="398"/>
      <c r="Q694" s="398"/>
      <c r="R694" s="398"/>
      <c r="S694" s="398"/>
      <c r="T694" s="398"/>
      <c r="U694" s="398"/>
      <c r="V694" s="398"/>
      <c r="W694" s="398"/>
      <c r="X694" s="398"/>
      <c r="Y694" s="398"/>
      <c r="Z694" s="398"/>
      <c r="AA694" s="398"/>
      <c r="AB694" s="398"/>
    </row>
    <row r="695" ht="15.75" customHeight="1">
      <c r="A695" s="398"/>
      <c r="B695" s="398"/>
      <c r="C695" s="398"/>
      <c r="D695" s="398"/>
      <c r="E695" s="398"/>
      <c r="F695" s="398"/>
      <c r="G695" s="411"/>
      <c r="H695" s="408"/>
      <c r="I695" s="398"/>
      <c r="J695" s="396"/>
      <c r="K695" s="398"/>
      <c r="L695" s="398"/>
      <c r="M695" s="398"/>
      <c r="N695" s="398"/>
      <c r="O695" s="398"/>
      <c r="P695" s="398"/>
      <c r="Q695" s="398"/>
      <c r="R695" s="398"/>
      <c r="S695" s="398"/>
      <c r="T695" s="398"/>
      <c r="U695" s="398"/>
      <c r="V695" s="398"/>
      <c r="W695" s="398"/>
      <c r="X695" s="398"/>
      <c r="Y695" s="398"/>
      <c r="Z695" s="398"/>
      <c r="AA695" s="398"/>
      <c r="AB695" s="398"/>
    </row>
    <row r="696" ht="15.75" customHeight="1">
      <c r="A696" s="398"/>
      <c r="B696" s="398"/>
      <c r="C696" s="398"/>
      <c r="D696" s="398"/>
      <c r="E696" s="398"/>
      <c r="F696" s="398"/>
      <c r="G696" s="411"/>
      <c r="H696" s="408"/>
      <c r="I696" s="398"/>
      <c r="J696" s="396"/>
      <c r="K696" s="398"/>
      <c r="L696" s="398"/>
      <c r="M696" s="398"/>
      <c r="N696" s="398"/>
      <c r="O696" s="398"/>
      <c r="P696" s="398"/>
      <c r="Q696" s="398"/>
      <c r="R696" s="398"/>
      <c r="S696" s="398"/>
      <c r="T696" s="398"/>
      <c r="U696" s="398"/>
      <c r="V696" s="398"/>
      <c r="W696" s="398"/>
      <c r="X696" s="398"/>
      <c r="Y696" s="398"/>
      <c r="Z696" s="398"/>
      <c r="AA696" s="398"/>
      <c r="AB696" s="398"/>
    </row>
    <row r="697" ht="15.75" customHeight="1">
      <c r="A697" s="398"/>
      <c r="B697" s="398"/>
      <c r="C697" s="398"/>
      <c r="D697" s="398"/>
      <c r="E697" s="398"/>
      <c r="F697" s="398"/>
      <c r="G697" s="411"/>
      <c r="H697" s="408"/>
      <c r="I697" s="398"/>
      <c r="J697" s="396"/>
      <c r="K697" s="398"/>
      <c r="L697" s="398"/>
      <c r="M697" s="398"/>
      <c r="N697" s="398"/>
      <c r="O697" s="398"/>
      <c r="P697" s="398"/>
      <c r="Q697" s="398"/>
      <c r="R697" s="398"/>
      <c r="S697" s="398"/>
      <c r="T697" s="398"/>
      <c r="U697" s="398"/>
      <c r="V697" s="398"/>
      <c r="W697" s="398"/>
      <c r="X697" s="398"/>
      <c r="Y697" s="398"/>
      <c r="Z697" s="398"/>
      <c r="AA697" s="398"/>
      <c r="AB697" s="398"/>
    </row>
    <row r="698" ht="15.75" customHeight="1">
      <c r="A698" s="398"/>
      <c r="B698" s="398"/>
      <c r="C698" s="398"/>
      <c r="D698" s="398"/>
      <c r="E698" s="398"/>
      <c r="F698" s="398"/>
      <c r="G698" s="411"/>
      <c r="H698" s="408"/>
      <c r="I698" s="398"/>
      <c r="J698" s="396"/>
      <c r="K698" s="398"/>
      <c r="L698" s="398"/>
      <c r="M698" s="398"/>
      <c r="N698" s="398"/>
      <c r="O698" s="398"/>
      <c r="P698" s="398"/>
      <c r="Q698" s="398"/>
      <c r="R698" s="398"/>
      <c r="S698" s="398"/>
      <c r="T698" s="398"/>
      <c r="U698" s="398"/>
      <c r="V698" s="398"/>
      <c r="W698" s="398"/>
      <c r="X698" s="398"/>
      <c r="Y698" s="398"/>
      <c r="Z698" s="398"/>
      <c r="AA698" s="398"/>
      <c r="AB698" s="398"/>
    </row>
    <row r="699" ht="15.75" customHeight="1">
      <c r="A699" s="398"/>
      <c r="B699" s="398"/>
      <c r="C699" s="398"/>
      <c r="D699" s="398"/>
      <c r="E699" s="398"/>
      <c r="F699" s="398"/>
      <c r="G699" s="411"/>
      <c r="H699" s="408"/>
      <c r="I699" s="398"/>
      <c r="J699" s="396"/>
      <c r="K699" s="398"/>
      <c r="L699" s="398"/>
      <c r="M699" s="398"/>
      <c r="N699" s="398"/>
      <c r="O699" s="398"/>
      <c r="P699" s="398"/>
      <c r="Q699" s="398"/>
      <c r="R699" s="398"/>
      <c r="S699" s="398"/>
      <c r="T699" s="398"/>
      <c r="U699" s="398"/>
      <c r="V699" s="398"/>
      <c r="W699" s="398"/>
      <c r="X699" s="398"/>
      <c r="Y699" s="398"/>
      <c r="Z699" s="398"/>
      <c r="AA699" s="398"/>
      <c r="AB699" s="398"/>
    </row>
    <row r="700" ht="15.75" customHeight="1">
      <c r="A700" s="398"/>
      <c r="B700" s="398"/>
      <c r="C700" s="398"/>
      <c r="D700" s="398"/>
      <c r="E700" s="398"/>
      <c r="F700" s="398"/>
      <c r="G700" s="411"/>
      <c r="H700" s="408"/>
      <c r="I700" s="398"/>
      <c r="J700" s="396"/>
      <c r="K700" s="398"/>
      <c r="L700" s="398"/>
      <c r="M700" s="398"/>
      <c r="N700" s="398"/>
      <c r="O700" s="398"/>
      <c r="P700" s="398"/>
      <c r="Q700" s="398"/>
      <c r="R700" s="398"/>
      <c r="S700" s="398"/>
      <c r="T700" s="398"/>
      <c r="U700" s="398"/>
      <c r="V700" s="398"/>
      <c r="W700" s="398"/>
      <c r="X700" s="398"/>
      <c r="Y700" s="398"/>
      <c r="Z700" s="398"/>
      <c r="AA700" s="398"/>
      <c r="AB700" s="398"/>
    </row>
    <row r="701" ht="15.75" customHeight="1">
      <c r="A701" s="398"/>
      <c r="B701" s="398"/>
      <c r="C701" s="398"/>
      <c r="D701" s="398"/>
      <c r="E701" s="398"/>
      <c r="F701" s="398"/>
      <c r="G701" s="411"/>
      <c r="H701" s="408"/>
      <c r="I701" s="398"/>
      <c r="J701" s="396"/>
      <c r="K701" s="398"/>
      <c r="L701" s="398"/>
      <c r="M701" s="398"/>
      <c r="N701" s="398"/>
      <c r="O701" s="398"/>
      <c r="P701" s="398"/>
      <c r="Q701" s="398"/>
      <c r="R701" s="398"/>
      <c r="S701" s="398"/>
      <c r="T701" s="398"/>
      <c r="U701" s="398"/>
      <c r="V701" s="398"/>
      <c r="W701" s="398"/>
      <c r="X701" s="398"/>
      <c r="Y701" s="398"/>
      <c r="Z701" s="398"/>
      <c r="AA701" s="398"/>
      <c r="AB701" s="398"/>
    </row>
    <row r="702" ht="15.75" customHeight="1">
      <c r="A702" s="398"/>
      <c r="B702" s="398"/>
      <c r="C702" s="398"/>
      <c r="D702" s="398"/>
      <c r="E702" s="398"/>
      <c r="F702" s="398"/>
      <c r="G702" s="411"/>
      <c r="H702" s="408"/>
      <c r="I702" s="398"/>
      <c r="J702" s="396"/>
      <c r="K702" s="398"/>
      <c r="L702" s="398"/>
      <c r="M702" s="398"/>
      <c r="N702" s="398"/>
      <c r="O702" s="398"/>
      <c r="P702" s="398"/>
      <c r="Q702" s="398"/>
      <c r="R702" s="398"/>
      <c r="S702" s="398"/>
      <c r="T702" s="398"/>
      <c r="U702" s="398"/>
      <c r="V702" s="398"/>
      <c r="W702" s="398"/>
      <c r="X702" s="398"/>
      <c r="Y702" s="398"/>
      <c r="Z702" s="398"/>
      <c r="AA702" s="398"/>
      <c r="AB702" s="398"/>
    </row>
    <row r="703" ht="15.75" customHeight="1">
      <c r="A703" s="398"/>
      <c r="B703" s="398"/>
      <c r="C703" s="398"/>
      <c r="D703" s="398"/>
      <c r="E703" s="398"/>
      <c r="F703" s="398"/>
      <c r="G703" s="411"/>
      <c r="H703" s="408"/>
      <c r="I703" s="398"/>
      <c r="J703" s="396"/>
      <c r="K703" s="398"/>
      <c r="L703" s="398"/>
      <c r="M703" s="398"/>
      <c r="N703" s="398"/>
      <c r="O703" s="398"/>
      <c r="P703" s="398"/>
      <c r="Q703" s="398"/>
      <c r="R703" s="398"/>
      <c r="S703" s="398"/>
      <c r="T703" s="398"/>
      <c r="U703" s="398"/>
      <c r="V703" s="398"/>
      <c r="W703" s="398"/>
      <c r="X703" s="398"/>
      <c r="Y703" s="398"/>
      <c r="Z703" s="398"/>
      <c r="AA703" s="398"/>
      <c r="AB703" s="398"/>
    </row>
    <row r="704" ht="15.75" customHeight="1">
      <c r="A704" s="398"/>
      <c r="B704" s="398"/>
      <c r="C704" s="398"/>
      <c r="D704" s="398"/>
      <c r="E704" s="398"/>
      <c r="F704" s="398"/>
      <c r="G704" s="411"/>
      <c r="H704" s="408"/>
      <c r="I704" s="398"/>
      <c r="J704" s="396"/>
      <c r="K704" s="398"/>
      <c r="L704" s="398"/>
      <c r="M704" s="398"/>
      <c r="N704" s="398"/>
      <c r="O704" s="398"/>
      <c r="P704" s="398"/>
      <c r="Q704" s="398"/>
      <c r="R704" s="398"/>
      <c r="S704" s="398"/>
      <c r="T704" s="398"/>
      <c r="U704" s="398"/>
      <c r="V704" s="398"/>
      <c r="W704" s="398"/>
      <c r="X704" s="398"/>
      <c r="Y704" s="398"/>
      <c r="Z704" s="398"/>
      <c r="AA704" s="398"/>
      <c r="AB704" s="398"/>
    </row>
    <row r="705" ht="15.75" customHeight="1">
      <c r="A705" s="398"/>
      <c r="B705" s="398"/>
      <c r="C705" s="398"/>
      <c r="D705" s="398"/>
      <c r="E705" s="398"/>
      <c r="F705" s="398"/>
      <c r="G705" s="411"/>
      <c r="H705" s="408"/>
      <c r="I705" s="398"/>
      <c r="J705" s="396"/>
      <c r="K705" s="398"/>
      <c r="L705" s="398"/>
      <c r="M705" s="398"/>
      <c r="N705" s="398"/>
      <c r="O705" s="398"/>
      <c r="P705" s="398"/>
      <c r="Q705" s="398"/>
      <c r="R705" s="398"/>
      <c r="S705" s="398"/>
      <c r="T705" s="398"/>
      <c r="U705" s="398"/>
      <c r="V705" s="398"/>
      <c r="W705" s="398"/>
      <c r="X705" s="398"/>
      <c r="Y705" s="398"/>
      <c r="Z705" s="398"/>
      <c r="AA705" s="398"/>
      <c r="AB705" s="398"/>
    </row>
    <row r="706" ht="15.75" customHeight="1">
      <c r="A706" s="398"/>
      <c r="B706" s="398"/>
      <c r="C706" s="398"/>
      <c r="D706" s="398"/>
      <c r="E706" s="398"/>
      <c r="F706" s="398"/>
      <c r="G706" s="411"/>
      <c r="H706" s="408"/>
      <c r="I706" s="398"/>
      <c r="J706" s="396"/>
      <c r="K706" s="398"/>
      <c r="L706" s="398"/>
      <c r="M706" s="398"/>
      <c r="N706" s="398"/>
      <c r="O706" s="398"/>
      <c r="P706" s="398"/>
      <c r="Q706" s="398"/>
      <c r="R706" s="398"/>
      <c r="S706" s="398"/>
      <c r="T706" s="398"/>
      <c r="U706" s="398"/>
      <c r="V706" s="398"/>
      <c r="W706" s="398"/>
      <c r="X706" s="398"/>
      <c r="Y706" s="398"/>
      <c r="Z706" s="398"/>
      <c r="AA706" s="398"/>
      <c r="AB706" s="398"/>
    </row>
    <row r="707" ht="15.75" customHeight="1">
      <c r="A707" s="398"/>
      <c r="B707" s="398"/>
      <c r="C707" s="398"/>
      <c r="D707" s="398"/>
      <c r="E707" s="398"/>
      <c r="F707" s="398"/>
      <c r="G707" s="411"/>
      <c r="H707" s="408"/>
      <c r="I707" s="398"/>
      <c r="J707" s="396"/>
      <c r="K707" s="398"/>
      <c r="L707" s="398"/>
      <c r="M707" s="398"/>
      <c r="N707" s="398"/>
      <c r="O707" s="398"/>
      <c r="P707" s="398"/>
      <c r="Q707" s="398"/>
      <c r="R707" s="398"/>
      <c r="S707" s="398"/>
      <c r="T707" s="398"/>
      <c r="U707" s="398"/>
      <c r="V707" s="398"/>
      <c r="W707" s="398"/>
      <c r="X707" s="398"/>
      <c r="Y707" s="398"/>
      <c r="Z707" s="398"/>
      <c r="AA707" s="398"/>
      <c r="AB707" s="398"/>
    </row>
    <row r="708" ht="15.75" customHeight="1">
      <c r="A708" s="398"/>
      <c r="B708" s="398"/>
      <c r="C708" s="398"/>
      <c r="D708" s="398"/>
      <c r="E708" s="398"/>
      <c r="F708" s="398"/>
      <c r="G708" s="411"/>
      <c r="H708" s="408"/>
      <c r="I708" s="398"/>
      <c r="J708" s="396"/>
      <c r="K708" s="398"/>
      <c r="L708" s="398"/>
      <c r="M708" s="398"/>
      <c r="N708" s="398"/>
      <c r="O708" s="398"/>
      <c r="P708" s="398"/>
      <c r="Q708" s="398"/>
      <c r="R708" s="398"/>
      <c r="S708" s="398"/>
      <c r="T708" s="398"/>
      <c r="U708" s="398"/>
      <c r="V708" s="398"/>
      <c r="W708" s="398"/>
      <c r="X708" s="398"/>
      <c r="Y708" s="398"/>
      <c r="Z708" s="398"/>
      <c r="AA708" s="398"/>
      <c r="AB708" s="398"/>
    </row>
    <row r="709" ht="15.75" customHeight="1">
      <c r="A709" s="398"/>
      <c r="B709" s="398"/>
      <c r="C709" s="398"/>
      <c r="D709" s="398"/>
      <c r="E709" s="398"/>
      <c r="F709" s="398"/>
      <c r="G709" s="411"/>
      <c r="H709" s="408"/>
      <c r="I709" s="398"/>
      <c r="J709" s="396"/>
      <c r="K709" s="398"/>
      <c r="L709" s="398"/>
      <c r="M709" s="398"/>
      <c r="N709" s="398"/>
      <c r="O709" s="398"/>
      <c r="P709" s="398"/>
      <c r="Q709" s="398"/>
      <c r="R709" s="398"/>
      <c r="S709" s="398"/>
      <c r="T709" s="398"/>
      <c r="U709" s="398"/>
      <c r="V709" s="398"/>
      <c r="W709" s="398"/>
      <c r="X709" s="398"/>
      <c r="Y709" s="398"/>
      <c r="Z709" s="398"/>
      <c r="AA709" s="398"/>
      <c r="AB709" s="398"/>
    </row>
    <row r="710" ht="15.75" customHeight="1">
      <c r="A710" s="398"/>
      <c r="B710" s="398"/>
      <c r="C710" s="398"/>
      <c r="D710" s="398"/>
      <c r="E710" s="398"/>
      <c r="F710" s="398"/>
      <c r="G710" s="411"/>
      <c r="H710" s="408"/>
      <c r="I710" s="398"/>
      <c r="J710" s="396"/>
      <c r="K710" s="398"/>
      <c r="L710" s="398"/>
      <c r="M710" s="398"/>
      <c r="N710" s="398"/>
      <c r="O710" s="398"/>
      <c r="P710" s="398"/>
      <c r="Q710" s="398"/>
      <c r="R710" s="398"/>
      <c r="S710" s="398"/>
      <c r="T710" s="398"/>
      <c r="U710" s="398"/>
      <c r="V710" s="398"/>
      <c r="W710" s="398"/>
      <c r="X710" s="398"/>
      <c r="Y710" s="398"/>
      <c r="Z710" s="398"/>
      <c r="AA710" s="398"/>
      <c r="AB710" s="398"/>
    </row>
    <row r="711" ht="15.75" customHeight="1">
      <c r="A711" s="398"/>
      <c r="B711" s="398"/>
      <c r="C711" s="398"/>
      <c r="D711" s="398"/>
      <c r="E711" s="398"/>
      <c r="F711" s="398"/>
      <c r="G711" s="411"/>
      <c r="H711" s="408"/>
      <c r="I711" s="398"/>
      <c r="J711" s="396"/>
      <c r="K711" s="398"/>
      <c r="L711" s="398"/>
      <c r="M711" s="398"/>
      <c r="N711" s="398"/>
      <c r="O711" s="398"/>
      <c r="P711" s="398"/>
      <c r="Q711" s="398"/>
      <c r="R711" s="398"/>
      <c r="S711" s="398"/>
      <c r="T711" s="398"/>
      <c r="U711" s="398"/>
      <c r="V711" s="398"/>
      <c r="W711" s="398"/>
      <c r="X711" s="398"/>
      <c r="Y711" s="398"/>
      <c r="Z711" s="398"/>
      <c r="AA711" s="398"/>
      <c r="AB711" s="398"/>
    </row>
    <row r="712" ht="15.75" customHeight="1">
      <c r="A712" s="398"/>
      <c r="B712" s="398"/>
      <c r="C712" s="398"/>
      <c r="D712" s="398"/>
      <c r="E712" s="398"/>
      <c r="F712" s="398"/>
      <c r="G712" s="411"/>
      <c r="H712" s="408"/>
      <c r="I712" s="398"/>
      <c r="J712" s="396"/>
      <c r="K712" s="398"/>
      <c r="L712" s="398"/>
      <c r="M712" s="398"/>
      <c r="N712" s="398"/>
      <c r="O712" s="398"/>
      <c r="P712" s="398"/>
      <c r="Q712" s="398"/>
      <c r="R712" s="398"/>
      <c r="S712" s="398"/>
      <c r="T712" s="398"/>
      <c r="U712" s="398"/>
      <c r="V712" s="398"/>
      <c r="W712" s="398"/>
      <c r="X712" s="398"/>
      <c r="Y712" s="398"/>
      <c r="Z712" s="398"/>
      <c r="AA712" s="398"/>
      <c r="AB712" s="398"/>
    </row>
    <row r="713" ht="15.75" customHeight="1">
      <c r="A713" s="398"/>
      <c r="B713" s="398"/>
      <c r="C713" s="398"/>
      <c r="D713" s="398"/>
      <c r="E713" s="398"/>
      <c r="F713" s="398"/>
      <c r="G713" s="411"/>
      <c r="H713" s="408"/>
      <c r="I713" s="398"/>
      <c r="J713" s="396"/>
      <c r="K713" s="398"/>
      <c r="L713" s="398"/>
      <c r="M713" s="398"/>
      <c r="N713" s="398"/>
      <c r="O713" s="398"/>
      <c r="P713" s="398"/>
      <c r="Q713" s="398"/>
      <c r="R713" s="398"/>
      <c r="S713" s="398"/>
      <c r="T713" s="398"/>
      <c r="U713" s="398"/>
      <c r="V713" s="398"/>
      <c r="W713" s="398"/>
      <c r="X713" s="398"/>
      <c r="Y713" s="398"/>
      <c r="Z713" s="398"/>
      <c r="AA713" s="398"/>
      <c r="AB713" s="398"/>
    </row>
    <row r="714" ht="15.75" customHeight="1">
      <c r="A714" s="398"/>
      <c r="B714" s="398"/>
      <c r="C714" s="398"/>
      <c r="D714" s="398"/>
      <c r="E714" s="398"/>
      <c r="F714" s="398"/>
      <c r="G714" s="411"/>
      <c r="H714" s="408"/>
      <c r="I714" s="398"/>
      <c r="J714" s="396"/>
      <c r="K714" s="398"/>
      <c r="L714" s="398"/>
      <c r="M714" s="398"/>
      <c r="N714" s="398"/>
      <c r="O714" s="398"/>
      <c r="P714" s="398"/>
      <c r="Q714" s="398"/>
      <c r="R714" s="398"/>
      <c r="S714" s="398"/>
      <c r="T714" s="398"/>
      <c r="U714" s="398"/>
      <c r="V714" s="398"/>
      <c r="W714" s="398"/>
      <c r="X714" s="398"/>
      <c r="Y714" s="398"/>
      <c r="Z714" s="398"/>
      <c r="AA714" s="398"/>
      <c r="AB714" s="398"/>
    </row>
    <row r="715" ht="15.75" customHeight="1">
      <c r="A715" s="398"/>
      <c r="B715" s="398"/>
      <c r="C715" s="398"/>
      <c r="D715" s="398"/>
      <c r="E715" s="398"/>
      <c r="F715" s="398"/>
      <c r="G715" s="411"/>
      <c r="H715" s="408"/>
      <c r="I715" s="398"/>
      <c r="J715" s="396"/>
      <c r="K715" s="398"/>
      <c r="L715" s="398"/>
      <c r="M715" s="398"/>
      <c r="N715" s="398"/>
      <c r="O715" s="398"/>
      <c r="P715" s="398"/>
      <c r="Q715" s="398"/>
      <c r="R715" s="398"/>
      <c r="S715" s="398"/>
      <c r="T715" s="398"/>
      <c r="U715" s="398"/>
      <c r="V715" s="398"/>
      <c r="W715" s="398"/>
      <c r="X715" s="398"/>
      <c r="Y715" s="398"/>
      <c r="Z715" s="398"/>
      <c r="AA715" s="398"/>
      <c r="AB715" s="398"/>
    </row>
    <row r="716" ht="15.75" customHeight="1">
      <c r="A716" s="398"/>
      <c r="B716" s="398"/>
      <c r="C716" s="398"/>
      <c r="D716" s="398"/>
      <c r="E716" s="398"/>
      <c r="F716" s="398"/>
      <c r="G716" s="411"/>
      <c r="H716" s="408"/>
      <c r="I716" s="398"/>
      <c r="J716" s="396"/>
      <c r="K716" s="398"/>
      <c r="L716" s="398"/>
      <c r="M716" s="398"/>
      <c r="N716" s="398"/>
      <c r="O716" s="398"/>
      <c r="P716" s="398"/>
      <c r="Q716" s="398"/>
      <c r="R716" s="398"/>
      <c r="S716" s="398"/>
      <c r="T716" s="398"/>
      <c r="U716" s="398"/>
      <c r="V716" s="398"/>
      <c r="W716" s="398"/>
      <c r="X716" s="398"/>
      <c r="Y716" s="398"/>
      <c r="Z716" s="398"/>
      <c r="AA716" s="398"/>
      <c r="AB716" s="398"/>
    </row>
    <row r="717" ht="15.75" customHeight="1">
      <c r="A717" s="398"/>
      <c r="B717" s="398"/>
      <c r="C717" s="398"/>
      <c r="D717" s="398"/>
      <c r="E717" s="398"/>
      <c r="F717" s="398"/>
      <c r="G717" s="411"/>
      <c r="H717" s="408"/>
      <c r="I717" s="398"/>
      <c r="J717" s="396"/>
      <c r="K717" s="398"/>
      <c r="L717" s="398"/>
      <c r="M717" s="398"/>
      <c r="N717" s="398"/>
      <c r="O717" s="398"/>
      <c r="P717" s="398"/>
      <c r="Q717" s="398"/>
      <c r="R717" s="398"/>
      <c r="S717" s="398"/>
      <c r="T717" s="398"/>
      <c r="U717" s="398"/>
      <c r="V717" s="398"/>
      <c r="W717" s="398"/>
      <c r="X717" s="398"/>
      <c r="Y717" s="398"/>
      <c r="Z717" s="398"/>
      <c r="AA717" s="398"/>
      <c r="AB717" s="398"/>
    </row>
    <row r="718" ht="15.75" customHeight="1">
      <c r="A718" s="398"/>
      <c r="B718" s="398"/>
      <c r="C718" s="398"/>
      <c r="D718" s="398"/>
      <c r="E718" s="398"/>
      <c r="F718" s="398"/>
      <c r="G718" s="411"/>
      <c r="H718" s="408"/>
      <c r="I718" s="398"/>
      <c r="J718" s="396"/>
      <c r="K718" s="398"/>
      <c r="L718" s="398"/>
      <c r="M718" s="398"/>
      <c r="N718" s="398"/>
      <c r="O718" s="398"/>
      <c r="P718" s="398"/>
      <c r="Q718" s="398"/>
      <c r="R718" s="398"/>
      <c r="S718" s="398"/>
      <c r="T718" s="398"/>
      <c r="U718" s="398"/>
      <c r="V718" s="398"/>
      <c r="W718" s="398"/>
      <c r="X718" s="398"/>
      <c r="Y718" s="398"/>
      <c r="Z718" s="398"/>
      <c r="AA718" s="398"/>
      <c r="AB718" s="398"/>
    </row>
    <row r="719" ht="15.75" customHeight="1">
      <c r="A719" s="398"/>
      <c r="B719" s="398"/>
      <c r="C719" s="398"/>
      <c r="D719" s="398"/>
      <c r="E719" s="398"/>
      <c r="F719" s="398"/>
      <c r="G719" s="411"/>
      <c r="H719" s="408"/>
      <c r="I719" s="398"/>
      <c r="J719" s="396"/>
      <c r="K719" s="398"/>
      <c r="L719" s="398"/>
      <c r="M719" s="398"/>
      <c r="N719" s="398"/>
      <c r="O719" s="398"/>
      <c r="P719" s="398"/>
      <c r="Q719" s="398"/>
      <c r="R719" s="398"/>
      <c r="S719" s="398"/>
      <c r="T719" s="398"/>
      <c r="U719" s="398"/>
      <c r="V719" s="398"/>
      <c r="W719" s="398"/>
      <c r="X719" s="398"/>
      <c r="Y719" s="398"/>
      <c r="Z719" s="398"/>
      <c r="AA719" s="398"/>
      <c r="AB719" s="398"/>
    </row>
    <row r="720" ht="15.75" customHeight="1">
      <c r="A720" s="398"/>
      <c r="B720" s="398"/>
      <c r="C720" s="398"/>
      <c r="D720" s="398"/>
      <c r="E720" s="398"/>
      <c r="F720" s="398"/>
      <c r="G720" s="411"/>
      <c r="H720" s="408"/>
      <c r="I720" s="398"/>
      <c r="J720" s="396"/>
      <c r="K720" s="398"/>
      <c r="L720" s="398"/>
      <c r="M720" s="398"/>
      <c r="N720" s="398"/>
      <c r="O720" s="398"/>
      <c r="P720" s="398"/>
      <c r="Q720" s="398"/>
      <c r="R720" s="398"/>
      <c r="S720" s="398"/>
      <c r="T720" s="398"/>
      <c r="U720" s="398"/>
      <c r="V720" s="398"/>
      <c r="W720" s="398"/>
      <c r="X720" s="398"/>
      <c r="Y720" s="398"/>
      <c r="Z720" s="398"/>
      <c r="AA720" s="398"/>
      <c r="AB720" s="398"/>
    </row>
    <row r="721" ht="15.75" customHeight="1">
      <c r="A721" s="398"/>
      <c r="B721" s="398"/>
      <c r="C721" s="398"/>
      <c r="D721" s="398"/>
      <c r="E721" s="398"/>
      <c r="F721" s="398"/>
      <c r="G721" s="411"/>
      <c r="H721" s="408"/>
      <c r="I721" s="398"/>
      <c r="J721" s="396"/>
      <c r="K721" s="398"/>
      <c r="L721" s="398"/>
      <c r="M721" s="398"/>
      <c r="N721" s="398"/>
      <c r="O721" s="398"/>
      <c r="P721" s="398"/>
      <c r="Q721" s="398"/>
      <c r="R721" s="398"/>
      <c r="S721" s="398"/>
      <c r="T721" s="398"/>
      <c r="U721" s="398"/>
      <c r="V721" s="398"/>
      <c r="W721" s="398"/>
      <c r="X721" s="398"/>
      <c r="Y721" s="398"/>
      <c r="Z721" s="398"/>
      <c r="AA721" s="398"/>
      <c r="AB721" s="398"/>
    </row>
    <row r="722" ht="15.75" customHeight="1">
      <c r="A722" s="398"/>
      <c r="B722" s="398"/>
      <c r="C722" s="398"/>
      <c r="D722" s="398"/>
      <c r="E722" s="398"/>
      <c r="F722" s="398"/>
      <c r="G722" s="411"/>
      <c r="H722" s="408"/>
      <c r="I722" s="398"/>
      <c r="J722" s="396"/>
      <c r="K722" s="398"/>
      <c r="L722" s="398"/>
      <c r="M722" s="398"/>
      <c r="N722" s="398"/>
      <c r="O722" s="398"/>
      <c r="P722" s="398"/>
      <c r="Q722" s="398"/>
      <c r="R722" s="398"/>
      <c r="S722" s="398"/>
      <c r="T722" s="398"/>
      <c r="U722" s="398"/>
      <c r="V722" s="398"/>
      <c r="W722" s="398"/>
      <c r="X722" s="398"/>
      <c r="Y722" s="398"/>
      <c r="Z722" s="398"/>
      <c r="AA722" s="398"/>
      <c r="AB722" s="398"/>
    </row>
    <row r="723" ht="15.75" customHeight="1">
      <c r="A723" s="398"/>
      <c r="B723" s="398"/>
      <c r="C723" s="398"/>
      <c r="D723" s="398"/>
      <c r="E723" s="398"/>
      <c r="F723" s="398"/>
      <c r="G723" s="411"/>
      <c r="H723" s="408"/>
      <c r="I723" s="398"/>
      <c r="J723" s="396"/>
      <c r="K723" s="398"/>
      <c r="L723" s="398"/>
      <c r="M723" s="398"/>
      <c r="N723" s="398"/>
      <c r="O723" s="398"/>
      <c r="P723" s="398"/>
      <c r="Q723" s="398"/>
      <c r="R723" s="398"/>
      <c r="S723" s="398"/>
      <c r="T723" s="398"/>
      <c r="U723" s="398"/>
      <c r="V723" s="398"/>
      <c r="W723" s="398"/>
      <c r="X723" s="398"/>
      <c r="Y723" s="398"/>
      <c r="Z723" s="398"/>
      <c r="AA723" s="398"/>
      <c r="AB723" s="398"/>
    </row>
    <row r="724" ht="15.75" customHeight="1">
      <c r="A724" s="398"/>
      <c r="B724" s="398"/>
      <c r="C724" s="398"/>
      <c r="D724" s="398"/>
      <c r="E724" s="398"/>
      <c r="F724" s="398"/>
      <c r="G724" s="411"/>
      <c r="H724" s="408"/>
      <c r="I724" s="398"/>
      <c r="J724" s="396"/>
      <c r="K724" s="398"/>
      <c r="L724" s="398"/>
      <c r="M724" s="398"/>
      <c r="N724" s="398"/>
      <c r="O724" s="398"/>
      <c r="P724" s="398"/>
      <c r="Q724" s="398"/>
      <c r="R724" s="398"/>
      <c r="S724" s="398"/>
      <c r="T724" s="398"/>
      <c r="U724" s="398"/>
      <c r="V724" s="398"/>
      <c r="W724" s="398"/>
      <c r="X724" s="398"/>
      <c r="Y724" s="398"/>
      <c r="Z724" s="398"/>
      <c r="AA724" s="398"/>
      <c r="AB724" s="398"/>
    </row>
    <row r="725" ht="15.75" customHeight="1">
      <c r="A725" s="398"/>
      <c r="B725" s="398"/>
      <c r="C725" s="398"/>
      <c r="D725" s="398"/>
      <c r="E725" s="398"/>
      <c r="F725" s="398"/>
      <c r="G725" s="411"/>
      <c r="H725" s="408"/>
      <c r="I725" s="398"/>
      <c r="J725" s="396"/>
      <c r="K725" s="398"/>
      <c r="L725" s="398"/>
      <c r="M725" s="398"/>
      <c r="N725" s="398"/>
      <c r="O725" s="398"/>
      <c r="P725" s="398"/>
      <c r="Q725" s="398"/>
      <c r="R725" s="398"/>
      <c r="S725" s="398"/>
      <c r="T725" s="398"/>
      <c r="U725" s="398"/>
      <c r="V725" s="398"/>
      <c r="W725" s="398"/>
      <c r="X725" s="398"/>
      <c r="Y725" s="398"/>
      <c r="Z725" s="398"/>
      <c r="AA725" s="398"/>
      <c r="AB725" s="398"/>
    </row>
    <row r="726" ht="15.75" customHeight="1">
      <c r="A726" s="398"/>
      <c r="B726" s="398"/>
      <c r="C726" s="398"/>
      <c r="D726" s="398"/>
      <c r="E726" s="398"/>
      <c r="F726" s="398"/>
      <c r="G726" s="411"/>
      <c r="H726" s="408"/>
      <c r="I726" s="398"/>
      <c r="J726" s="396"/>
      <c r="K726" s="398"/>
      <c r="L726" s="398"/>
      <c r="M726" s="398"/>
      <c r="N726" s="398"/>
      <c r="O726" s="398"/>
      <c r="P726" s="398"/>
      <c r="Q726" s="398"/>
      <c r="R726" s="398"/>
      <c r="S726" s="398"/>
      <c r="T726" s="398"/>
      <c r="U726" s="398"/>
      <c r="V726" s="398"/>
      <c r="W726" s="398"/>
      <c r="X726" s="398"/>
      <c r="Y726" s="398"/>
      <c r="Z726" s="398"/>
      <c r="AA726" s="398"/>
      <c r="AB726" s="398"/>
    </row>
    <row r="727" ht="15.75" customHeight="1">
      <c r="A727" s="398"/>
      <c r="B727" s="398"/>
      <c r="C727" s="398"/>
      <c r="D727" s="398"/>
      <c r="E727" s="398"/>
      <c r="F727" s="398"/>
      <c r="G727" s="411"/>
      <c r="H727" s="408"/>
      <c r="I727" s="398"/>
      <c r="J727" s="396"/>
      <c r="K727" s="398"/>
      <c r="L727" s="398"/>
      <c r="M727" s="398"/>
      <c r="N727" s="398"/>
      <c r="O727" s="398"/>
      <c r="P727" s="398"/>
      <c r="Q727" s="398"/>
      <c r="R727" s="398"/>
      <c r="S727" s="398"/>
      <c r="T727" s="398"/>
      <c r="U727" s="398"/>
      <c r="V727" s="398"/>
      <c r="W727" s="398"/>
      <c r="X727" s="398"/>
      <c r="Y727" s="398"/>
      <c r="Z727" s="398"/>
      <c r="AA727" s="398"/>
      <c r="AB727" s="398"/>
    </row>
    <row r="728" ht="15.75" customHeight="1">
      <c r="A728" s="398"/>
      <c r="B728" s="398"/>
      <c r="C728" s="398"/>
      <c r="D728" s="398"/>
      <c r="E728" s="398"/>
      <c r="F728" s="398"/>
      <c r="G728" s="411"/>
      <c r="H728" s="408"/>
      <c r="I728" s="398"/>
      <c r="J728" s="396"/>
      <c r="K728" s="398"/>
      <c r="L728" s="398"/>
      <c r="M728" s="398"/>
      <c r="N728" s="398"/>
      <c r="O728" s="398"/>
      <c r="P728" s="398"/>
      <c r="Q728" s="398"/>
      <c r="R728" s="398"/>
      <c r="S728" s="398"/>
      <c r="T728" s="398"/>
      <c r="U728" s="398"/>
      <c r="V728" s="398"/>
      <c r="W728" s="398"/>
      <c r="X728" s="398"/>
      <c r="Y728" s="398"/>
      <c r="Z728" s="398"/>
      <c r="AA728" s="398"/>
      <c r="AB728" s="398"/>
    </row>
    <row r="729" ht="15.75" customHeight="1">
      <c r="A729" s="398"/>
      <c r="B729" s="398"/>
      <c r="C729" s="398"/>
      <c r="D729" s="398"/>
      <c r="E729" s="398"/>
      <c r="F729" s="398"/>
      <c r="G729" s="411"/>
      <c r="H729" s="408"/>
      <c r="I729" s="398"/>
      <c r="J729" s="396"/>
      <c r="K729" s="398"/>
      <c r="L729" s="398"/>
      <c r="M729" s="398"/>
      <c r="N729" s="398"/>
      <c r="O729" s="398"/>
      <c r="P729" s="398"/>
      <c r="Q729" s="398"/>
      <c r="R729" s="398"/>
      <c r="S729" s="398"/>
      <c r="T729" s="398"/>
      <c r="U729" s="398"/>
      <c r="V729" s="398"/>
      <c r="W729" s="398"/>
      <c r="X729" s="398"/>
      <c r="Y729" s="398"/>
      <c r="Z729" s="398"/>
      <c r="AA729" s="398"/>
      <c r="AB729" s="398"/>
    </row>
    <row r="730" ht="15.75" customHeight="1">
      <c r="A730" s="398"/>
      <c r="B730" s="398"/>
      <c r="C730" s="398"/>
      <c r="D730" s="398"/>
      <c r="E730" s="398"/>
      <c r="F730" s="398"/>
      <c r="G730" s="411"/>
      <c r="H730" s="408"/>
      <c r="I730" s="398"/>
      <c r="J730" s="396"/>
      <c r="K730" s="398"/>
      <c r="L730" s="398"/>
      <c r="M730" s="398"/>
      <c r="N730" s="398"/>
      <c r="O730" s="398"/>
      <c r="P730" s="398"/>
      <c r="Q730" s="398"/>
      <c r="R730" s="398"/>
      <c r="S730" s="398"/>
      <c r="T730" s="398"/>
      <c r="U730" s="398"/>
      <c r="V730" s="398"/>
      <c r="W730" s="398"/>
      <c r="X730" s="398"/>
      <c r="Y730" s="398"/>
      <c r="Z730" s="398"/>
      <c r="AA730" s="398"/>
      <c r="AB730" s="398"/>
    </row>
    <row r="731" ht="15.75" customHeight="1">
      <c r="A731" s="398"/>
      <c r="B731" s="398"/>
      <c r="C731" s="398"/>
      <c r="D731" s="398"/>
      <c r="E731" s="398"/>
      <c r="F731" s="398"/>
      <c r="G731" s="411"/>
      <c r="H731" s="408"/>
      <c r="I731" s="398"/>
      <c r="J731" s="396"/>
      <c r="K731" s="398"/>
      <c r="L731" s="398"/>
      <c r="M731" s="398"/>
      <c r="N731" s="398"/>
      <c r="O731" s="398"/>
      <c r="P731" s="398"/>
      <c r="Q731" s="398"/>
      <c r="R731" s="398"/>
      <c r="S731" s="398"/>
      <c r="T731" s="398"/>
      <c r="U731" s="398"/>
      <c r="V731" s="398"/>
      <c r="W731" s="398"/>
      <c r="X731" s="398"/>
      <c r="Y731" s="398"/>
      <c r="Z731" s="398"/>
      <c r="AA731" s="398"/>
      <c r="AB731" s="398"/>
    </row>
    <row r="732" ht="15.75" customHeight="1">
      <c r="A732" s="398"/>
      <c r="B732" s="398"/>
      <c r="C732" s="398"/>
      <c r="D732" s="398"/>
      <c r="E732" s="398"/>
      <c r="F732" s="398"/>
      <c r="G732" s="411"/>
      <c r="H732" s="408"/>
      <c r="I732" s="398"/>
      <c r="J732" s="396"/>
      <c r="K732" s="398"/>
      <c r="L732" s="398"/>
      <c r="M732" s="398"/>
      <c r="N732" s="398"/>
      <c r="O732" s="398"/>
      <c r="P732" s="398"/>
      <c r="Q732" s="398"/>
      <c r="R732" s="398"/>
      <c r="S732" s="398"/>
      <c r="T732" s="398"/>
      <c r="U732" s="398"/>
      <c r="V732" s="398"/>
      <c r="W732" s="398"/>
      <c r="X732" s="398"/>
      <c r="Y732" s="398"/>
      <c r="Z732" s="398"/>
      <c r="AA732" s="398"/>
      <c r="AB732" s="398"/>
    </row>
    <row r="733" ht="15.75" customHeight="1">
      <c r="A733" s="398"/>
      <c r="B733" s="398"/>
      <c r="C733" s="398"/>
      <c r="D733" s="398"/>
      <c r="E733" s="398"/>
      <c r="F733" s="398"/>
      <c r="G733" s="411"/>
      <c r="H733" s="408"/>
      <c r="I733" s="398"/>
      <c r="J733" s="396"/>
      <c r="K733" s="398"/>
      <c r="L733" s="398"/>
      <c r="M733" s="398"/>
      <c r="N733" s="398"/>
      <c r="O733" s="398"/>
      <c r="P733" s="398"/>
      <c r="Q733" s="398"/>
      <c r="R733" s="398"/>
      <c r="S733" s="398"/>
      <c r="T733" s="398"/>
      <c r="U733" s="398"/>
      <c r="V733" s="398"/>
      <c r="W733" s="398"/>
      <c r="X733" s="398"/>
      <c r="Y733" s="398"/>
      <c r="Z733" s="398"/>
      <c r="AA733" s="398"/>
      <c r="AB733" s="398"/>
    </row>
    <row r="734" ht="15.75" customHeight="1">
      <c r="A734" s="398"/>
      <c r="B734" s="398"/>
      <c r="C734" s="398"/>
      <c r="D734" s="398"/>
      <c r="E734" s="398"/>
      <c r="F734" s="398"/>
      <c r="G734" s="411"/>
      <c r="H734" s="408"/>
      <c r="I734" s="398"/>
      <c r="J734" s="396"/>
      <c r="K734" s="398"/>
      <c r="L734" s="398"/>
      <c r="M734" s="398"/>
      <c r="N734" s="398"/>
      <c r="O734" s="398"/>
      <c r="P734" s="398"/>
      <c r="Q734" s="398"/>
      <c r="R734" s="398"/>
      <c r="S734" s="398"/>
      <c r="T734" s="398"/>
      <c r="U734" s="398"/>
      <c r="V734" s="398"/>
      <c r="W734" s="398"/>
      <c r="X734" s="398"/>
      <c r="Y734" s="398"/>
      <c r="Z734" s="398"/>
      <c r="AA734" s="398"/>
      <c r="AB734" s="398"/>
    </row>
    <row r="735" ht="15.75" customHeight="1">
      <c r="A735" s="398"/>
      <c r="B735" s="398"/>
      <c r="C735" s="398"/>
      <c r="D735" s="398"/>
      <c r="E735" s="398"/>
      <c r="F735" s="398"/>
      <c r="G735" s="411"/>
      <c r="H735" s="408"/>
      <c r="I735" s="398"/>
      <c r="J735" s="396"/>
      <c r="K735" s="398"/>
      <c r="L735" s="398"/>
      <c r="M735" s="398"/>
      <c r="N735" s="398"/>
      <c r="O735" s="398"/>
      <c r="P735" s="398"/>
      <c r="Q735" s="398"/>
      <c r="R735" s="398"/>
      <c r="S735" s="398"/>
      <c r="T735" s="398"/>
      <c r="U735" s="398"/>
      <c r="V735" s="398"/>
      <c r="W735" s="398"/>
      <c r="X735" s="398"/>
      <c r="Y735" s="398"/>
      <c r="Z735" s="398"/>
      <c r="AA735" s="398"/>
      <c r="AB735" s="398"/>
    </row>
    <row r="736" ht="15.75" customHeight="1">
      <c r="A736" s="398"/>
      <c r="B736" s="398"/>
      <c r="C736" s="398"/>
      <c r="D736" s="398"/>
      <c r="E736" s="398"/>
      <c r="F736" s="398"/>
      <c r="G736" s="411"/>
      <c r="H736" s="408"/>
      <c r="I736" s="398"/>
      <c r="J736" s="396"/>
      <c r="K736" s="398"/>
      <c r="L736" s="398"/>
      <c r="M736" s="398"/>
      <c r="N736" s="398"/>
      <c r="O736" s="398"/>
      <c r="P736" s="398"/>
      <c r="Q736" s="398"/>
      <c r="R736" s="398"/>
      <c r="S736" s="398"/>
      <c r="T736" s="398"/>
      <c r="U736" s="398"/>
      <c r="V736" s="398"/>
      <c r="W736" s="398"/>
      <c r="X736" s="398"/>
      <c r="Y736" s="398"/>
      <c r="Z736" s="398"/>
      <c r="AA736" s="398"/>
      <c r="AB736" s="398"/>
    </row>
    <row r="737" ht="15.75" customHeight="1">
      <c r="A737" s="398"/>
      <c r="B737" s="398"/>
      <c r="C737" s="398"/>
      <c r="D737" s="398"/>
      <c r="E737" s="398"/>
      <c r="F737" s="398"/>
      <c r="G737" s="411"/>
      <c r="H737" s="408"/>
      <c r="I737" s="398"/>
      <c r="J737" s="396"/>
      <c r="K737" s="398"/>
      <c r="L737" s="398"/>
      <c r="M737" s="398"/>
      <c r="N737" s="398"/>
      <c r="O737" s="398"/>
      <c r="P737" s="398"/>
      <c r="Q737" s="398"/>
      <c r="R737" s="398"/>
      <c r="S737" s="398"/>
      <c r="T737" s="398"/>
      <c r="U737" s="398"/>
      <c r="V737" s="398"/>
      <c r="W737" s="398"/>
      <c r="X737" s="398"/>
      <c r="Y737" s="398"/>
      <c r="Z737" s="398"/>
      <c r="AA737" s="398"/>
      <c r="AB737" s="398"/>
    </row>
    <row r="738" ht="15.75" customHeight="1">
      <c r="A738" s="398"/>
      <c r="B738" s="398"/>
      <c r="C738" s="398"/>
      <c r="D738" s="398"/>
      <c r="E738" s="398"/>
      <c r="F738" s="398"/>
      <c r="G738" s="411"/>
      <c r="H738" s="408"/>
      <c r="I738" s="398"/>
      <c r="J738" s="396"/>
      <c r="K738" s="398"/>
      <c r="L738" s="398"/>
      <c r="M738" s="398"/>
      <c r="N738" s="398"/>
      <c r="O738" s="398"/>
      <c r="P738" s="398"/>
      <c r="Q738" s="398"/>
      <c r="R738" s="398"/>
      <c r="S738" s="398"/>
      <c r="T738" s="398"/>
      <c r="U738" s="398"/>
      <c r="V738" s="398"/>
      <c r="W738" s="398"/>
      <c r="X738" s="398"/>
      <c r="Y738" s="398"/>
      <c r="Z738" s="398"/>
      <c r="AA738" s="398"/>
      <c r="AB738" s="398"/>
    </row>
    <row r="739" ht="15.75" customHeight="1">
      <c r="A739" s="398"/>
      <c r="B739" s="398"/>
      <c r="C739" s="398"/>
      <c r="D739" s="398"/>
      <c r="E739" s="398"/>
      <c r="F739" s="398"/>
      <c r="G739" s="411"/>
      <c r="H739" s="408"/>
      <c r="I739" s="398"/>
      <c r="J739" s="396"/>
      <c r="K739" s="398"/>
      <c r="L739" s="398"/>
      <c r="M739" s="398"/>
      <c r="N739" s="398"/>
      <c r="O739" s="398"/>
      <c r="P739" s="398"/>
      <c r="Q739" s="398"/>
      <c r="R739" s="398"/>
      <c r="S739" s="398"/>
      <c r="T739" s="398"/>
      <c r="U739" s="398"/>
      <c r="V739" s="398"/>
      <c r="W739" s="398"/>
      <c r="X739" s="398"/>
      <c r="Y739" s="398"/>
      <c r="Z739" s="398"/>
      <c r="AA739" s="398"/>
      <c r="AB739" s="398"/>
    </row>
    <row r="740" ht="15.75" customHeight="1">
      <c r="A740" s="398"/>
      <c r="B740" s="398"/>
      <c r="C740" s="398"/>
      <c r="D740" s="398"/>
      <c r="E740" s="398"/>
      <c r="F740" s="398"/>
      <c r="G740" s="411"/>
      <c r="H740" s="408"/>
      <c r="I740" s="398"/>
      <c r="J740" s="396"/>
      <c r="K740" s="398"/>
      <c r="L740" s="398"/>
      <c r="M740" s="398"/>
      <c r="N740" s="398"/>
      <c r="O740" s="398"/>
      <c r="P740" s="398"/>
      <c r="Q740" s="398"/>
      <c r="R740" s="398"/>
      <c r="S740" s="398"/>
      <c r="T740" s="398"/>
      <c r="U740" s="398"/>
      <c r="V740" s="398"/>
      <c r="W740" s="398"/>
      <c r="X740" s="398"/>
      <c r="Y740" s="398"/>
      <c r="Z740" s="398"/>
      <c r="AA740" s="398"/>
      <c r="AB740" s="398"/>
    </row>
    <row r="741" ht="15.75" customHeight="1">
      <c r="A741" s="398"/>
      <c r="B741" s="398"/>
      <c r="C741" s="398"/>
      <c r="D741" s="398"/>
      <c r="E741" s="398"/>
      <c r="F741" s="398"/>
      <c r="G741" s="411"/>
      <c r="H741" s="408"/>
      <c r="I741" s="398"/>
      <c r="J741" s="396"/>
      <c r="K741" s="398"/>
      <c r="L741" s="398"/>
      <c r="M741" s="398"/>
      <c r="N741" s="398"/>
      <c r="O741" s="398"/>
      <c r="P741" s="398"/>
      <c r="Q741" s="398"/>
      <c r="R741" s="398"/>
      <c r="S741" s="398"/>
      <c r="T741" s="398"/>
      <c r="U741" s="398"/>
      <c r="V741" s="398"/>
      <c r="W741" s="398"/>
      <c r="X741" s="398"/>
      <c r="Y741" s="398"/>
      <c r="Z741" s="398"/>
      <c r="AA741" s="398"/>
      <c r="AB741" s="398"/>
    </row>
    <row r="742" ht="15.75" customHeight="1">
      <c r="A742" s="398"/>
      <c r="B742" s="398"/>
      <c r="C742" s="398"/>
      <c r="D742" s="398"/>
      <c r="E742" s="398"/>
      <c r="F742" s="398"/>
      <c r="G742" s="411"/>
      <c r="H742" s="408"/>
      <c r="I742" s="398"/>
      <c r="J742" s="396"/>
      <c r="K742" s="398"/>
      <c r="L742" s="398"/>
      <c r="M742" s="398"/>
      <c r="N742" s="398"/>
      <c r="O742" s="398"/>
      <c r="P742" s="398"/>
      <c r="Q742" s="398"/>
      <c r="R742" s="398"/>
      <c r="S742" s="398"/>
      <c r="T742" s="398"/>
      <c r="U742" s="398"/>
      <c r="V742" s="398"/>
      <c r="W742" s="398"/>
      <c r="X742" s="398"/>
      <c r="Y742" s="398"/>
      <c r="Z742" s="398"/>
      <c r="AA742" s="398"/>
      <c r="AB742" s="398"/>
    </row>
    <row r="743" ht="15.75" customHeight="1">
      <c r="A743" s="398"/>
      <c r="B743" s="398"/>
      <c r="C743" s="398"/>
      <c r="D743" s="398"/>
      <c r="E743" s="398"/>
      <c r="F743" s="398"/>
      <c r="G743" s="411"/>
      <c r="H743" s="408"/>
      <c r="I743" s="398"/>
      <c r="J743" s="396"/>
      <c r="K743" s="398"/>
      <c r="L743" s="398"/>
      <c r="M743" s="398"/>
      <c r="N743" s="398"/>
      <c r="O743" s="398"/>
      <c r="P743" s="398"/>
      <c r="Q743" s="398"/>
      <c r="R743" s="398"/>
      <c r="S743" s="398"/>
      <c r="T743" s="398"/>
      <c r="U743" s="398"/>
      <c r="V743" s="398"/>
      <c r="W743" s="398"/>
      <c r="X743" s="398"/>
      <c r="Y743" s="398"/>
      <c r="Z743" s="398"/>
      <c r="AA743" s="398"/>
      <c r="AB743" s="398"/>
    </row>
    <row r="744" ht="15.75" customHeight="1">
      <c r="A744" s="398"/>
      <c r="B744" s="398"/>
      <c r="C744" s="398"/>
      <c r="D744" s="398"/>
      <c r="E744" s="398"/>
      <c r="F744" s="398"/>
      <c r="G744" s="411"/>
      <c r="H744" s="408"/>
      <c r="I744" s="398"/>
      <c r="J744" s="396"/>
      <c r="K744" s="398"/>
      <c r="L744" s="398"/>
      <c r="M744" s="398"/>
      <c r="N744" s="398"/>
      <c r="O744" s="398"/>
      <c r="P744" s="398"/>
      <c r="Q744" s="398"/>
      <c r="R744" s="398"/>
      <c r="S744" s="398"/>
      <c r="T744" s="398"/>
      <c r="U744" s="398"/>
      <c r="V744" s="398"/>
      <c r="W744" s="398"/>
      <c r="X744" s="398"/>
      <c r="Y744" s="398"/>
      <c r="Z744" s="398"/>
      <c r="AA744" s="398"/>
      <c r="AB744" s="398"/>
    </row>
    <row r="745" ht="15.75" customHeight="1">
      <c r="A745" s="398"/>
      <c r="B745" s="398"/>
      <c r="C745" s="398"/>
      <c r="D745" s="398"/>
      <c r="E745" s="398"/>
      <c r="F745" s="398"/>
      <c r="G745" s="411"/>
      <c r="H745" s="408"/>
      <c r="I745" s="398"/>
      <c r="J745" s="396"/>
      <c r="K745" s="398"/>
      <c r="L745" s="398"/>
      <c r="M745" s="398"/>
      <c r="N745" s="398"/>
      <c r="O745" s="398"/>
      <c r="P745" s="398"/>
      <c r="Q745" s="398"/>
      <c r="R745" s="398"/>
      <c r="S745" s="398"/>
      <c r="T745" s="398"/>
      <c r="U745" s="398"/>
      <c r="V745" s="398"/>
      <c r="W745" s="398"/>
      <c r="X745" s="398"/>
      <c r="Y745" s="398"/>
      <c r="Z745" s="398"/>
      <c r="AA745" s="398"/>
      <c r="AB745" s="398"/>
    </row>
    <row r="746" ht="15.75" customHeight="1">
      <c r="A746" s="398"/>
      <c r="B746" s="398"/>
      <c r="C746" s="398"/>
      <c r="D746" s="398"/>
      <c r="E746" s="398"/>
      <c r="F746" s="398"/>
      <c r="G746" s="411"/>
      <c r="H746" s="408"/>
      <c r="I746" s="398"/>
      <c r="J746" s="396"/>
      <c r="K746" s="398"/>
      <c r="L746" s="398"/>
      <c r="M746" s="398"/>
      <c r="N746" s="398"/>
      <c r="O746" s="398"/>
      <c r="P746" s="398"/>
      <c r="Q746" s="398"/>
      <c r="R746" s="398"/>
      <c r="S746" s="398"/>
      <c r="T746" s="398"/>
      <c r="U746" s="398"/>
      <c r="V746" s="398"/>
      <c r="W746" s="398"/>
      <c r="X746" s="398"/>
      <c r="Y746" s="398"/>
      <c r="Z746" s="398"/>
      <c r="AA746" s="398"/>
      <c r="AB746" s="398"/>
    </row>
    <row r="747" ht="15.75" customHeight="1">
      <c r="A747" s="398"/>
      <c r="B747" s="398"/>
      <c r="C747" s="398"/>
      <c r="D747" s="398"/>
      <c r="E747" s="398"/>
      <c r="F747" s="398"/>
      <c r="G747" s="411"/>
      <c r="H747" s="408"/>
      <c r="I747" s="398"/>
      <c r="J747" s="396"/>
      <c r="K747" s="398"/>
      <c r="L747" s="398"/>
      <c r="M747" s="398"/>
      <c r="N747" s="398"/>
      <c r="O747" s="398"/>
      <c r="P747" s="398"/>
      <c r="Q747" s="398"/>
      <c r="R747" s="398"/>
      <c r="S747" s="398"/>
      <c r="T747" s="398"/>
      <c r="U747" s="398"/>
      <c r="V747" s="398"/>
      <c r="W747" s="398"/>
      <c r="X747" s="398"/>
      <c r="Y747" s="398"/>
      <c r="Z747" s="398"/>
      <c r="AA747" s="398"/>
      <c r="AB747" s="398"/>
    </row>
    <row r="748" ht="15.75" customHeight="1">
      <c r="A748" s="398"/>
      <c r="B748" s="398"/>
      <c r="C748" s="398"/>
      <c r="D748" s="398"/>
      <c r="E748" s="398"/>
      <c r="F748" s="398"/>
      <c r="G748" s="411"/>
      <c r="H748" s="408"/>
      <c r="I748" s="398"/>
      <c r="J748" s="396"/>
      <c r="K748" s="398"/>
      <c r="L748" s="398"/>
      <c r="M748" s="398"/>
      <c r="N748" s="398"/>
      <c r="O748" s="398"/>
      <c r="P748" s="398"/>
      <c r="Q748" s="398"/>
      <c r="R748" s="398"/>
      <c r="S748" s="398"/>
      <c r="T748" s="398"/>
      <c r="U748" s="398"/>
      <c r="V748" s="398"/>
      <c r="W748" s="398"/>
      <c r="X748" s="398"/>
      <c r="Y748" s="398"/>
      <c r="Z748" s="398"/>
      <c r="AA748" s="398"/>
      <c r="AB748" s="398"/>
    </row>
    <row r="749" ht="15.75" customHeight="1">
      <c r="A749" s="398"/>
      <c r="B749" s="398"/>
      <c r="C749" s="398"/>
      <c r="D749" s="398"/>
      <c r="E749" s="398"/>
      <c r="F749" s="398"/>
      <c r="G749" s="411"/>
      <c r="H749" s="408"/>
      <c r="I749" s="398"/>
      <c r="J749" s="396"/>
      <c r="K749" s="398"/>
      <c r="L749" s="398"/>
      <c r="M749" s="398"/>
      <c r="N749" s="398"/>
      <c r="O749" s="398"/>
      <c r="P749" s="398"/>
      <c r="Q749" s="398"/>
      <c r="R749" s="398"/>
      <c r="S749" s="398"/>
      <c r="T749" s="398"/>
      <c r="U749" s="398"/>
      <c r="V749" s="398"/>
      <c r="W749" s="398"/>
      <c r="X749" s="398"/>
      <c r="Y749" s="398"/>
      <c r="Z749" s="398"/>
      <c r="AA749" s="398"/>
      <c r="AB749" s="398"/>
    </row>
    <row r="750" ht="15.75" customHeight="1">
      <c r="A750" s="398"/>
      <c r="B750" s="398"/>
      <c r="C750" s="398"/>
      <c r="D750" s="398"/>
      <c r="E750" s="398"/>
      <c r="F750" s="398"/>
      <c r="G750" s="411"/>
      <c r="H750" s="408"/>
      <c r="I750" s="398"/>
      <c r="J750" s="396"/>
      <c r="K750" s="398"/>
      <c r="L750" s="398"/>
      <c r="M750" s="398"/>
      <c r="N750" s="398"/>
      <c r="O750" s="398"/>
      <c r="P750" s="398"/>
      <c r="Q750" s="398"/>
      <c r="R750" s="398"/>
      <c r="S750" s="398"/>
      <c r="T750" s="398"/>
      <c r="U750" s="398"/>
      <c r="V750" s="398"/>
      <c r="W750" s="398"/>
      <c r="X750" s="398"/>
      <c r="Y750" s="398"/>
      <c r="Z750" s="398"/>
      <c r="AA750" s="398"/>
      <c r="AB750" s="398"/>
    </row>
    <row r="751" ht="15.75" customHeight="1">
      <c r="A751" s="398"/>
      <c r="B751" s="398"/>
      <c r="C751" s="398"/>
      <c r="D751" s="398"/>
      <c r="E751" s="398"/>
      <c r="F751" s="398"/>
      <c r="G751" s="411"/>
      <c r="H751" s="408"/>
      <c r="I751" s="398"/>
      <c r="J751" s="396"/>
      <c r="K751" s="398"/>
      <c r="L751" s="398"/>
      <c r="M751" s="398"/>
      <c r="N751" s="398"/>
      <c r="O751" s="398"/>
      <c r="P751" s="398"/>
      <c r="Q751" s="398"/>
      <c r="R751" s="398"/>
      <c r="S751" s="398"/>
      <c r="T751" s="398"/>
      <c r="U751" s="398"/>
      <c r="V751" s="398"/>
      <c r="W751" s="398"/>
      <c r="X751" s="398"/>
      <c r="Y751" s="398"/>
      <c r="Z751" s="398"/>
      <c r="AA751" s="398"/>
      <c r="AB751" s="398"/>
    </row>
    <row r="752" ht="15.75" customHeight="1">
      <c r="A752" s="398"/>
      <c r="B752" s="398"/>
      <c r="C752" s="398"/>
      <c r="D752" s="398"/>
      <c r="E752" s="398"/>
      <c r="F752" s="398"/>
      <c r="G752" s="411"/>
      <c r="H752" s="408"/>
      <c r="I752" s="398"/>
      <c r="J752" s="396"/>
      <c r="K752" s="398"/>
      <c r="L752" s="398"/>
      <c r="M752" s="398"/>
      <c r="N752" s="398"/>
      <c r="O752" s="398"/>
      <c r="P752" s="398"/>
      <c r="Q752" s="398"/>
      <c r="R752" s="398"/>
      <c r="S752" s="398"/>
      <c r="T752" s="398"/>
      <c r="U752" s="398"/>
      <c r="V752" s="398"/>
      <c r="W752" s="398"/>
      <c r="X752" s="398"/>
      <c r="Y752" s="398"/>
      <c r="Z752" s="398"/>
      <c r="AA752" s="398"/>
      <c r="AB752" s="398"/>
    </row>
    <row r="753" ht="15.75" customHeight="1">
      <c r="A753" s="398"/>
      <c r="B753" s="398"/>
      <c r="C753" s="398"/>
      <c r="D753" s="398"/>
      <c r="E753" s="398"/>
      <c r="F753" s="398"/>
      <c r="G753" s="411"/>
      <c r="H753" s="408"/>
      <c r="I753" s="398"/>
      <c r="J753" s="396"/>
      <c r="K753" s="398"/>
      <c r="L753" s="398"/>
      <c r="M753" s="398"/>
      <c r="N753" s="398"/>
      <c r="O753" s="398"/>
      <c r="P753" s="398"/>
      <c r="Q753" s="398"/>
      <c r="R753" s="398"/>
      <c r="S753" s="398"/>
      <c r="T753" s="398"/>
      <c r="U753" s="398"/>
      <c r="V753" s="398"/>
      <c r="W753" s="398"/>
      <c r="X753" s="398"/>
      <c r="Y753" s="398"/>
      <c r="Z753" s="398"/>
      <c r="AA753" s="398"/>
      <c r="AB753" s="398"/>
    </row>
    <row r="754" ht="15.75" customHeight="1">
      <c r="A754" s="398"/>
      <c r="B754" s="398"/>
      <c r="C754" s="398"/>
      <c r="D754" s="398"/>
      <c r="E754" s="398"/>
      <c r="F754" s="398"/>
      <c r="G754" s="411"/>
      <c r="H754" s="408"/>
      <c r="I754" s="398"/>
      <c r="J754" s="396"/>
      <c r="K754" s="398"/>
      <c r="L754" s="398"/>
      <c r="M754" s="398"/>
      <c r="N754" s="398"/>
      <c r="O754" s="398"/>
      <c r="P754" s="398"/>
      <c r="Q754" s="398"/>
      <c r="R754" s="398"/>
      <c r="S754" s="398"/>
      <c r="T754" s="398"/>
      <c r="U754" s="398"/>
      <c r="V754" s="398"/>
      <c r="W754" s="398"/>
      <c r="X754" s="398"/>
      <c r="Y754" s="398"/>
      <c r="Z754" s="398"/>
      <c r="AA754" s="398"/>
      <c r="AB754" s="398"/>
    </row>
    <row r="755" ht="15.75" customHeight="1">
      <c r="A755" s="398"/>
      <c r="B755" s="398"/>
      <c r="C755" s="398"/>
      <c r="D755" s="398"/>
      <c r="E755" s="398"/>
      <c r="F755" s="398"/>
      <c r="G755" s="411"/>
      <c r="H755" s="408"/>
      <c r="I755" s="398"/>
      <c r="J755" s="396"/>
      <c r="K755" s="398"/>
      <c r="L755" s="398"/>
      <c r="M755" s="398"/>
      <c r="N755" s="398"/>
      <c r="O755" s="398"/>
      <c r="P755" s="398"/>
      <c r="Q755" s="398"/>
      <c r="R755" s="398"/>
      <c r="S755" s="398"/>
      <c r="T755" s="398"/>
      <c r="U755" s="398"/>
      <c r="V755" s="398"/>
      <c r="W755" s="398"/>
      <c r="X755" s="398"/>
      <c r="Y755" s="398"/>
      <c r="Z755" s="398"/>
      <c r="AA755" s="398"/>
      <c r="AB755" s="398"/>
    </row>
    <row r="756" ht="15.75" customHeight="1">
      <c r="A756" s="398"/>
      <c r="B756" s="398"/>
      <c r="C756" s="398"/>
      <c r="D756" s="398"/>
      <c r="E756" s="398"/>
      <c r="F756" s="398"/>
      <c r="G756" s="411"/>
      <c r="H756" s="408"/>
      <c r="I756" s="398"/>
      <c r="J756" s="396"/>
      <c r="K756" s="398"/>
      <c r="L756" s="398"/>
      <c r="M756" s="398"/>
      <c r="N756" s="398"/>
      <c r="O756" s="398"/>
      <c r="P756" s="398"/>
      <c r="Q756" s="398"/>
      <c r="R756" s="398"/>
      <c r="S756" s="398"/>
      <c r="T756" s="398"/>
      <c r="U756" s="398"/>
      <c r="V756" s="398"/>
      <c r="W756" s="398"/>
      <c r="X756" s="398"/>
      <c r="Y756" s="398"/>
      <c r="Z756" s="398"/>
      <c r="AA756" s="398"/>
      <c r="AB756" s="398"/>
    </row>
    <row r="757" ht="15.75" customHeight="1">
      <c r="A757" s="398"/>
      <c r="B757" s="398"/>
      <c r="C757" s="398"/>
      <c r="D757" s="398"/>
      <c r="E757" s="398"/>
      <c r="F757" s="398"/>
      <c r="G757" s="411"/>
      <c r="H757" s="408"/>
      <c r="I757" s="398"/>
      <c r="J757" s="396"/>
      <c r="K757" s="398"/>
      <c r="L757" s="398"/>
      <c r="M757" s="398"/>
      <c r="N757" s="398"/>
      <c r="O757" s="398"/>
      <c r="P757" s="398"/>
      <c r="Q757" s="398"/>
      <c r="R757" s="398"/>
      <c r="S757" s="398"/>
      <c r="T757" s="398"/>
      <c r="U757" s="398"/>
      <c r="V757" s="398"/>
      <c r="W757" s="398"/>
      <c r="X757" s="398"/>
      <c r="Y757" s="398"/>
      <c r="Z757" s="398"/>
      <c r="AA757" s="398"/>
      <c r="AB757" s="398"/>
    </row>
    <row r="758" ht="15.75" customHeight="1">
      <c r="A758" s="398"/>
      <c r="B758" s="398"/>
      <c r="C758" s="398"/>
      <c r="D758" s="398"/>
      <c r="E758" s="398"/>
      <c r="F758" s="398"/>
      <c r="G758" s="411"/>
      <c r="H758" s="408"/>
      <c r="I758" s="398"/>
      <c r="J758" s="396"/>
      <c r="K758" s="398"/>
      <c r="L758" s="398"/>
      <c r="M758" s="398"/>
      <c r="N758" s="398"/>
      <c r="O758" s="398"/>
      <c r="P758" s="398"/>
      <c r="Q758" s="398"/>
      <c r="R758" s="398"/>
      <c r="S758" s="398"/>
      <c r="T758" s="398"/>
      <c r="U758" s="398"/>
      <c r="V758" s="398"/>
      <c r="W758" s="398"/>
      <c r="X758" s="398"/>
      <c r="Y758" s="398"/>
      <c r="Z758" s="398"/>
      <c r="AA758" s="398"/>
      <c r="AB758" s="398"/>
    </row>
    <row r="759" ht="15.75" customHeight="1">
      <c r="A759" s="398"/>
      <c r="B759" s="398"/>
      <c r="C759" s="398"/>
      <c r="D759" s="398"/>
      <c r="E759" s="398"/>
      <c r="F759" s="398"/>
      <c r="G759" s="411"/>
      <c r="H759" s="408"/>
      <c r="I759" s="398"/>
      <c r="J759" s="396"/>
      <c r="K759" s="398"/>
      <c r="L759" s="398"/>
      <c r="M759" s="398"/>
      <c r="N759" s="398"/>
      <c r="O759" s="398"/>
      <c r="P759" s="398"/>
      <c r="Q759" s="398"/>
      <c r="R759" s="398"/>
      <c r="S759" s="398"/>
      <c r="T759" s="398"/>
      <c r="U759" s="398"/>
      <c r="V759" s="398"/>
      <c r="W759" s="398"/>
      <c r="X759" s="398"/>
      <c r="Y759" s="398"/>
      <c r="Z759" s="398"/>
      <c r="AA759" s="398"/>
      <c r="AB759" s="398"/>
    </row>
    <row r="760" ht="15.75" customHeight="1">
      <c r="A760" s="398"/>
      <c r="B760" s="398"/>
      <c r="C760" s="398"/>
      <c r="D760" s="398"/>
      <c r="E760" s="398"/>
      <c r="F760" s="398"/>
      <c r="G760" s="411"/>
      <c r="H760" s="408"/>
      <c r="I760" s="398"/>
      <c r="J760" s="396"/>
      <c r="K760" s="398"/>
      <c r="L760" s="398"/>
      <c r="M760" s="398"/>
      <c r="N760" s="398"/>
      <c r="O760" s="398"/>
      <c r="P760" s="398"/>
      <c r="Q760" s="398"/>
      <c r="R760" s="398"/>
      <c r="S760" s="398"/>
      <c r="T760" s="398"/>
      <c r="U760" s="398"/>
      <c r="V760" s="398"/>
      <c r="W760" s="398"/>
      <c r="X760" s="398"/>
      <c r="Y760" s="398"/>
      <c r="Z760" s="398"/>
      <c r="AA760" s="398"/>
      <c r="AB760" s="398"/>
    </row>
    <row r="761" ht="15.75" customHeight="1">
      <c r="A761" s="398"/>
      <c r="B761" s="398"/>
      <c r="C761" s="398"/>
      <c r="D761" s="398"/>
      <c r="E761" s="398"/>
      <c r="F761" s="398"/>
      <c r="G761" s="411"/>
      <c r="H761" s="408"/>
      <c r="I761" s="398"/>
      <c r="J761" s="396"/>
      <c r="K761" s="398"/>
      <c r="L761" s="398"/>
      <c r="M761" s="398"/>
      <c r="N761" s="398"/>
      <c r="O761" s="398"/>
      <c r="P761" s="398"/>
      <c r="Q761" s="398"/>
      <c r="R761" s="398"/>
      <c r="S761" s="398"/>
      <c r="T761" s="398"/>
      <c r="U761" s="398"/>
      <c r="V761" s="398"/>
      <c r="W761" s="398"/>
      <c r="X761" s="398"/>
      <c r="Y761" s="398"/>
      <c r="Z761" s="398"/>
      <c r="AA761" s="398"/>
      <c r="AB761" s="398"/>
    </row>
    <row r="762" ht="15.75" customHeight="1">
      <c r="A762" s="398"/>
      <c r="B762" s="398"/>
      <c r="C762" s="398"/>
      <c r="D762" s="398"/>
      <c r="E762" s="398"/>
      <c r="F762" s="398"/>
      <c r="G762" s="411"/>
      <c r="H762" s="408"/>
      <c r="I762" s="398"/>
      <c r="J762" s="396"/>
      <c r="K762" s="398"/>
      <c r="L762" s="398"/>
      <c r="M762" s="398"/>
      <c r="N762" s="398"/>
      <c r="O762" s="398"/>
      <c r="P762" s="398"/>
      <c r="Q762" s="398"/>
      <c r="R762" s="398"/>
      <c r="S762" s="398"/>
      <c r="T762" s="398"/>
      <c r="U762" s="398"/>
      <c r="V762" s="398"/>
      <c r="W762" s="398"/>
      <c r="X762" s="398"/>
      <c r="Y762" s="398"/>
      <c r="Z762" s="398"/>
      <c r="AA762" s="398"/>
      <c r="AB762" s="398"/>
    </row>
    <row r="763" ht="15.75" customHeight="1">
      <c r="A763" s="398"/>
      <c r="B763" s="398"/>
      <c r="C763" s="398"/>
      <c r="D763" s="398"/>
      <c r="E763" s="398"/>
      <c r="F763" s="398"/>
      <c r="G763" s="411"/>
      <c r="H763" s="408"/>
      <c r="I763" s="398"/>
      <c r="J763" s="396"/>
      <c r="K763" s="398"/>
      <c r="L763" s="398"/>
      <c r="M763" s="398"/>
      <c r="N763" s="398"/>
      <c r="O763" s="398"/>
      <c r="P763" s="398"/>
      <c r="Q763" s="398"/>
      <c r="R763" s="398"/>
      <c r="S763" s="398"/>
      <c r="T763" s="398"/>
      <c r="U763" s="398"/>
      <c r="V763" s="398"/>
      <c r="W763" s="398"/>
      <c r="X763" s="398"/>
      <c r="Y763" s="398"/>
      <c r="Z763" s="398"/>
      <c r="AA763" s="398"/>
      <c r="AB763" s="398"/>
    </row>
    <row r="764" ht="15.75" customHeight="1">
      <c r="A764" s="398"/>
      <c r="B764" s="398"/>
      <c r="C764" s="398"/>
      <c r="D764" s="398"/>
      <c r="E764" s="398"/>
      <c r="F764" s="398"/>
      <c r="G764" s="411"/>
      <c r="H764" s="408"/>
      <c r="I764" s="398"/>
      <c r="J764" s="396"/>
      <c r="K764" s="398"/>
      <c r="L764" s="398"/>
      <c r="M764" s="398"/>
      <c r="N764" s="398"/>
      <c r="O764" s="398"/>
      <c r="P764" s="398"/>
      <c r="Q764" s="398"/>
      <c r="R764" s="398"/>
      <c r="S764" s="398"/>
      <c r="T764" s="398"/>
      <c r="U764" s="398"/>
      <c r="V764" s="398"/>
      <c r="W764" s="398"/>
      <c r="X764" s="398"/>
      <c r="Y764" s="398"/>
      <c r="Z764" s="398"/>
      <c r="AA764" s="398"/>
      <c r="AB764" s="398"/>
    </row>
    <row r="765" ht="15.75" customHeight="1">
      <c r="A765" s="398"/>
      <c r="B765" s="398"/>
      <c r="C765" s="398"/>
      <c r="D765" s="398"/>
      <c r="E765" s="398"/>
      <c r="F765" s="398"/>
      <c r="G765" s="411"/>
      <c r="H765" s="408"/>
      <c r="I765" s="398"/>
      <c r="J765" s="396"/>
      <c r="K765" s="398"/>
      <c r="L765" s="398"/>
      <c r="M765" s="398"/>
      <c r="N765" s="398"/>
      <c r="O765" s="398"/>
      <c r="P765" s="398"/>
      <c r="Q765" s="398"/>
      <c r="R765" s="398"/>
      <c r="S765" s="398"/>
      <c r="T765" s="398"/>
      <c r="U765" s="398"/>
      <c r="V765" s="398"/>
      <c r="W765" s="398"/>
      <c r="X765" s="398"/>
      <c r="Y765" s="398"/>
      <c r="Z765" s="398"/>
      <c r="AA765" s="398"/>
      <c r="AB765" s="398"/>
    </row>
    <row r="766" ht="15.75" customHeight="1">
      <c r="A766" s="398"/>
      <c r="B766" s="398"/>
      <c r="C766" s="398"/>
      <c r="D766" s="398"/>
      <c r="E766" s="398"/>
      <c r="F766" s="398"/>
      <c r="G766" s="411"/>
      <c r="H766" s="408"/>
      <c r="I766" s="398"/>
      <c r="J766" s="396"/>
      <c r="K766" s="398"/>
      <c r="L766" s="398"/>
      <c r="M766" s="398"/>
      <c r="N766" s="398"/>
      <c r="O766" s="398"/>
      <c r="P766" s="398"/>
      <c r="Q766" s="398"/>
      <c r="R766" s="398"/>
      <c r="S766" s="398"/>
      <c r="T766" s="398"/>
      <c r="U766" s="398"/>
      <c r="V766" s="398"/>
      <c r="W766" s="398"/>
      <c r="X766" s="398"/>
      <c r="Y766" s="398"/>
      <c r="Z766" s="398"/>
      <c r="AA766" s="398"/>
      <c r="AB766" s="398"/>
    </row>
    <row r="767" ht="15.75" customHeight="1">
      <c r="A767" s="398"/>
      <c r="B767" s="398"/>
      <c r="C767" s="398"/>
      <c r="D767" s="398"/>
      <c r="E767" s="398"/>
      <c r="F767" s="398"/>
      <c r="G767" s="411"/>
      <c r="H767" s="408"/>
      <c r="I767" s="398"/>
      <c r="J767" s="396"/>
      <c r="K767" s="398"/>
      <c r="L767" s="398"/>
      <c r="M767" s="398"/>
      <c r="N767" s="398"/>
      <c r="O767" s="398"/>
      <c r="P767" s="398"/>
      <c r="Q767" s="398"/>
      <c r="R767" s="398"/>
      <c r="S767" s="398"/>
      <c r="T767" s="398"/>
      <c r="U767" s="398"/>
      <c r="V767" s="398"/>
      <c r="W767" s="398"/>
      <c r="X767" s="398"/>
      <c r="Y767" s="398"/>
      <c r="Z767" s="398"/>
      <c r="AA767" s="398"/>
      <c r="AB767" s="398"/>
    </row>
    <row r="768" ht="15.75" customHeight="1">
      <c r="A768" s="398"/>
      <c r="B768" s="398"/>
      <c r="C768" s="398"/>
      <c r="D768" s="398"/>
      <c r="E768" s="398"/>
      <c r="F768" s="398"/>
      <c r="G768" s="411"/>
      <c r="H768" s="408"/>
      <c r="I768" s="398"/>
      <c r="J768" s="396"/>
      <c r="K768" s="398"/>
      <c r="L768" s="398"/>
      <c r="M768" s="398"/>
      <c r="N768" s="398"/>
      <c r="O768" s="398"/>
      <c r="P768" s="398"/>
      <c r="Q768" s="398"/>
      <c r="R768" s="398"/>
      <c r="S768" s="398"/>
      <c r="T768" s="398"/>
      <c r="U768" s="398"/>
      <c r="V768" s="398"/>
      <c r="W768" s="398"/>
      <c r="X768" s="398"/>
      <c r="Y768" s="398"/>
      <c r="Z768" s="398"/>
      <c r="AA768" s="398"/>
      <c r="AB768" s="398"/>
    </row>
    <row r="769" ht="15.75" customHeight="1">
      <c r="A769" s="398"/>
      <c r="B769" s="398"/>
      <c r="C769" s="398"/>
      <c r="D769" s="398"/>
      <c r="E769" s="398"/>
      <c r="F769" s="398"/>
      <c r="G769" s="411"/>
      <c r="H769" s="408"/>
      <c r="I769" s="398"/>
      <c r="J769" s="396"/>
      <c r="K769" s="398"/>
      <c r="L769" s="398"/>
      <c r="M769" s="398"/>
      <c r="N769" s="398"/>
      <c r="O769" s="398"/>
      <c r="P769" s="398"/>
      <c r="Q769" s="398"/>
      <c r="R769" s="398"/>
      <c r="S769" s="398"/>
      <c r="T769" s="398"/>
      <c r="U769" s="398"/>
      <c r="V769" s="398"/>
      <c r="W769" s="398"/>
      <c r="X769" s="398"/>
      <c r="Y769" s="398"/>
      <c r="Z769" s="398"/>
      <c r="AA769" s="398"/>
      <c r="AB769" s="398"/>
    </row>
    <row r="770" ht="15.75" customHeight="1">
      <c r="A770" s="398"/>
      <c r="B770" s="398"/>
      <c r="C770" s="398"/>
      <c r="D770" s="398"/>
      <c r="E770" s="398"/>
      <c r="F770" s="398"/>
      <c r="G770" s="411"/>
      <c r="H770" s="408"/>
      <c r="I770" s="398"/>
      <c r="J770" s="396"/>
      <c r="K770" s="398"/>
      <c r="L770" s="398"/>
      <c r="M770" s="398"/>
      <c r="N770" s="398"/>
      <c r="O770" s="398"/>
      <c r="P770" s="398"/>
      <c r="Q770" s="398"/>
      <c r="R770" s="398"/>
      <c r="S770" s="398"/>
      <c r="T770" s="398"/>
      <c r="U770" s="398"/>
      <c r="V770" s="398"/>
      <c r="W770" s="398"/>
      <c r="X770" s="398"/>
      <c r="Y770" s="398"/>
      <c r="Z770" s="398"/>
      <c r="AA770" s="398"/>
      <c r="AB770" s="398"/>
    </row>
    <row r="771" ht="15.75" customHeight="1">
      <c r="A771" s="398"/>
      <c r="B771" s="398"/>
      <c r="C771" s="398"/>
      <c r="D771" s="398"/>
      <c r="E771" s="398"/>
      <c r="F771" s="398"/>
      <c r="G771" s="411"/>
      <c r="H771" s="408"/>
      <c r="I771" s="398"/>
      <c r="J771" s="396"/>
      <c r="K771" s="398"/>
      <c r="L771" s="398"/>
      <c r="M771" s="398"/>
      <c r="N771" s="398"/>
      <c r="O771" s="398"/>
      <c r="P771" s="398"/>
      <c r="Q771" s="398"/>
      <c r="R771" s="398"/>
      <c r="S771" s="398"/>
      <c r="T771" s="398"/>
      <c r="U771" s="398"/>
      <c r="V771" s="398"/>
      <c r="W771" s="398"/>
      <c r="X771" s="398"/>
      <c r="Y771" s="398"/>
      <c r="Z771" s="398"/>
      <c r="AA771" s="398"/>
      <c r="AB771" s="398"/>
    </row>
    <row r="772" ht="15.75" customHeight="1">
      <c r="A772" s="398"/>
      <c r="B772" s="398"/>
      <c r="C772" s="398"/>
      <c r="D772" s="398"/>
      <c r="E772" s="398"/>
      <c r="F772" s="398"/>
      <c r="G772" s="411"/>
      <c r="H772" s="408"/>
      <c r="I772" s="398"/>
      <c r="J772" s="396"/>
      <c r="K772" s="398"/>
      <c r="L772" s="398"/>
      <c r="M772" s="398"/>
      <c r="N772" s="398"/>
      <c r="O772" s="398"/>
      <c r="P772" s="398"/>
      <c r="Q772" s="398"/>
      <c r="R772" s="398"/>
      <c r="S772" s="398"/>
      <c r="T772" s="398"/>
      <c r="U772" s="398"/>
      <c r="V772" s="398"/>
      <c r="W772" s="398"/>
      <c r="X772" s="398"/>
      <c r="Y772" s="398"/>
      <c r="Z772" s="398"/>
      <c r="AA772" s="398"/>
      <c r="AB772" s="398"/>
    </row>
    <row r="773" ht="15.75" customHeight="1">
      <c r="A773" s="398"/>
      <c r="B773" s="398"/>
      <c r="C773" s="398"/>
      <c r="D773" s="398"/>
      <c r="E773" s="398"/>
      <c r="F773" s="398"/>
      <c r="G773" s="411"/>
      <c r="H773" s="408"/>
      <c r="I773" s="398"/>
      <c r="J773" s="396"/>
      <c r="K773" s="398"/>
      <c r="L773" s="398"/>
      <c r="M773" s="398"/>
      <c r="N773" s="398"/>
      <c r="O773" s="398"/>
      <c r="P773" s="398"/>
      <c r="Q773" s="398"/>
      <c r="R773" s="398"/>
      <c r="S773" s="398"/>
      <c r="T773" s="398"/>
      <c r="U773" s="398"/>
      <c r="V773" s="398"/>
      <c r="W773" s="398"/>
      <c r="X773" s="398"/>
      <c r="Y773" s="398"/>
      <c r="Z773" s="398"/>
      <c r="AA773" s="398"/>
      <c r="AB773" s="398"/>
    </row>
    <row r="774" ht="15.75" customHeight="1">
      <c r="A774" s="398"/>
      <c r="B774" s="398"/>
      <c r="C774" s="398"/>
      <c r="D774" s="398"/>
      <c r="E774" s="398"/>
      <c r="F774" s="398"/>
      <c r="G774" s="411"/>
      <c r="H774" s="408"/>
      <c r="I774" s="398"/>
      <c r="J774" s="396"/>
      <c r="K774" s="398"/>
      <c r="L774" s="398"/>
      <c r="M774" s="398"/>
      <c r="N774" s="398"/>
      <c r="O774" s="398"/>
      <c r="P774" s="398"/>
      <c r="Q774" s="398"/>
      <c r="R774" s="398"/>
      <c r="S774" s="398"/>
      <c r="T774" s="398"/>
      <c r="U774" s="398"/>
      <c r="V774" s="398"/>
      <c r="W774" s="398"/>
      <c r="X774" s="398"/>
      <c r="Y774" s="398"/>
      <c r="Z774" s="398"/>
      <c r="AA774" s="398"/>
      <c r="AB774" s="398"/>
    </row>
    <row r="775" ht="15.75" customHeight="1">
      <c r="A775" s="398"/>
      <c r="B775" s="398"/>
      <c r="C775" s="398"/>
      <c r="D775" s="398"/>
      <c r="E775" s="398"/>
      <c r="F775" s="398"/>
      <c r="G775" s="411"/>
      <c r="H775" s="408"/>
      <c r="I775" s="398"/>
      <c r="J775" s="396"/>
      <c r="K775" s="398"/>
      <c r="L775" s="398"/>
      <c r="M775" s="398"/>
      <c r="N775" s="398"/>
      <c r="O775" s="398"/>
      <c r="P775" s="398"/>
      <c r="Q775" s="398"/>
      <c r="R775" s="398"/>
      <c r="S775" s="398"/>
      <c r="T775" s="398"/>
      <c r="U775" s="398"/>
      <c r="V775" s="398"/>
      <c r="W775" s="398"/>
      <c r="X775" s="398"/>
      <c r="Y775" s="398"/>
      <c r="Z775" s="398"/>
      <c r="AA775" s="398"/>
      <c r="AB775" s="398"/>
    </row>
    <row r="776" ht="15.75" customHeight="1">
      <c r="A776" s="398"/>
      <c r="B776" s="398"/>
      <c r="C776" s="398"/>
      <c r="D776" s="398"/>
      <c r="E776" s="398"/>
      <c r="F776" s="398"/>
      <c r="G776" s="411"/>
      <c r="H776" s="408"/>
      <c r="I776" s="398"/>
      <c r="J776" s="396"/>
      <c r="K776" s="398"/>
      <c r="L776" s="398"/>
      <c r="M776" s="398"/>
      <c r="N776" s="398"/>
      <c r="O776" s="398"/>
      <c r="P776" s="398"/>
      <c r="Q776" s="398"/>
      <c r="R776" s="398"/>
      <c r="S776" s="398"/>
      <c r="T776" s="398"/>
      <c r="U776" s="398"/>
      <c r="V776" s="398"/>
      <c r="W776" s="398"/>
      <c r="X776" s="398"/>
      <c r="Y776" s="398"/>
      <c r="Z776" s="398"/>
      <c r="AA776" s="398"/>
      <c r="AB776" s="398"/>
    </row>
    <row r="777" ht="15.75" customHeight="1">
      <c r="A777" s="398"/>
      <c r="B777" s="398"/>
      <c r="C777" s="398"/>
      <c r="D777" s="398"/>
      <c r="E777" s="398"/>
      <c r="F777" s="398"/>
      <c r="G777" s="411"/>
      <c r="H777" s="408"/>
      <c r="I777" s="398"/>
      <c r="J777" s="396"/>
      <c r="K777" s="398"/>
      <c r="L777" s="398"/>
      <c r="M777" s="398"/>
      <c r="N777" s="398"/>
      <c r="O777" s="398"/>
      <c r="P777" s="398"/>
      <c r="Q777" s="398"/>
      <c r="R777" s="398"/>
      <c r="S777" s="398"/>
      <c r="T777" s="398"/>
      <c r="U777" s="398"/>
      <c r="V777" s="398"/>
      <c r="W777" s="398"/>
      <c r="X777" s="398"/>
      <c r="Y777" s="398"/>
      <c r="Z777" s="398"/>
      <c r="AA777" s="398"/>
      <c r="AB777" s="398"/>
    </row>
    <row r="778" ht="15.75" customHeight="1">
      <c r="A778" s="398"/>
      <c r="B778" s="398"/>
      <c r="C778" s="398"/>
      <c r="D778" s="398"/>
      <c r="E778" s="398"/>
      <c r="F778" s="398"/>
      <c r="G778" s="411"/>
      <c r="H778" s="408"/>
      <c r="I778" s="398"/>
      <c r="J778" s="396"/>
      <c r="K778" s="398"/>
      <c r="L778" s="398"/>
      <c r="M778" s="398"/>
      <c r="N778" s="398"/>
      <c r="O778" s="398"/>
      <c r="P778" s="398"/>
      <c r="Q778" s="398"/>
      <c r="R778" s="398"/>
      <c r="S778" s="398"/>
      <c r="T778" s="398"/>
      <c r="U778" s="398"/>
      <c r="V778" s="398"/>
      <c r="W778" s="398"/>
      <c r="X778" s="398"/>
      <c r="Y778" s="398"/>
      <c r="Z778" s="398"/>
      <c r="AA778" s="398"/>
      <c r="AB778" s="398"/>
    </row>
    <row r="779" ht="15.75" customHeight="1">
      <c r="A779" s="398"/>
      <c r="B779" s="398"/>
      <c r="C779" s="398"/>
      <c r="D779" s="398"/>
      <c r="E779" s="398"/>
      <c r="F779" s="398"/>
      <c r="G779" s="411"/>
      <c r="H779" s="408"/>
      <c r="I779" s="398"/>
      <c r="J779" s="396"/>
      <c r="K779" s="398"/>
      <c r="L779" s="398"/>
      <c r="M779" s="398"/>
      <c r="N779" s="398"/>
      <c r="O779" s="398"/>
      <c r="P779" s="398"/>
      <c r="Q779" s="398"/>
      <c r="R779" s="398"/>
      <c r="S779" s="398"/>
      <c r="T779" s="398"/>
      <c r="U779" s="398"/>
      <c r="V779" s="398"/>
      <c r="W779" s="398"/>
      <c r="X779" s="398"/>
      <c r="Y779" s="398"/>
      <c r="Z779" s="398"/>
      <c r="AA779" s="398"/>
      <c r="AB779" s="398"/>
    </row>
    <row r="780" ht="15.75" customHeight="1">
      <c r="A780" s="398"/>
      <c r="B780" s="398"/>
      <c r="C780" s="398"/>
      <c r="D780" s="398"/>
      <c r="E780" s="398"/>
      <c r="F780" s="398"/>
      <c r="G780" s="411"/>
      <c r="H780" s="408"/>
      <c r="I780" s="398"/>
      <c r="J780" s="396"/>
      <c r="K780" s="398"/>
      <c r="L780" s="398"/>
      <c r="M780" s="398"/>
      <c r="N780" s="398"/>
      <c r="O780" s="398"/>
      <c r="P780" s="398"/>
      <c r="Q780" s="398"/>
      <c r="R780" s="398"/>
      <c r="S780" s="398"/>
      <c r="T780" s="398"/>
      <c r="U780" s="398"/>
      <c r="V780" s="398"/>
      <c r="W780" s="398"/>
      <c r="X780" s="398"/>
      <c r="Y780" s="398"/>
      <c r="Z780" s="398"/>
      <c r="AA780" s="398"/>
      <c r="AB780" s="398"/>
    </row>
    <row r="781" ht="15.75" customHeight="1">
      <c r="A781" s="398"/>
      <c r="B781" s="398"/>
      <c r="C781" s="398"/>
      <c r="D781" s="398"/>
      <c r="E781" s="398"/>
      <c r="F781" s="398"/>
      <c r="G781" s="411"/>
      <c r="H781" s="408"/>
      <c r="I781" s="398"/>
      <c r="J781" s="396"/>
      <c r="K781" s="398"/>
      <c r="L781" s="398"/>
      <c r="M781" s="398"/>
      <c r="N781" s="398"/>
      <c r="O781" s="398"/>
      <c r="P781" s="398"/>
      <c r="Q781" s="398"/>
      <c r="R781" s="398"/>
      <c r="S781" s="398"/>
      <c r="T781" s="398"/>
      <c r="U781" s="398"/>
      <c r="V781" s="398"/>
      <c r="W781" s="398"/>
      <c r="X781" s="398"/>
      <c r="Y781" s="398"/>
      <c r="Z781" s="398"/>
      <c r="AA781" s="398"/>
      <c r="AB781" s="398"/>
    </row>
    <row r="782" ht="15.75" customHeight="1">
      <c r="A782" s="398"/>
      <c r="B782" s="398"/>
      <c r="C782" s="398"/>
      <c r="D782" s="398"/>
      <c r="E782" s="398"/>
      <c r="F782" s="398"/>
      <c r="G782" s="411"/>
      <c r="H782" s="408"/>
      <c r="I782" s="398"/>
      <c r="J782" s="396"/>
      <c r="K782" s="398"/>
      <c r="L782" s="398"/>
      <c r="M782" s="398"/>
      <c r="N782" s="398"/>
      <c r="O782" s="398"/>
      <c r="P782" s="398"/>
      <c r="Q782" s="398"/>
      <c r="R782" s="398"/>
      <c r="S782" s="398"/>
      <c r="T782" s="398"/>
      <c r="U782" s="398"/>
      <c r="V782" s="398"/>
      <c r="W782" s="398"/>
      <c r="X782" s="398"/>
      <c r="Y782" s="398"/>
      <c r="Z782" s="398"/>
      <c r="AA782" s="398"/>
      <c r="AB782" s="398"/>
    </row>
    <row r="783" ht="15.75" customHeight="1">
      <c r="A783" s="398"/>
      <c r="B783" s="398"/>
      <c r="C783" s="398"/>
      <c r="D783" s="398"/>
      <c r="E783" s="398"/>
      <c r="F783" s="398"/>
      <c r="G783" s="411"/>
      <c r="H783" s="408"/>
      <c r="I783" s="398"/>
      <c r="J783" s="396"/>
      <c r="K783" s="398"/>
      <c r="L783" s="398"/>
      <c r="M783" s="398"/>
      <c r="N783" s="398"/>
      <c r="O783" s="398"/>
      <c r="P783" s="398"/>
      <c r="Q783" s="398"/>
      <c r="R783" s="398"/>
      <c r="S783" s="398"/>
      <c r="T783" s="398"/>
      <c r="U783" s="398"/>
      <c r="V783" s="398"/>
      <c r="W783" s="398"/>
      <c r="X783" s="398"/>
      <c r="Y783" s="398"/>
      <c r="Z783" s="398"/>
      <c r="AA783" s="398"/>
      <c r="AB783" s="398"/>
    </row>
    <row r="784" ht="15.75" customHeight="1">
      <c r="A784" s="398"/>
      <c r="B784" s="398"/>
      <c r="C784" s="398"/>
      <c r="D784" s="398"/>
      <c r="E784" s="398"/>
      <c r="F784" s="398"/>
      <c r="G784" s="411"/>
      <c r="H784" s="408"/>
      <c r="I784" s="398"/>
      <c r="J784" s="396"/>
      <c r="K784" s="398"/>
      <c r="L784" s="398"/>
      <c r="M784" s="398"/>
      <c r="N784" s="398"/>
      <c r="O784" s="398"/>
      <c r="P784" s="398"/>
      <c r="Q784" s="398"/>
      <c r="R784" s="398"/>
      <c r="S784" s="398"/>
      <c r="T784" s="398"/>
      <c r="U784" s="398"/>
      <c r="V784" s="398"/>
      <c r="W784" s="398"/>
      <c r="X784" s="398"/>
      <c r="Y784" s="398"/>
      <c r="Z784" s="398"/>
      <c r="AA784" s="398"/>
      <c r="AB784" s="398"/>
    </row>
    <row r="785" ht="15.75" customHeight="1">
      <c r="A785" s="398"/>
      <c r="B785" s="398"/>
      <c r="C785" s="398"/>
      <c r="D785" s="398"/>
      <c r="E785" s="398"/>
      <c r="F785" s="398"/>
      <c r="G785" s="411"/>
      <c r="H785" s="408"/>
      <c r="I785" s="398"/>
      <c r="J785" s="396"/>
      <c r="K785" s="398"/>
      <c r="L785" s="398"/>
      <c r="M785" s="398"/>
      <c r="N785" s="398"/>
      <c r="O785" s="398"/>
      <c r="P785" s="398"/>
      <c r="Q785" s="398"/>
      <c r="R785" s="398"/>
      <c r="S785" s="398"/>
      <c r="T785" s="398"/>
      <c r="U785" s="398"/>
      <c r="V785" s="398"/>
      <c r="W785" s="398"/>
      <c r="X785" s="398"/>
      <c r="Y785" s="398"/>
      <c r="Z785" s="398"/>
      <c r="AA785" s="398"/>
      <c r="AB785" s="398"/>
    </row>
    <row r="786" ht="15.75" customHeight="1">
      <c r="A786" s="398"/>
      <c r="B786" s="398"/>
      <c r="C786" s="398"/>
      <c r="D786" s="398"/>
      <c r="E786" s="398"/>
      <c r="F786" s="398"/>
      <c r="G786" s="411"/>
      <c r="H786" s="408"/>
      <c r="I786" s="398"/>
      <c r="J786" s="396"/>
      <c r="K786" s="398"/>
      <c r="L786" s="398"/>
      <c r="M786" s="398"/>
      <c r="N786" s="398"/>
      <c r="O786" s="398"/>
      <c r="P786" s="398"/>
      <c r="Q786" s="398"/>
      <c r="R786" s="398"/>
      <c r="S786" s="398"/>
      <c r="T786" s="398"/>
      <c r="U786" s="398"/>
      <c r="V786" s="398"/>
      <c r="W786" s="398"/>
      <c r="X786" s="398"/>
      <c r="Y786" s="398"/>
      <c r="Z786" s="398"/>
      <c r="AA786" s="398"/>
      <c r="AB786" s="398"/>
    </row>
    <row r="787" ht="15.75" customHeight="1">
      <c r="A787" s="398"/>
      <c r="B787" s="398"/>
      <c r="C787" s="398"/>
      <c r="D787" s="398"/>
      <c r="E787" s="398"/>
      <c r="F787" s="398"/>
      <c r="G787" s="411"/>
      <c r="H787" s="408"/>
      <c r="I787" s="398"/>
      <c r="J787" s="396"/>
      <c r="K787" s="398"/>
      <c r="L787" s="398"/>
      <c r="M787" s="398"/>
      <c r="N787" s="398"/>
      <c r="O787" s="398"/>
      <c r="P787" s="398"/>
      <c r="Q787" s="398"/>
      <c r="R787" s="398"/>
      <c r="S787" s="398"/>
      <c r="T787" s="398"/>
      <c r="U787" s="398"/>
      <c r="V787" s="398"/>
      <c r="W787" s="398"/>
      <c r="X787" s="398"/>
      <c r="Y787" s="398"/>
      <c r="Z787" s="398"/>
      <c r="AA787" s="398"/>
      <c r="AB787" s="398"/>
    </row>
    <row r="788" ht="15.75" customHeight="1">
      <c r="A788" s="398"/>
      <c r="B788" s="398"/>
      <c r="C788" s="398"/>
      <c r="D788" s="398"/>
      <c r="E788" s="398"/>
      <c r="F788" s="398"/>
      <c r="G788" s="411"/>
      <c r="H788" s="408"/>
      <c r="I788" s="398"/>
      <c r="J788" s="396"/>
      <c r="K788" s="398"/>
      <c r="L788" s="398"/>
      <c r="M788" s="398"/>
      <c r="N788" s="398"/>
      <c r="O788" s="398"/>
      <c r="P788" s="398"/>
      <c r="Q788" s="398"/>
      <c r="R788" s="398"/>
      <c r="S788" s="398"/>
      <c r="T788" s="398"/>
      <c r="U788" s="398"/>
      <c r="V788" s="398"/>
      <c r="W788" s="398"/>
      <c r="X788" s="398"/>
      <c r="Y788" s="398"/>
      <c r="Z788" s="398"/>
      <c r="AA788" s="398"/>
      <c r="AB788" s="398"/>
    </row>
    <row r="789" ht="15.75" customHeight="1">
      <c r="A789" s="398"/>
      <c r="B789" s="398"/>
      <c r="C789" s="398"/>
      <c r="D789" s="398"/>
      <c r="E789" s="398"/>
      <c r="F789" s="398"/>
      <c r="G789" s="411"/>
      <c r="H789" s="408"/>
      <c r="I789" s="398"/>
      <c r="J789" s="396"/>
      <c r="K789" s="398"/>
      <c r="L789" s="398"/>
      <c r="M789" s="398"/>
      <c r="N789" s="398"/>
      <c r="O789" s="398"/>
      <c r="P789" s="398"/>
      <c r="Q789" s="398"/>
      <c r="R789" s="398"/>
      <c r="S789" s="398"/>
      <c r="T789" s="398"/>
      <c r="U789" s="398"/>
      <c r="V789" s="398"/>
      <c r="W789" s="398"/>
      <c r="X789" s="398"/>
      <c r="Y789" s="398"/>
      <c r="Z789" s="398"/>
      <c r="AA789" s="398"/>
      <c r="AB789" s="398"/>
    </row>
    <row r="790" ht="15.75" customHeight="1">
      <c r="A790" s="398"/>
      <c r="B790" s="398"/>
      <c r="C790" s="398"/>
      <c r="D790" s="398"/>
      <c r="E790" s="398"/>
      <c r="F790" s="398"/>
      <c r="G790" s="411"/>
      <c r="H790" s="408"/>
      <c r="I790" s="398"/>
      <c r="J790" s="396"/>
      <c r="K790" s="398"/>
      <c r="L790" s="398"/>
      <c r="M790" s="398"/>
      <c r="N790" s="398"/>
      <c r="O790" s="398"/>
      <c r="P790" s="398"/>
      <c r="Q790" s="398"/>
      <c r="R790" s="398"/>
      <c r="S790" s="398"/>
      <c r="T790" s="398"/>
      <c r="U790" s="398"/>
      <c r="V790" s="398"/>
      <c r="W790" s="398"/>
      <c r="X790" s="398"/>
      <c r="Y790" s="398"/>
      <c r="Z790" s="398"/>
      <c r="AA790" s="398"/>
      <c r="AB790" s="398"/>
    </row>
    <row r="791" ht="15.75" customHeight="1">
      <c r="A791" s="398"/>
      <c r="B791" s="398"/>
      <c r="C791" s="398"/>
      <c r="D791" s="398"/>
      <c r="E791" s="398"/>
      <c r="F791" s="398"/>
      <c r="G791" s="411"/>
      <c r="H791" s="408"/>
      <c r="I791" s="398"/>
      <c r="J791" s="396"/>
      <c r="K791" s="398"/>
      <c r="L791" s="398"/>
      <c r="M791" s="398"/>
      <c r="N791" s="398"/>
      <c r="O791" s="398"/>
      <c r="P791" s="398"/>
      <c r="Q791" s="398"/>
      <c r="R791" s="398"/>
      <c r="S791" s="398"/>
      <c r="T791" s="398"/>
      <c r="U791" s="398"/>
      <c r="V791" s="398"/>
      <c r="W791" s="398"/>
      <c r="X791" s="398"/>
      <c r="Y791" s="398"/>
      <c r="Z791" s="398"/>
      <c r="AA791" s="398"/>
      <c r="AB791" s="398"/>
    </row>
    <row r="792" ht="15.75" customHeight="1">
      <c r="A792" s="398"/>
      <c r="B792" s="398"/>
      <c r="C792" s="398"/>
      <c r="D792" s="398"/>
      <c r="E792" s="398"/>
      <c r="F792" s="398"/>
      <c r="G792" s="411"/>
      <c r="H792" s="408"/>
      <c r="I792" s="398"/>
      <c r="J792" s="396"/>
      <c r="K792" s="398"/>
      <c r="L792" s="398"/>
      <c r="M792" s="398"/>
      <c r="N792" s="398"/>
      <c r="O792" s="398"/>
      <c r="P792" s="398"/>
      <c r="Q792" s="398"/>
      <c r="R792" s="398"/>
      <c r="S792" s="398"/>
      <c r="T792" s="398"/>
      <c r="U792" s="398"/>
      <c r="V792" s="398"/>
      <c r="W792" s="398"/>
      <c r="X792" s="398"/>
      <c r="Y792" s="398"/>
      <c r="Z792" s="398"/>
      <c r="AA792" s="398"/>
      <c r="AB792" s="398"/>
    </row>
    <row r="793" ht="15.75" customHeight="1">
      <c r="A793" s="398"/>
      <c r="B793" s="398"/>
      <c r="C793" s="398"/>
      <c r="D793" s="398"/>
      <c r="E793" s="398"/>
      <c r="F793" s="398"/>
      <c r="G793" s="411"/>
      <c r="H793" s="408"/>
      <c r="I793" s="398"/>
      <c r="J793" s="396"/>
      <c r="K793" s="398"/>
      <c r="L793" s="398"/>
      <c r="M793" s="398"/>
      <c r="N793" s="398"/>
      <c r="O793" s="398"/>
      <c r="P793" s="398"/>
      <c r="Q793" s="398"/>
      <c r="R793" s="398"/>
      <c r="S793" s="398"/>
      <c r="T793" s="398"/>
      <c r="U793" s="398"/>
      <c r="V793" s="398"/>
      <c r="W793" s="398"/>
      <c r="X793" s="398"/>
      <c r="Y793" s="398"/>
      <c r="Z793" s="398"/>
      <c r="AA793" s="398"/>
      <c r="AB793" s="398"/>
    </row>
    <row r="794" ht="15.75" customHeight="1">
      <c r="A794" s="398"/>
      <c r="B794" s="398"/>
      <c r="C794" s="398"/>
      <c r="D794" s="398"/>
      <c r="E794" s="398"/>
      <c r="F794" s="398"/>
      <c r="G794" s="411"/>
      <c r="H794" s="408"/>
      <c r="I794" s="398"/>
      <c r="J794" s="396"/>
      <c r="K794" s="398"/>
      <c r="L794" s="398"/>
      <c r="M794" s="398"/>
      <c r="N794" s="398"/>
      <c r="O794" s="398"/>
      <c r="P794" s="398"/>
      <c r="Q794" s="398"/>
      <c r="R794" s="398"/>
      <c r="S794" s="398"/>
      <c r="T794" s="398"/>
      <c r="U794" s="398"/>
      <c r="V794" s="398"/>
      <c r="W794" s="398"/>
      <c r="X794" s="398"/>
      <c r="Y794" s="398"/>
      <c r="Z794" s="398"/>
      <c r="AA794" s="398"/>
      <c r="AB794" s="398"/>
    </row>
    <row r="795" ht="15.75" customHeight="1">
      <c r="A795" s="398"/>
      <c r="B795" s="398"/>
      <c r="C795" s="398"/>
      <c r="D795" s="398"/>
      <c r="E795" s="398"/>
      <c r="F795" s="398"/>
      <c r="G795" s="411"/>
      <c r="H795" s="408"/>
      <c r="I795" s="398"/>
      <c r="J795" s="396"/>
      <c r="K795" s="398"/>
      <c r="L795" s="398"/>
      <c r="M795" s="398"/>
      <c r="N795" s="398"/>
      <c r="O795" s="398"/>
      <c r="P795" s="398"/>
      <c r="Q795" s="398"/>
      <c r="R795" s="398"/>
      <c r="S795" s="398"/>
      <c r="T795" s="398"/>
      <c r="U795" s="398"/>
      <c r="V795" s="398"/>
      <c r="W795" s="398"/>
      <c r="X795" s="398"/>
      <c r="Y795" s="398"/>
      <c r="Z795" s="398"/>
      <c r="AA795" s="398"/>
      <c r="AB795" s="398"/>
    </row>
    <row r="796" ht="15.75" customHeight="1">
      <c r="A796" s="398"/>
      <c r="B796" s="398"/>
      <c r="C796" s="398"/>
      <c r="D796" s="398"/>
      <c r="E796" s="398"/>
      <c r="F796" s="398"/>
      <c r="G796" s="411"/>
      <c r="H796" s="408"/>
      <c r="I796" s="398"/>
      <c r="J796" s="396"/>
      <c r="K796" s="398"/>
      <c r="L796" s="398"/>
      <c r="M796" s="398"/>
      <c r="N796" s="398"/>
      <c r="O796" s="398"/>
      <c r="P796" s="398"/>
      <c r="Q796" s="398"/>
      <c r="R796" s="398"/>
      <c r="S796" s="398"/>
      <c r="T796" s="398"/>
      <c r="U796" s="398"/>
      <c r="V796" s="398"/>
      <c r="W796" s="398"/>
      <c r="X796" s="398"/>
      <c r="Y796" s="398"/>
      <c r="Z796" s="398"/>
      <c r="AA796" s="398"/>
      <c r="AB796" s="398"/>
    </row>
    <row r="797" ht="15.75" customHeight="1">
      <c r="A797" s="398"/>
      <c r="B797" s="398"/>
      <c r="C797" s="398"/>
      <c r="D797" s="398"/>
      <c r="E797" s="398"/>
      <c r="F797" s="398"/>
      <c r="G797" s="411"/>
      <c r="H797" s="408"/>
      <c r="I797" s="398"/>
      <c r="J797" s="396"/>
      <c r="K797" s="398"/>
      <c r="L797" s="398"/>
      <c r="M797" s="398"/>
      <c r="N797" s="398"/>
      <c r="O797" s="398"/>
      <c r="P797" s="398"/>
      <c r="Q797" s="398"/>
      <c r="R797" s="398"/>
      <c r="S797" s="398"/>
      <c r="T797" s="398"/>
      <c r="U797" s="398"/>
      <c r="V797" s="398"/>
      <c r="W797" s="398"/>
      <c r="X797" s="398"/>
      <c r="Y797" s="398"/>
      <c r="Z797" s="398"/>
      <c r="AA797" s="398"/>
      <c r="AB797" s="398"/>
    </row>
    <row r="798" ht="15.75" customHeight="1">
      <c r="A798" s="398"/>
      <c r="B798" s="398"/>
      <c r="C798" s="398"/>
      <c r="D798" s="398"/>
      <c r="E798" s="398"/>
      <c r="F798" s="398"/>
      <c r="G798" s="411"/>
      <c r="H798" s="408"/>
      <c r="I798" s="398"/>
      <c r="J798" s="396"/>
      <c r="K798" s="398"/>
      <c r="L798" s="398"/>
      <c r="M798" s="398"/>
      <c r="N798" s="398"/>
      <c r="O798" s="398"/>
      <c r="P798" s="398"/>
      <c r="Q798" s="398"/>
      <c r="R798" s="398"/>
      <c r="S798" s="398"/>
      <c r="T798" s="398"/>
      <c r="U798" s="398"/>
      <c r="V798" s="398"/>
      <c r="W798" s="398"/>
      <c r="X798" s="398"/>
      <c r="Y798" s="398"/>
      <c r="Z798" s="398"/>
      <c r="AA798" s="398"/>
      <c r="AB798" s="398"/>
    </row>
    <row r="799" ht="15.75" customHeight="1">
      <c r="A799" s="398"/>
      <c r="B799" s="398"/>
      <c r="C799" s="398"/>
      <c r="D799" s="398"/>
      <c r="E799" s="398"/>
      <c r="F799" s="398"/>
      <c r="G799" s="411"/>
      <c r="H799" s="408"/>
      <c r="I799" s="398"/>
      <c r="J799" s="396"/>
      <c r="K799" s="398"/>
      <c r="L799" s="398"/>
      <c r="M799" s="398"/>
      <c r="N799" s="398"/>
      <c r="O799" s="398"/>
      <c r="P799" s="398"/>
      <c r="Q799" s="398"/>
      <c r="R799" s="398"/>
      <c r="S799" s="398"/>
      <c r="T799" s="398"/>
      <c r="U799" s="398"/>
      <c r="V799" s="398"/>
      <c r="W799" s="398"/>
      <c r="X799" s="398"/>
      <c r="Y799" s="398"/>
      <c r="Z799" s="398"/>
      <c r="AA799" s="398"/>
      <c r="AB799" s="398"/>
    </row>
    <row r="800" ht="15.75" customHeight="1">
      <c r="A800" s="398"/>
      <c r="B800" s="398"/>
      <c r="C800" s="398"/>
      <c r="D800" s="398"/>
      <c r="E800" s="398"/>
      <c r="F800" s="398"/>
      <c r="G800" s="411"/>
      <c r="H800" s="408"/>
      <c r="I800" s="398"/>
      <c r="J800" s="396"/>
      <c r="K800" s="398"/>
      <c r="L800" s="398"/>
      <c r="M800" s="398"/>
      <c r="N800" s="398"/>
      <c r="O800" s="398"/>
      <c r="P800" s="398"/>
      <c r="Q800" s="398"/>
      <c r="R800" s="398"/>
      <c r="S800" s="398"/>
      <c r="T800" s="398"/>
      <c r="U800" s="398"/>
      <c r="V800" s="398"/>
      <c r="W800" s="398"/>
      <c r="X800" s="398"/>
      <c r="Y800" s="398"/>
      <c r="Z800" s="398"/>
      <c r="AA800" s="398"/>
      <c r="AB800" s="398"/>
    </row>
    <row r="801" ht="15.75" customHeight="1">
      <c r="A801" s="398"/>
      <c r="B801" s="398"/>
      <c r="C801" s="398"/>
      <c r="D801" s="398"/>
      <c r="E801" s="398"/>
      <c r="F801" s="398"/>
      <c r="G801" s="411"/>
      <c r="H801" s="408"/>
      <c r="I801" s="398"/>
      <c r="J801" s="396"/>
      <c r="K801" s="398"/>
      <c r="L801" s="398"/>
      <c r="M801" s="398"/>
      <c r="N801" s="398"/>
      <c r="O801" s="398"/>
      <c r="P801" s="398"/>
      <c r="Q801" s="398"/>
      <c r="R801" s="398"/>
      <c r="S801" s="398"/>
      <c r="T801" s="398"/>
      <c r="U801" s="398"/>
      <c r="V801" s="398"/>
      <c r="W801" s="398"/>
      <c r="X801" s="398"/>
      <c r="Y801" s="398"/>
      <c r="Z801" s="398"/>
      <c r="AA801" s="398"/>
      <c r="AB801" s="398"/>
    </row>
    <row r="802" ht="15.75" customHeight="1">
      <c r="A802" s="398"/>
      <c r="B802" s="398"/>
      <c r="C802" s="398"/>
      <c r="D802" s="398"/>
      <c r="E802" s="398"/>
      <c r="F802" s="398"/>
      <c r="G802" s="411"/>
      <c r="H802" s="408"/>
      <c r="I802" s="398"/>
      <c r="J802" s="396"/>
      <c r="K802" s="398"/>
      <c r="L802" s="398"/>
      <c r="M802" s="398"/>
      <c r="N802" s="398"/>
      <c r="O802" s="398"/>
      <c r="P802" s="398"/>
      <c r="Q802" s="398"/>
      <c r="R802" s="398"/>
      <c r="S802" s="398"/>
      <c r="T802" s="398"/>
      <c r="U802" s="398"/>
      <c r="V802" s="398"/>
      <c r="W802" s="398"/>
      <c r="X802" s="398"/>
      <c r="Y802" s="398"/>
      <c r="Z802" s="398"/>
      <c r="AA802" s="398"/>
      <c r="AB802" s="398"/>
    </row>
    <row r="803" ht="15.75" customHeight="1">
      <c r="A803" s="398"/>
      <c r="B803" s="398"/>
      <c r="C803" s="398"/>
      <c r="D803" s="398"/>
      <c r="E803" s="398"/>
      <c r="F803" s="398"/>
      <c r="G803" s="411"/>
      <c r="H803" s="408"/>
      <c r="I803" s="398"/>
      <c r="J803" s="396"/>
      <c r="K803" s="398"/>
      <c r="L803" s="398"/>
      <c r="M803" s="398"/>
      <c r="N803" s="398"/>
      <c r="O803" s="398"/>
      <c r="P803" s="398"/>
      <c r="Q803" s="398"/>
      <c r="R803" s="398"/>
      <c r="S803" s="398"/>
      <c r="T803" s="398"/>
      <c r="U803" s="398"/>
      <c r="V803" s="398"/>
      <c r="W803" s="398"/>
      <c r="X803" s="398"/>
      <c r="Y803" s="398"/>
      <c r="Z803" s="398"/>
      <c r="AA803" s="398"/>
      <c r="AB803" s="398"/>
    </row>
    <row r="804" ht="15.75" customHeight="1">
      <c r="A804" s="398"/>
      <c r="B804" s="398"/>
      <c r="C804" s="398"/>
      <c r="D804" s="398"/>
      <c r="E804" s="398"/>
      <c r="F804" s="398"/>
      <c r="G804" s="411"/>
      <c r="H804" s="408"/>
      <c r="I804" s="398"/>
      <c r="J804" s="396"/>
      <c r="K804" s="398"/>
      <c r="L804" s="398"/>
      <c r="M804" s="398"/>
      <c r="N804" s="398"/>
      <c r="O804" s="398"/>
      <c r="P804" s="398"/>
      <c r="Q804" s="398"/>
      <c r="R804" s="398"/>
      <c r="S804" s="398"/>
      <c r="T804" s="398"/>
      <c r="U804" s="398"/>
      <c r="V804" s="398"/>
      <c r="W804" s="398"/>
      <c r="X804" s="398"/>
      <c r="Y804" s="398"/>
      <c r="Z804" s="398"/>
      <c r="AA804" s="398"/>
      <c r="AB804" s="398"/>
    </row>
    <row r="805" ht="15.75" customHeight="1">
      <c r="A805" s="398"/>
      <c r="B805" s="398"/>
      <c r="C805" s="398"/>
      <c r="D805" s="398"/>
      <c r="E805" s="398"/>
      <c r="F805" s="398"/>
      <c r="G805" s="411"/>
      <c r="H805" s="408"/>
      <c r="I805" s="398"/>
      <c r="J805" s="396"/>
      <c r="K805" s="398"/>
      <c r="L805" s="398"/>
      <c r="M805" s="398"/>
      <c r="N805" s="398"/>
      <c r="O805" s="398"/>
      <c r="P805" s="398"/>
      <c r="Q805" s="398"/>
      <c r="R805" s="398"/>
      <c r="S805" s="398"/>
      <c r="T805" s="398"/>
      <c r="U805" s="398"/>
      <c r="V805" s="398"/>
      <c r="W805" s="398"/>
      <c r="X805" s="398"/>
      <c r="Y805" s="398"/>
      <c r="Z805" s="398"/>
      <c r="AA805" s="398"/>
      <c r="AB805" s="398"/>
    </row>
    <row r="806" ht="15.75" customHeight="1">
      <c r="A806" s="398"/>
      <c r="B806" s="398"/>
      <c r="C806" s="398"/>
      <c r="D806" s="398"/>
      <c r="E806" s="398"/>
      <c r="F806" s="398"/>
      <c r="G806" s="411"/>
      <c r="H806" s="408"/>
      <c r="I806" s="398"/>
      <c r="J806" s="396"/>
      <c r="K806" s="398"/>
      <c r="L806" s="398"/>
      <c r="M806" s="398"/>
      <c r="N806" s="398"/>
      <c r="O806" s="398"/>
      <c r="P806" s="398"/>
      <c r="Q806" s="398"/>
      <c r="R806" s="398"/>
      <c r="S806" s="398"/>
      <c r="T806" s="398"/>
      <c r="U806" s="398"/>
      <c r="V806" s="398"/>
      <c r="W806" s="398"/>
      <c r="X806" s="398"/>
      <c r="Y806" s="398"/>
      <c r="Z806" s="398"/>
      <c r="AA806" s="398"/>
      <c r="AB806" s="398"/>
    </row>
    <row r="807" ht="15.75" customHeight="1">
      <c r="A807" s="398"/>
      <c r="B807" s="398"/>
      <c r="C807" s="398"/>
      <c r="D807" s="398"/>
      <c r="E807" s="398"/>
      <c r="F807" s="398"/>
      <c r="G807" s="411"/>
      <c r="H807" s="408"/>
      <c r="I807" s="398"/>
      <c r="J807" s="396"/>
      <c r="K807" s="398"/>
      <c r="L807" s="398"/>
      <c r="M807" s="398"/>
      <c r="N807" s="398"/>
      <c r="O807" s="398"/>
      <c r="P807" s="398"/>
      <c r="Q807" s="398"/>
      <c r="R807" s="398"/>
      <c r="S807" s="398"/>
      <c r="T807" s="398"/>
      <c r="U807" s="398"/>
      <c r="V807" s="398"/>
      <c r="W807" s="398"/>
      <c r="X807" s="398"/>
      <c r="Y807" s="398"/>
      <c r="Z807" s="398"/>
      <c r="AA807" s="398"/>
      <c r="AB807" s="398"/>
    </row>
    <row r="808" ht="15.75" customHeight="1">
      <c r="A808" s="398"/>
      <c r="B808" s="398"/>
      <c r="C808" s="398"/>
      <c r="D808" s="398"/>
      <c r="E808" s="398"/>
      <c r="F808" s="398"/>
      <c r="G808" s="411"/>
      <c r="H808" s="408"/>
      <c r="I808" s="398"/>
      <c r="J808" s="396"/>
      <c r="K808" s="398"/>
      <c r="L808" s="398"/>
      <c r="M808" s="398"/>
      <c r="N808" s="398"/>
      <c r="O808" s="398"/>
      <c r="P808" s="398"/>
      <c r="Q808" s="398"/>
      <c r="R808" s="398"/>
      <c r="S808" s="398"/>
      <c r="T808" s="398"/>
      <c r="U808" s="398"/>
      <c r="V808" s="398"/>
      <c r="W808" s="398"/>
      <c r="X808" s="398"/>
      <c r="Y808" s="398"/>
      <c r="Z808" s="398"/>
      <c r="AA808" s="398"/>
      <c r="AB808" s="398"/>
    </row>
    <row r="809" ht="15.75" customHeight="1">
      <c r="A809" s="398"/>
      <c r="B809" s="398"/>
      <c r="C809" s="398"/>
      <c r="D809" s="398"/>
      <c r="E809" s="398"/>
      <c r="F809" s="398"/>
      <c r="G809" s="411"/>
      <c r="H809" s="408"/>
      <c r="I809" s="398"/>
      <c r="J809" s="396"/>
      <c r="K809" s="398"/>
      <c r="L809" s="398"/>
      <c r="M809" s="398"/>
      <c r="N809" s="398"/>
      <c r="O809" s="398"/>
      <c r="P809" s="398"/>
      <c r="Q809" s="398"/>
      <c r="R809" s="398"/>
      <c r="S809" s="398"/>
      <c r="T809" s="398"/>
      <c r="U809" s="398"/>
      <c r="V809" s="398"/>
      <c r="W809" s="398"/>
      <c r="X809" s="398"/>
      <c r="Y809" s="398"/>
      <c r="Z809" s="398"/>
      <c r="AA809" s="398"/>
      <c r="AB809" s="398"/>
    </row>
    <row r="810" ht="15.75" customHeight="1">
      <c r="A810" s="398"/>
      <c r="B810" s="398"/>
      <c r="C810" s="398"/>
      <c r="D810" s="398"/>
      <c r="E810" s="398"/>
      <c r="F810" s="398"/>
      <c r="G810" s="411"/>
      <c r="H810" s="408"/>
      <c r="I810" s="398"/>
      <c r="J810" s="396"/>
      <c r="K810" s="398"/>
      <c r="L810" s="398"/>
      <c r="M810" s="398"/>
      <c r="N810" s="398"/>
      <c r="O810" s="398"/>
      <c r="P810" s="398"/>
      <c r="Q810" s="398"/>
      <c r="R810" s="398"/>
      <c r="S810" s="398"/>
      <c r="T810" s="398"/>
      <c r="U810" s="398"/>
      <c r="V810" s="398"/>
      <c r="W810" s="398"/>
      <c r="X810" s="398"/>
      <c r="Y810" s="398"/>
      <c r="Z810" s="398"/>
      <c r="AA810" s="398"/>
      <c r="AB810" s="398"/>
    </row>
    <row r="811" ht="15.75" customHeight="1">
      <c r="A811" s="398"/>
      <c r="B811" s="398"/>
      <c r="C811" s="398"/>
      <c r="D811" s="398"/>
      <c r="E811" s="398"/>
      <c r="F811" s="398"/>
      <c r="G811" s="411"/>
      <c r="H811" s="408"/>
      <c r="I811" s="398"/>
      <c r="J811" s="396"/>
      <c r="K811" s="398"/>
      <c r="L811" s="398"/>
      <c r="M811" s="398"/>
      <c r="N811" s="398"/>
      <c r="O811" s="398"/>
      <c r="P811" s="398"/>
      <c r="Q811" s="398"/>
      <c r="R811" s="398"/>
      <c r="S811" s="398"/>
      <c r="T811" s="398"/>
      <c r="U811" s="398"/>
      <c r="V811" s="398"/>
      <c r="W811" s="398"/>
      <c r="X811" s="398"/>
      <c r="Y811" s="398"/>
      <c r="Z811" s="398"/>
      <c r="AA811" s="398"/>
      <c r="AB811" s="398"/>
    </row>
    <row r="812" ht="15.75" customHeight="1">
      <c r="A812" s="398"/>
      <c r="B812" s="398"/>
      <c r="C812" s="398"/>
      <c r="D812" s="398"/>
      <c r="E812" s="398"/>
      <c r="F812" s="398"/>
      <c r="G812" s="411"/>
      <c r="H812" s="408"/>
      <c r="I812" s="398"/>
      <c r="J812" s="396"/>
      <c r="K812" s="398"/>
      <c r="L812" s="398"/>
      <c r="M812" s="398"/>
      <c r="N812" s="398"/>
      <c r="O812" s="398"/>
      <c r="P812" s="398"/>
      <c r="Q812" s="398"/>
      <c r="R812" s="398"/>
      <c r="S812" s="398"/>
      <c r="T812" s="398"/>
      <c r="U812" s="398"/>
      <c r="V812" s="398"/>
      <c r="W812" s="398"/>
      <c r="X812" s="398"/>
      <c r="Y812" s="398"/>
      <c r="Z812" s="398"/>
      <c r="AA812" s="398"/>
      <c r="AB812" s="398"/>
    </row>
    <row r="813" ht="15.75" customHeight="1">
      <c r="A813" s="398"/>
      <c r="B813" s="398"/>
      <c r="C813" s="398"/>
      <c r="D813" s="398"/>
      <c r="E813" s="398"/>
      <c r="F813" s="398"/>
      <c r="G813" s="411"/>
      <c r="H813" s="408"/>
      <c r="I813" s="398"/>
      <c r="J813" s="396"/>
      <c r="K813" s="398"/>
      <c r="L813" s="398"/>
      <c r="M813" s="398"/>
      <c r="N813" s="398"/>
      <c r="O813" s="398"/>
      <c r="P813" s="398"/>
      <c r="Q813" s="398"/>
      <c r="R813" s="398"/>
      <c r="S813" s="398"/>
      <c r="T813" s="398"/>
      <c r="U813" s="398"/>
      <c r="V813" s="398"/>
      <c r="W813" s="398"/>
      <c r="X813" s="398"/>
      <c r="Y813" s="398"/>
      <c r="Z813" s="398"/>
      <c r="AA813" s="398"/>
      <c r="AB813" s="398"/>
    </row>
    <row r="814" ht="15.75" customHeight="1">
      <c r="A814" s="398"/>
      <c r="B814" s="398"/>
      <c r="C814" s="398"/>
      <c r="D814" s="398"/>
      <c r="E814" s="398"/>
      <c r="F814" s="398"/>
      <c r="G814" s="411"/>
      <c r="H814" s="408"/>
      <c r="I814" s="398"/>
      <c r="J814" s="396"/>
      <c r="K814" s="398"/>
      <c r="L814" s="398"/>
      <c r="M814" s="398"/>
      <c r="N814" s="398"/>
      <c r="O814" s="398"/>
      <c r="P814" s="398"/>
      <c r="Q814" s="398"/>
      <c r="R814" s="398"/>
      <c r="S814" s="398"/>
      <c r="T814" s="398"/>
      <c r="U814" s="398"/>
      <c r="V814" s="398"/>
      <c r="W814" s="398"/>
      <c r="X814" s="398"/>
      <c r="Y814" s="398"/>
      <c r="Z814" s="398"/>
      <c r="AA814" s="398"/>
      <c r="AB814" s="398"/>
    </row>
    <row r="815" ht="15.75" customHeight="1">
      <c r="A815" s="398"/>
      <c r="B815" s="398"/>
      <c r="C815" s="398"/>
      <c r="D815" s="398"/>
      <c r="E815" s="398"/>
      <c r="F815" s="398"/>
      <c r="G815" s="411"/>
      <c r="H815" s="408"/>
      <c r="I815" s="398"/>
      <c r="J815" s="396"/>
      <c r="K815" s="398"/>
      <c r="L815" s="398"/>
      <c r="M815" s="398"/>
      <c r="N815" s="398"/>
      <c r="O815" s="398"/>
      <c r="P815" s="398"/>
      <c r="Q815" s="398"/>
      <c r="R815" s="398"/>
      <c r="S815" s="398"/>
      <c r="T815" s="398"/>
      <c r="U815" s="398"/>
      <c r="V815" s="398"/>
      <c r="W815" s="398"/>
      <c r="X815" s="398"/>
      <c r="Y815" s="398"/>
      <c r="Z815" s="398"/>
      <c r="AA815" s="398"/>
      <c r="AB815" s="398"/>
    </row>
    <row r="816" ht="15.75" customHeight="1">
      <c r="A816" s="398"/>
      <c r="B816" s="398"/>
      <c r="C816" s="398"/>
      <c r="D816" s="398"/>
      <c r="E816" s="398"/>
      <c r="F816" s="398"/>
      <c r="G816" s="411"/>
      <c r="H816" s="408"/>
      <c r="I816" s="398"/>
      <c r="J816" s="396"/>
      <c r="K816" s="398"/>
      <c r="L816" s="398"/>
      <c r="M816" s="398"/>
      <c r="N816" s="398"/>
      <c r="O816" s="398"/>
      <c r="P816" s="398"/>
      <c r="Q816" s="398"/>
      <c r="R816" s="398"/>
      <c r="S816" s="398"/>
      <c r="T816" s="398"/>
      <c r="U816" s="398"/>
      <c r="V816" s="398"/>
      <c r="W816" s="398"/>
      <c r="X816" s="398"/>
      <c r="Y816" s="398"/>
      <c r="Z816" s="398"/>
      <c r="AA816" s="398"/>
      <c r="AB816" s="398"/>
    </row>
    <row r="817" ht="15.75" customHeight="1">
      <c r="A817" s="398"/>
      <c r="B817" s="398"/>
      <c r="C817" s="398"/>
      <c r="D817" s="398"/>
      <c r="E817" s="398"/>
      <c r="F817" s="398"/>
      <c r="G817" s="411"/>
      <c r="H817" s="408"/>
      <c r="I817" s="398"/>
      <c r="J817" s="396"/>
      <c r="K817" s="398"/>
      <c r="L817" s="398"/>
      <c r="M817" s="398"/>
      <c r="N817" s="398"/>
      <c r="O817" s="398"/>
      <c r="P817" s="398"/>
      <c r="Q817" s="398"/>
      <c r="R817" s="398"/>
      <c r="S817" s="398"/>
      <c r="T817" s="398"/>
      <c r="U817" s="398"/>
      <c r="V817" s="398"/>
      <c r="W817" s="398"/>
      <c r="X817" s="398"/>
      <c r="Y817" s="398"/>
      <c r="Z817" s="398"/>
      <c r="AA817" s="398"/>
      <c r="AB817" s="398"/>
    </row>
    <row r="818" ht="15.75" customHeight="1">
      <c r="A818" s="398"/>
      <c r="B818" s="398"/>
      <c r="C818" s="398"/>
      <c r="D818" s="398"/>
      <c r="E818" s="398"/>
      <c r="F818" s="398"/>
      <c r="G818" s="411"/>
      <c r="H818" s="408"/>
      <c r="I818" s="398"/>
      <c r="J818" s="396"/>
      <c r="K818" s="398"/>
      <c r="L818" s="398"/>
      <c r="M818" s="398"/>
      <c r="N818" s="398"/>
      <c r="O818" s="398"/>
      <c r="P818" s="398"/>
      <c r="Q818" s="398"/>
      <c r="R818" s="398"/>
      <c r="S818" s="398"/>
      <c r="T818" s="398"/>
      <c r="U818" s="398"/>
      <c r="V818" s="398"/>
      <c r="W818" s="398"/>
      <c r="X818" s="398"/>
      <c r="Y818" s="398"/>
      <c r="Z818" s="398"/>
      <c r="AA818" s="398"/>
      <c r="AB818" s="398"/>
    </row>
    <row r="819" ht="15.75" customHeight="1">
      <c r="A819" s="398"/>
      <c r="B819" s="398"/>
      <c r="C819" s="398"/>
      <c r="D819" s="398"/>
      <c r="E819" s="398"/>
      <c r="F819" s="398"/>
      <c r="G819" s="411"/>
      <c r="H819" s="408"/>
      <c r="I819" s="398"/>
      <c r="J819" s="396"/>
      <c r="K819" s="398"/>
      <c r="L819" s="398"/>
      <c r="M819" s="398"/>
      <c r="N819" s="398"/>
      <c r="O819" s="398"/>
      <c r="P819" s="398"/>
      <c r="Q819" s="398"/>
      <c r="R819" s="398"/>
      <c r="S819" s="398"/>
      <c r="T819" s="398"/>
      <c r="U819" s="398"/>
      <c r="V819" s="398"/>
      <c r="W819" s="398"/>
      <c r="X819" s="398"/>
      <c r="Y819" s="398"/>
      <c r="Z819" s="398"/>
      <c r="AA819" s="398"/>
      <c r="AB819" s="398"/>
    </row>
    <row r="820" ht="15.75" customHeight="1">
      <c r="A820" s="398"/>
      <c r="B820" s="398"/>
      <c r="C820" s="398"/>
      <c r="D820" s="398"/>
      <c r="E820" s="398"/>
      <c r="F820" s="398"/>
      <c r="G820" s="411"/>
      <c r="H820" s="408"/>
      <c r="I820" s="398"/>
      <c r="J820" s="396"/>
      <c r="K820" s="398"/>
      <c r="L820" s="398"/>
      <c r="M820" s="398"/>
      <c r="N820" s="398"/>
      <c r="O820" s="398"/>
      <c r="P820" s="398"/>
      <c r="Q820" s="398"/>
      <c r="R820" s="398"/>
      <c r="S820" s="398"/>
      <c r="T820" s="398"/>
      <c r="U820" s="398"/>
      <c r="V820" s="398"/>
      <c r="W820" s="398"/>
      <c r="X820" s="398"/>
      <c r="Y820" s="398"/>
      <c r="Z820" s="398"/>
      <c r="AA820" s="398"/>
      <c r="AB820" s="398"/>
    </row>
    <row r="821" ht="15.75" customHeight="1">
      <c r="A821" s="398"/>
      <c r="B821" s="398"/>
      <c r="C821" s="398"/>
      <c r="D821" s="398"/>
      <c r="E821" s="398"/>
      <c r="F821" s="398"/>
      <c r="G821" s="411"/>
      <c r="H821" s="408"/>
      <c r="I821" s="398"/>
      <c r="J821" s="396"/>
      <c r="K821" s="398"/>
      <c r="L821" s="398"/>
      <c r="M821" s="398"/>
      <c r="N821" s="398"/>
      <c r="O821" s="398"/>
      <c r="P821" s="398"/>
      <c r="Q821" s="398"/>
      <c r="R821" s="398"/>
      <c r="S821" s="398"/>
      <c r="T821" s="398"/>
      <c r="U821" s="398"/>
      <c r="V821" s="398"/>
      <c r="W821" s="398"/>
      <c r="X821" s="398"/>
      <c r="Y821" s="398"/>
      <c r="Z821" s="398"/>
      <c r="AA821" s="398"/>
      <c r="AB821" s="398"/>
    </row>
    <row r="822" ht="15.75" customHeight="1">
      <c r="A822" s="398"/>
      <c r="B822" s="398"/>
      <c r="C822" s="398"/>
      <c r="D822" s="398"/>
      <c r="E822" s="398"/>
      <c r="F822" s="398"/>
      <c r="G822" s="411"/>
      <c r="H822" s="408"/>
      <c r="I822" s="398"/>
      <c r="J822" s="396"/>
      <c r="K822" s="398"/>
      <c r="L822" s="398"/>
      <c r="M822" s="398"/>
      <c r="N822" s="398"/>
      <c r="O822" s="398"/>
      <c r="P822" s="398"/>
      <c r="Q822" s="398"/>
      <c r="R822" s="398"/>
      <c r="S822" s="398"/>
      <c r="T822" s="398"/>
      <c r="U822" s="398"/>
      <c r="V822" s="398"/>
      <c r="W822" s="398"/>
      <c r="X822" s="398"/>
      <c r="Y822" s="398"/>
      <c r="Z822" s="398"/>
      <c r="AA822" s="398"/>
      <c r="AB822" s="398"/>
    </row>
    <row r="823" ht="15.75" customHeight="1">
      <c r="A823" s="398"/>
      <c r="B823" s="398"/>
      <c r="C823" s="398"/>
      <c r="D823" s="398"/>
      <c r="E823" s="398"/>
      <c r="F823" s="398"/>
      <c r="G823" s="411"/>
      <c r="H823" s="408"/>
      <c r="I823" s="398"/>
      <c r="J823" s="396"/>
      <c r="K823" s="398"/>
      <c r="L823" s="398"/>
      <c r="M823" s="398"/>
      <c r="N823" s="398"/>
      <c r="O823" s="398"/>
      <c r="P823" s="398"/>
      <c r="Q823" s="398"/>
      <c r="R823" s="398"/>
      <c r="S823" s="398"/>
      <c r="T823" s="398"/>
      <c r="U823" s="398"/>
      <c r="V823" s="398"/>
      <c r="W823" s="398"/>
      <c r="X823" s="398"/>
      <c r="Y823" s="398"/>
      <c r="Z823" s="398"/>
      <c r="AA823" s="398"/>
      <c r="AB823" s="398"/>
    </row>
    <row r="824" ht="15.75" customHeight="1">
      <c r="A824" s="398"/>
      <c r="B824" s="398"/>
      <c r="C824" s="398"/>
      <c r="D824" s="398"/>
      <c r="E824" s="398"/>
      <c r="F824" s="398"/>
      <c r="G824" s="411"/>
      <c r="H824" s="408"/>
      <c r="I824" s="398"/>
      <c r="J824" s="396"/>
      <c r="K824" s="398"/>
      <c r="L824" s="398"/>
      <c r="M824" s="398"/>
      <c r="N824" s="398"/>
      <c r="O824" s="398"/>
      <c r="P824" s="398"/>
      <c r="Q824" s="398"/>
      <c r="R824" s="398"/>
      <c r="S824" s="398"/>
      <c r="T824" s="398"/>
      <c r="U824" s="398"/>
      <c r="V824" s="398"/>
      <c r="W824" s="398"/>
      <c r="X824" s="398"/>
      <c r="Y824" s="398"/>
      <c r="Z824" s="398"/>
      <c r="AA824" s="398"/>
      <c r="AB824" s="398"/>
    </row>
    <row r="825" ht="15.75" customHeight="1">
      <c r="A825" s="398"/>
      <c r="B825" s="398"/>
      <c r="C825" s="398"/>
      <c r="D825" s="398"/>
      <c r="E825" s="398"/>
      <c r="F825" s="398"/>
      <c r="G825" s="411"/>
      <c r="H825" s="408"/>
      <c r="I825" s="398"/>
      <c r="J825" s="396"/>
      <c r="K825" s="398"/>
      <c r="L825" s="398"/>
      <c r="M825" s="398"/>
      <c r="N825" s="398"/>
      <c r="O825" s="398"/>
      <c r="P825" s="398"/>
      <c r="Q825" s="398"/>
      <c r="R825" s="398"/>
      <c r="S825" s="398"/>
      <c r="T825" s="398"/>
      <c r="U825" s="398"/>
      <c r="V825" s="398"/>
      <c r="W825" s="398"/>
      <c r="X825" s="398"/>
      <c r="Y825" s="398"/>
      <c r="Z825" s="398"/>
      <c r="AA825" s="398"/>
      <c r="AB825" s="398"/>
    </row>
    <row r="826" ht="15.75" customHeight="1">
      <c r="A826" s="398"/>
      <c r="B826" s="398"/>
      <c r="C826" s="398"/>
      <c r="D826" s="398"/>
      <c r="E826" s="398"/>
      <c r="F826" s="398"/>
      <c r="G826" s="411"/>
      <c r="H826" s="408"/>
      <c r="I826" s="398"/>
      <c r="J826" s="396"/>
      <c r="K826" s="398"/>
      <c r="L826" s="398"/>
      <c r="M826" s="398"/>
      <c r="N826" s="398"/>
      <c r="O826" s="398"/>
      <c r="P826" s="398"/>
      <c r="Q826" s="398"/>
      <c r="R826" s="398"/>
      <c r="S826" s="398"/>
      <c r="T826" s="398"/>
      <c r="U826" s="398"/>
      <c r="V826" s="398"/>
      <c r="W826" s="398"/>
      <c r="X826" s="398"/>
      <c r="Y826" s="398"/>
      <c r="Z826" s="398"/>
      <c r="AA826" s="398"/>
      <c r="AB826" s="398"/>
    </row>
    <row r="827" ht="15.75" customHeight="1">
      <c r="A827" s="398"/>
      <c r="B827" s="398"/>
      <c r="C827" s="398"/>
      <c r="D827" s="398"/>
      <c r="E827" s="398"/>
      <c r="F827" s="398"/>
      <c r="G827" s="411"/>
      <c r="H827" s="408"/>
      <c r="I827" s="398"/>
      <c r="J827" s="396"/>
      <c r="K827" s="398"/>
      <c r="L827" s="398"/>
      <c r="M827" s="398"/>
      <c r="N827" s="398"/>
      <c r="O827" s="398"/>
      <c r="P827" s="398"/>
      <c r="Q827" s="398"/>
      <c r="R827" s="398"/>
      <c r="S827" s="398"/>
      <c r="T827" s="398"/>
      <c r="U827" s="398"/>
      <c r="V827" s="398"/>
      <c r="W827" s="398"/>
      <c r="X827" s="398"/>
      <c r="Y827" s="398"/>
      <c r="Z827" s="398"/>
      <c r="AA827" s="398"/>
      <c r="AB827" s="398"/>
    </row>
    <row r="828" ht="15.75" customHeight="1">
      <c r="A828" s="398"/>
      <c r="B828" s="398"/>
      <c r="C828" s="398"/>
      <c r="D828" s="398"/>
      <c r="E828" s="398"/>
      <c r="F828" s="398"/>
      <c r="G828" s="411"/>
      <c r="H828" s="408"/>
      <c r="I828" s="398"/>
      <c r="J828" s="396"/>
      <c r="K828" s="398"/>
      <c r="L828" s="398"/>
      <c r="M828" s="398"/>
      <c r="N828" s="398"/>
      <c r="O828" s="398"/>
      <c r="P828" s="398"/>
      <c r="Q828" s="398"/>
      <c r="R828" s="398"/>
      <c r="S828" s="398"/>
      <c r="T828" s="398"/>
      <c r="U828" s="398"/>
      <c r="V828" s="398"/>
      <c r="W828" s="398"/>
      <c r="X828" s="398"/>
      <c r="Y828" s="398"/>
      <c r="Z828" s="398"/>
      <c r="AA828" s="398"/>
      <c r="AB828" s="398"/>
    </row>
    <row r="829" ht="15.75" customHeight="1">
      <c r="A829" s="398"/>
      <c r="B829" s="398"/>
      <c r="C829" s="398"/>
      <c r="D829" s="398"/>
      <c r="E829" s="398"/>
      <c r="F829" s="398"/>
      <c r="G829" s="411"/>
      <c r="H829" s="408"/>
      <c r="I829" s="398"/>
      <c r="J829" s="396"/>
      <c r="K829" s="398"/>
      <c r="L829" s="398"/>
      <c r="M829" s="398"/>
      <c r="N829" s="398"/>
      <c r="O829" s="398"/>
      <c r="P829" s="398"/>
      <c r="Q829" s="398"/>
      <c r="R829" s="398"/>
      <c r="S829" s="398"/>
      <c r="T829" s="398"/>
      <c r="U829" s="398"/>
      <c r="V829" s="398"/>
      <c r="W829" s="398"/>
      <c r="X829" s="398"/>
      <c r="Y829" s="398"/>
      <c r="Z829" s="398"/>
      <c r="AA829" s="398"/>
      <c r="AB829" s="398"/>
    </row>
    <row r="830" ht="15.75" customHeight="1">
      <c r="A830" s="398"/>
      <c r="B830" s="398"/>
      <c r="C830" s="398"/>
      <c r="D830" s="398"/>
      <c r="E830" s="398"/>
      <c r="F830" s="398"/>
      <c r="G830" s="411"/>
      <c r="H830" s="408"/>
      <c r="I830" s="398"/>
      <c r="J830" s="396"/>
      <c r="K830" s="398"/>
      <c r="L830" s="398"/>
      <c r="M830" s="398"/>
      <c r="N830" s="398"/>
      <c r="O830" s="398"/>
      <c r="P830" s="398"/>
      <c r="Q830" s="398"/>
      <c r="R830" s="398"/>
      <c r="S830" s="398"/>
      <c r="T830" s="398"/>
      <c r="U830" s="398"/>
      <c r="V830" s="398"/>
      <c r="W830" s="398"/>
      <c r="X830" s="398"/>
      <c r="Y830" s="398"/>
      <c r="Z830" s="398"/>
      <c r="AA830" s="398"/>
      <c r="AB830" s="398"/>
    </row>
    <row r="831" ht="15.75" customHeight="1">
      <c r="A831" s="398"/>
      <c r="B831" s="398"/>
      <c r="C831" s="398"/>
      <c r="D831" s="398"/>
      <c r="E831" s="398"/>
      <c r="F831" s="398"/>
      <c r="G831" s="411"/>
      <c r="H831" s="408"/>
      <c r="I831" s="398"/>
      <c r="J831" s="396"/>
      <c r="K831" s="398"/>
      <c r="L831" s="398"/>
      <c r="M831" s="398"/>
      <c r="N831" s="398"/>
      <c r="O831" s="398"/>
      <c r="P831" s="398"/>
      <c r="Q831" s="398"/>
      <c r="R831" s="398"/>
      <c r="S831" s="398"/>
      <c r="T831" s="398"/>
      <c r="U831" s="398"/>
      <c r="V831" s="398"/>
      <c r="W831" s="398"/>
      <c r="X831" s="398"/>
      <c r="Y831" s="398"/>
      <c r="Z831" s="398"/>
      <c r="AA831" s="398"/>
      <c r="AB831" s="398"/>
    </row>
    <row r="832" ht="15.75" customHeight="1">
      <c r="A832" s="398"/>
      <c r="B832" s="398"/>
      <c r="C832" s="398"/>
      <c r="D832" s="398"/>
      <c r="E832" s="398"/>
      <c r="F832" s="398"/>
      <c r="G832" s="411"/>
      <c r="H832" s="408"/>
      <c r="I832" s="398"/>
      <c r="J832" s="396"/>
      <c r="K832" s="398"/>
      <c r="L832" s="398"/>
      <c r="M832" s="398"/>
      <c r="N832" s="398"/>
      <c r="O832" s="398"/>
      <c r="P832" s="398"/>
      <c r="Q832" s="398"/>
      <c r="R832" s="398"/>
      <c r="S832" s="398"/>
      <c r="T832" s="398"/>
      <c r="U832" s="398"/>
      <c r="V832" s="398"/>
      <c r="W832" s="398"/>
      <c r="X832" s="398"/>
      <c r="Y832" s="398"/>
      <c r="Z832" s="398"/>
      <c r="AA832" s="398"/>
      <c r="AB832" s="398"/>
    </row>
    <row r="833" ht="15.75" customHeight="1">
      <c r="A833" s="398"/>
      <c r="B833" s="398"/>
      <c r="C833" s="398"/>
      <c r="D833" s="398"/>
      <c r="E833" s="398"/>
      <c r="F833" s="398"/>
      <c r="G833" s="411"/>
      <c r="H833" s="408"/>
      <c r="I833" s="398"/>
      <c r="J833" s="396"/>
      <c r="K833" s="398"/>
      <c r="L833" s="398"/>
      <c r="M833" s="398"/>
      <c r="N833" s="398"/>
      <c r="O833" s="398"/>
      <c r="P833" s="398"/>
      <c r="Q833" s="398"/>
      <c r="R833" s="398"/>
      <c r="S833" s="398"/>
      <c r="T833" s="398"/>
      <c r="U833" s="398"/>
      <c r="V833" s="398"/>
      <c r="W833" s="398"/>
      <c r="X833" s="398"/>
      <c r="Y833" s="398"/>
      <c r="Z833" s="398"/>
      <c r="AA833" s="398"/>
      <c r="AB833" s="398"/>
    </row>
    <row r="834" ht="15.75" customHeight="1">
      <c r="A834" s="398"/>
      <c r="B834" s="398"/>
      <c r="C834" s="398"/>
      <c r="D834" s="398"/>
      <c r="E834" s="398"/>
      <c r="F834" s="398"/>
      <c r="G834" s="411"/>
      <c r="H834" s="408"/>
      <c r="I834" s="398"/>
      <c r="J834" s="396"/>
      <c r="K834" s="398"/>
      <c r="L834" s="398"/>
      <c r="M834" s="398"/>
      <c r="N834" s="398"/>
      <c r="O834" s="398"/>
      <c r="P834" s="398"/>
      <c r="Q834" s="398"/>
      <c r="R834" s="398"/>
      <c r="S834" s="398"/>
      <c r="T834" s="398"/>
      <c r="U834" s="398"/>
      <c r="V834" s="398"/>
      <c r="W834" s="398"/>
      <c r="X834" s="398"/>
      <c r="Y834" s="398"/>
      <c r="Z834" s="398"/>
      <c r="AA834" s="398"/>
      <c r="AB834" s="398"/>
    </row>
    <row r="835" ht="15.75" customHeight="1">
      <c r="A835" s="398"/>
      <c r="B835" s="398"/>
      <c r="C835" s="398"/>
      <c r="D835" s="398"/>
      <c r="E835" s="398"/>
      <c r="F835" s="398"/>
      <c r="G835" s="411"/>
      <c r="H835" s="408"/>
      <c r="I835" s="398"/>
      <c r="J835" s="396"/>
      <c r="K835" s="398"/>
      <c r="L835" s="398"/>
      <c r="M835" s="398"/>
      <c r="N835" s="398"/>
      <c r="O835" s="398"/>
      <c r="P835" s="398"/>
      <c r="Q835" s="398"/>
      <c r="R835" s="398"/>
      <c r="S835" s="398"/>
      <c r="T835" s="398"/>
      <c r="U835" s="398"/>
      <c r="V835" s="398"/>
      <c r="W835" s="398"/>
      <c r="X835" s="398"/>
      <c r="Y835" s="398"/>
      <c r="Z835" s="398"/>
      <c r="AA835" s="398"/>
      <c r="AB835" s="398"/>
    </row>
    <row r="836" ht="15.75" customHeight="1">
      <c r="A836" s="398"/>
      <c r="B836" s="398"/>
      <c r="C836" s="398"/>
      <c r="D836" s="398"/>
      <c r="E836" s="398"/>
      <c r="F836" s="398"/>
      <c r="G836" s="411"/>
      <c r="H836" s="408"/>
      <c r="I836" s="398"/>
      <c r="J836" s="396"/>
      <c r="K836" s="398"/>
      <c r="L836" s="398"/>
      <c r="M836" s="398"/>
      <c r="N836" s="398"/>
      <c r="O836" s="398"/>
      <c r="P836" s="398"/>
      <c r="Q836" s="398"/>
      <c r="R836" s="398"/>
      <c r="S836" s="398"/>
      <c r="T836" s="398"/>
      <c r="U836" s="398"/>
      <c r="V836" s="398"/>
      <c r="W836" s="398"/>
      <c r="X836" s="398"/>
      <c r="Y836" s="398"/>
      <c r="Z836" s="398"/>
      <c r="AA836" s="398"/>
      <c r="AB836" s="398"/>
    </row>
    <row r="837" ht="15.75" customHeight="1">
      <c r="A837" s="398"/>
      <c r="B837" s="398"/>
      <c r="C837" s="398"/>
      <c r="D837" s="398"/>
      <c r="E837" s="398"/>
      <c r="F837" s="398"/>
      <c r="G837" s="411"/>
      <c r="H837" s="408"/>
      <c r="I837" s="398"/>
      <c r="J837" s="396"/>
      <c r="K837" s="398"/>
      <c r="L837" s="398"/>
      <c r="M837" s="398"/>
      <c r="N837" s="398"/>
      <c r="O837" s="398"/>
      <c r="P837" s="398"/>
      <c r="Q837" s="398"/>
      <c r="R837" s="398"/>
      <c r="S837" s="398"/>
      <c r="T837" s="398"/>
      <c r="U837" s="398"/>
      <c r="V837" s="398"/>
      <c r="W837" s="398"/>
      <c r="X837" s="398"/>
      <c r="Y837" s="398"/>
      <c r="Z837" s="398"/>
      <c r="AA837" s="398"/>
      <c r="AB837" s="398"/>
    </row>
    <row r="838" ht="15.75" customHeight="1">
      <c r="A838" s="398"/>
      <c r="B838" s="398"/>
      <c r="C838" s="398"/>
      <c r="D838" s="398"/>
      <c r="E838" s="398"/>
      <c r="F838" s="398"/>
      <c r="G838" s="411"/>
      <c r="H838" s="408"/>
      <c r="I838" s="398"/>
      <c r="J838" s="396"/>
      <c r="K838" s="398"/>
      <c r="L838" s="398"/>
      <c r="M838" s="398"/>
      <c r="N838" s="398"/>
      <c r="O838" s="398"/>
      <c r="P838" s="398"/>
      <c r="Q838" s="398"/>
      <c r="R838" s="398"/>
      <c r="S838" s="398"/>
      <c r="T838" s="398"/>
      <c r="U838" s="398"/>
      <c r="V838" s="398"/>
      <c r="W838" s="398"/>
      <c r="X838" s="398"/>
      <c r="Y838" s="398"/>
      <c r="Z838" s="398"/>
      <c r="AA838" s="398"/>
      <c r="AB838" s="398"/>
    </row>
    <row r="839" ht="15.75" customHeight="1">
      <c r="A839" s="398"/>
      <c r="B839" s="398"/>
      <c r="C839" s="398"/>
      <c r="D839" s="398"/>
      <c r="E839" s="398"/>
      <c r="F839" s="398"/>
      <c r="G839" s="411"/>
      <c r="H839" s="408"/>
      <c r="I839" s="398"/>
      <c r="J839" s="396"/>
      <c r="K839" s="398"/>
      <c r="L839" s="398"/>
      <c r="M839" s="398"/>
      <c r="N839" s="398"/>
      <c r="O839" s="398"/>
      <c r="P839" s="398"/>
      <c r="Q839" s="398"/>
      <c r="R839" s="398"/>
      <c r="S839" s="398"/>
      <c r="T839" s="398"/>
      <c r="U839" s="398"/>
      <c r="V839" s="398"/>
      <c r="W839" s="398"/>
      <c r="X839" s="398"/>
      <c r="Y839" s="398"/>
      <c r="Z839" s="398"/>
      <c r="AA839" s="398"/>
      <c r="AB839" s="398"/>
    </row>
    <row r="840" ht="15.75" customHeight="1">
      <c r="A840" s="398"/>
      <c r="B840" s="398"/>
      <c r="C840" s="398"/>
      <c r="D840" s="398"/>
      <c r="E840" s="398"/>
      <c r="F840" s="398"/>
      <c r="G840" s="411"/>
      <c r="H840" s="408"/>
      <c r="I840" s="398"/>
      <c r="J840" s="396"/>
      <c r="K840" s="398"/>
      <c r="L840" s="398"/>
      <c r="M840" s="398"/>
      <c r="N840" s="398"/>
      <c r="O840" s="398"/>
      <c r="P840" s="398"/>
      <c r="Q840" s="398"/>
      <c r="R840" s="398"/>
      <c r="S840" s="398"/>
      <c r="T840" s="398"/>
      <c r="U840" s="398"/>
      <c r="V840" s="398"/>
      <c r="W840" s="398"/>
      <c r="X840" s="398"/>
      <c r="Y840" s="398"/>
      <c r="Z840" s="398"/>
      <c r="AA840" s="398"/>
      <c r="AB840" s="398"/>
    </row>
    <row r="841" ht="15.75" customHeight="1">
      <c r="A841" s="398"/>
      <c r="B841" s="398"/>
      <c r="C841" s="398"/>
      <c r="D841" s="398"/>
      <c r="E841" s="398"/>
      <c r="F841" s="398"/>
      <c r="G841" s="411"/>
      <c r="H841" s="408"/>
      <c r="I841" s="398"/>
      <c r="J841" s="396"/>
      <c r="K841" s="398"/>
      <c r="L841" s="398"/>
      <c r="M841" s="398"/>
      <c r="N841" s="398"/>
      <c r="O841" s="398"/>
      <c r="P841" s="398"/>
      <c r="Q841" s="398"/>
      <c r="R841" s="398"/>
      <c r="S841" s="398"/>
      <c r="T841" s="398"/>
      <c r="U841" s="398"/>
      <c r="V841" s="398"/>
      <c r="W841" s="398"/>
      <c r="X841" s="398"/>
      <c r="Y841" s="398"/>
      <c r="Z841" s="398"/>
      <c r="AA841" s="398"/>
      <c r="AB841" s="398"/>
    </row>
    <row r="842" ht="15.75" customHeight="1">
      <c r="A842" s="398"/>
      <c r="B842" s="398"/>
      <c r="C842" s="398"/>
      <c r="D842" s="398"/>
      <c r="E842" s="398"/>
      <c r="F842" s="398"/>
      <c r="G842" s="411"/>
      <c r="H842" s="408"/>
      <c r="I842" s="398"/>
      <c r="J842" s="396"/>
      <c r="K842" s="398"/>
      <c r="L842" s="398"/>
      <c r="M842" s="398"/>
      <c r="N842" s="398"/>
      <c r="O842" s="398"/>
      <c r="P842" s="398"/>
      <c r="Q842" s="398"/>
      <c r="R842" s="398"/>
      <c r="S842" s="398"/>
      <c r="T842" s="398"/>
      <c r="U842" s="398"/>
      <c r="V842" s="398"/>
      <c r="W842" s="398"/>
      <c r="X842" s="398"/>
      <c r="Y842" s="398"/>
      <c r="Z842" s="398"/>
      <c r="AA842" s="398"/>
      <c r="AB842" s="398"/>
    </row>
    <row r="843" ht="15.75" customHeight="1">
      <c r="A843" s="398"/>
      <c r="B843" s="398"/>
      <c r="C843" s="398"/>
      <c r="D843" s="398"/>
      <c r="E843" s="398"/>
      <c r="F843" s="398"/>
      <c r="G843" s="411"/>
      <c r="H843" s="408"/>
      <c r="I843" s="398"/>
      <c r="J843" s="396"/>
      <c r="K843" s="398"/>
      <c r="L843" s="398"/>
      <c r="M843" s="398"/>
      <c r="N843" s="398"/>
      <c r="O843" s="398"/>
      <c r="P843" s="398"/>
      <c r="Q843" s="398"/>
      <c r="R843" s="398"/>
      <c r="S843" s="398"/>
      <c r="T843" s="398"/>
      <c r="U843" s="398"/>
      <c r="V843" s="398"/>
      <c r="W843" s="398"/>
      <c r="X843" s="398"/>
      <c r="Y843" s="398"/>
      <c r="Z843" s="398"/>
      <c r="AA843" s="398"/>
      <c r="AB843" s="398"/>
    </row>
    <row r="844" ht="15.75" customHeight="1">
      <c r="A844" s="398"/>
      <c r="B844" s="398"/>
      <c r="C844" s="398"/>
      <c r="D844" s="398"/>
      <c r="E844" s="398"/>
      <c r="F844" s="398"/>
      <c r="G844" s="411"/>
      <c r="H844" s="408"/>
      <c r="I844" s="398"/>
      <c r="J844" s="396"/>
      <c r="K844" s="398"/>
      <c r="L844" s="398"/>
      <c r="M844" s="398"/>
      <c r="N844" s="398"/>
      <c r="O844" s="398"/>
      <c r="P844" s="398"/>
      <c r="Q844" s="398"/>
      <c r="R844" s="398"/>
      <c r="S844" s="398"/>
      <c r="T844" s="398"/>
      <c r="U844" s="398"/>
      <c r="V844" s="398"/>
      <c r="W844" s="398"/>
      <c r="X844" s="398"/>
      <c r="Y844" s="398"/>
      <c r="Z844" s="398"/>
      <c r="AA844" s="398"/>
      <c r="AB844" s="398"/>
    </row>
    <row r="845" ht="15.75" customHeight="1">
      <c r="A845" s="398"/>
      <c r="B845" s="398"/>
      <c r="C845" s="398"/>
      <c r="D845" s="398"/>
      <c r="E845" s="398"/>
      <c r="F845" s="398"/>
      <c r="G845" s="411"/>
      <c r="H845" s="408"/>
      <c r="I845" s="398"/>
      <c r="J845" s="396"/>
      <c r="K845" s="398"/>
      <c r="L845" s="398"/>
      <c r="M845" s="398"/>
      <c r="N845" s="398"/>
      <c r="O845" s="398"/>
      <c r="P845" s="398"/>
      <c r="Q845" s="398"/>
      <c r="R845" s="398"/>
      <c r="S845" s="398"/>
      <c r="T845" s="398"/>
      <c r="U845" s="398"/>
      <c r="V845" s="398"/>
      <c r="W845" s="398"/>
      <c r="X845" s="398"/>
      <c r="Y845" s="398"/>
      <c r="Z845" s="398"/>
      <c r="AA845" s="398"/>
      <c r="AB845" s="398"/>
    </row>
    <row r="846" ht="15.75" customHeight="1">
      <c r="A846" s="398"/>
      <c r="B846" s="398"/>
      <c r="C846" s="398"/>
      <c r="D846" s="398"/>
      <c r="E846" s="398"/>
      <c r="F846" s="398"/>
      <c r="G846" s="411"/>
      <c r="H846" s="408"/>
      <c r="I846" s="398"/>
      <c r="J846" s="396"/>
      <c r="K846" s="398"/>
      <c r="L846" s="398"/>
      <c r="M846" s="398"/>
      <c r="N846" s="398"/>
      <c r="O846" s="398"/>
      <c r="P846" s="398"/>
      <c r="Q846" s="398"/>
      <c r="R846" s="398"/>
      <c r="S846" s="398"/>
      <c r="T846" s="398"/>
      <c r="U846" s="398"/>
      <c r="V846" s="398"/>
      <c r="W846" s="398"/>
      <c r="X846" s="398"/>
      <c r="Y846" s="398"/>
      <c r="Z846" s="398"/>
      <c r="AA846" s="398"/>
      <c r="AB846" s="398"/>
    </row>
    <row r="847" ht="15.75" customHeight="1">
      <c r="A847" s="398"/>
      <c r="B847" s="398"/>
      <c r="C847" s="398"/>
      <c r="D847" s="398"/>
      <c r="E847" s="398"/>
      <c r="F847" s="398"/>
      <c r="G847" s="411"/>
      <c r="H847" s="408"/>
      <c r="I847" s="398"/>
      <c r="J847" s="396"/>
      <c r="K847" s="398"/>
      <c r="L847" s="398"/>
      <c r="M847" s="398"/>
      <c r="N847" s="398"/>
      <c r="O847" s="398"/>
      <c r="P847" s="398"/>
      <c r="Q847" s="398"/>
      <c r="R847" s="398"/>
      <c r="S847" s="398"/>
      <c r="T847" s="398"/>
      <c r="U847" s="398"/>
      <c r="V847" s="398"/>
      <c r="W847" s="398"/>
      <c r="X847" s="398"/>
      <c r="Y847" s="398"/>
      <c r="Z847" s="398"/>
      <c r="AA847" s="398"/>
      <c r="AB847" s="398"/>
    </row>
    <row r="848" ht="15.75" customHeight="1">
      <c r="A848" s="398"/>
      <c r="B848" s="398"/>
      <c r="C848" s="398"/>
      <c r="D848" s="398"/>
      <c r="E848" s="398"/>
      <c r="F848" s="398"/>
      <c r="G848" s="411"/>
      <c r="H848" s="408"/>
      <c r="I848" s="398"/>
      <c r="J848" s="396"/>
      <c r="K848" s="398"/>
      <c r="L848" s="398"/>
      <c r="M848" s="398"/>
      <c r="N848" s="398"/>
      <c r="O848" s="398"/>
      <c r="P848" s="398"/>
      <c r="Q848" s="398"/>
      <c r="R848" s="398"/>
      <c r="S848" s="398"/>
      <c r="T848" s="398"/>
      <c r="U848" s="398"/>
      <c r="V848" s="398"/>
      <c r="W848" s="398"/>
      <c r="X848" s="398"/>
      <c r="Y848" s="398"/>
      <c r="Z848" s="398"/>
      <c r="AA848" s="398"/>
      <c r="AB848" s="398"/>
    </row>
    <row r="849" ht="15.75" customHeight="1">
      <c r="A849" s="398"/>
      <c r="B849" s="398"/>
      <c r="C849" s="398"/>
      <c r="D849" s="398"/>
      <c r="E849" s="398"/>
      <c r="F849" s="398"/>
      <c r="G849" s="411"/>
      <c r="H849" s="408"/>
      <c r="I849" s="398"/>
      <c r="J849" s="396"/>
      <c r="K849" s="398"/>
      <c r="L849" s="398"/>
      <c r="M849" s="398"/>
      <c r="N849" s="398"/>
      <c r="O849" s="398"/>
      <c r="P849" s="398"/>
      <c r="Q849" s="398"/>
      <c r="R849" s="398"/>
      <c r="S849" s="398"/>
      <c r="T849" s="398"/>
      <c r="U849" s="398"/>
      <c r="V849" s="398"/>
      <c r="W849" s="398"/>
      <c r="X849" s="398"/>
      <c r="Y849" s="398"/>
      <c r="Z849" s="398"/>
      <c r="AA849" s="398"/>
      <c r="AB849" s="398"/>
    </row>
    <row r="850" ht="15.75" customHeight="1">
      <c r="A850" s="398"/>
      <c r="B850" s="398"/>
      <c r="C850" s="398"/>
      <c r="D850" s="398"/>
      <c r="E850" s="398"/>
      <c r="F850" s="398"/>
      <c r="G850" s="411"/>
      <c r="H850" s="408"/>
      <c r="I850" s="398"/>
      <c r="J850" s="396"/>
      <c r="K850" s="398"/>
      <c r="L850" s="398"/>
      <c r="M850" s="398"/>
      <c r="N850" s="398"/>
      <c r="O850" s="398"/>
      <c r="P850" s="398"/>
      <c r="Q850" s="398"/>
      <c r="R850" s="398"/>
      <c r="S850" s="398"/>
      <c r="T850" s="398"/>
      <c r="U850" s="398"/>
      <c r="V850" s="398"/>
      <c r="W850" s="398"/>
      <c r="X850" s="398"/>
      <c r="Y850" s="398"/>
      <c r="Z850" s="398"/>
      <c r="AA850" s="398"/>
      <c r="AB850" s="398"/>
    </row>
    <row r="851" ht="15.75" customHeight="1">
      <c r="A851" s="398"/>
      <c r="B851" s="398"/>
      <c r="C851" s="398"/>
      <c r="D851" s="398"/>
      <c r="E851" s="398"/>
      <c r="F851" s="398"/>
      <c r="G851" s="411"/>
      <c r="H851" s="408"/>
      <c r="I851" s="398"/>
      <c r="J851" s="396"/>
      <c r="K851" s="398"/>
      <c r="L851" s="398"/>
      <c r="M851" s="398"/>
      <c r="N851" s="398"/>
      <c r="O851" s="398"/>
      <c r="P851" s="398"/>
      <c r="Q851" s="398"/>
      <c r="R851" s="398"/>
      <c r="S851" s="398"/>
      <c r="T851" s="398"/>
      <c r="U851" s="398"/>
      <c r="V851" s="398"/>
      <c r="W851" s="398"/>
      <c r="X851" s="398"/>
      <c r="Y851" s="398"/>
      <c r="Z851" s="398"/>
      <c r="AA851" s="398"/>
      <c r="AB851" s="398"/>
    </row>
    <row r="852" ht="15.75" customHeight="1">
      <c r="A852" s="398"/>
      <c r="B852" s="398"/>
      <c r="C852" s="398"/>
      <c r="D852" s="398"/>
      <c r="E852" s="398"/>
      <c r="F852" s="398"/>
      <c r="G852" s="411"/>
      <c r="H852" s="408"/>
      <c r="I852" s="398"/>
      <c r="J852" s="396"/>
      <c r="K852" s="398"/>
      <c r="L852" s="398"/>
      <c r="M852" s="398"/>
      <c r="N852" s="398"/>
      <c r="O852" s="398"/>
      <c r="P852" s="398"/>
      <c r="Q852" s="398"/>
      <c r="R852" s="398"/>
      <c r="S852" s="398"/>
      <c r="T852" s="398"/>
      <c r="U852" s="398"/>
      <c r="V852" s="398"/>
      <c r="W852" s="398"/>
      <c r="X852" s="398"/>
      <c r="Y852" s="398"/>
      <c r="Z852" s="398"/>
      <c r="AA852" s="398"/>
      <c r="AB852" s="398"/>
    </row>
    <row r="853" ht="15.75" customHeight="1">
      <c r="A853" s="398"/>
      <c r="B853" s="398"/>
      <c r="C853" s="398"/>
      <c r="D853" s="398"/>
      <c r="E853" s="398"/>
      <c r="F853" s="398"/>
      <c r="G853" s="411"/>
      <c r="H853" s="408"/>
      <c r="I853" s="398"/>
      <c r="J853" s="396"/>
      <c r="K853" s="398"/>
      <c r="L853" s="398"/>
      <c r="M853" s="398"/>
      <c r="N853" s="398"/>
      <c r="O853" s="398"/>
      <c r="P853" s="398"/>
      <c r="Q853" s="398"/>
      <c r="R853" s="398"/>
      <c r="S853" s="398"/>
      <c r="T853" s="398"/>
      <c r="U853" s="398"/>
      <c r="V853" s="398"/>
      <c r="W853" s="398"/>
      <c r="X853" s="398"/>
      <c r="Y853" s="398"/>
      <c r="Z853" s="398"/>
      <c r="AA853" s="398"/>
      <c r="AB853" s="398"/>
    </row>
    <row r="854" ht="15.75" customHeight="1">
      <c r="A854" s="398"/>
      <c r="B854" s="398"/>
      <c r="C854" s="398"/>
      <c r="D854" s="398"/>
      <c r="E854" s="398"/>
      <c r="F854" s="398"/>
      <c r="G854" s="411"/>
      <c r="H854" s="408"/>
      <c r="I854" s="398"/>
      <c r="J854" s="396"/>
      <c r="K854" s="398"/>
      <c r="L854" s="398"/>
      <c r="M854" s="398"/>
      <c r="N854" s="398"/>
      <c r="O854" s="398"/>
      <c r="P854" s="398"/>
      <c r="Q854" s="398"/>
      <c r="R854" s="398"/>
      <c r="S854" s="398"/>
      <c r="T854" s="398"/>
      <c r="U854" s="398"/>
      <c r="V854" s="398"/>
      <c r="W854" s="398"/>
      <c r="X854" s="398"/>
      <c r="Y854" s="398"/>
      <c r="Z854" s="398"/>
      <c r="AA854" s="398"/>
      <c r="AB854" s="398"/>
    </row>
    <row r="855" ht="15.75" customHeight="1">
      <c r="A855" s="398"/>
      <c r="B855" s="398"/>
      <c r="C855" s="398"/>
      <c r="D855" s="398"/>
      <c r="E855" s="398"/>
      <c r="F855" s="398"/>
      <c r="G855" s="411"/>
      <c r="H855" s="408"/>
      <c r="I855" s="398"/>
      <c r="J855" s="396"/>
      <c r="K855" s="398"/>
      <c r="L855" s="398"/>
      <c r="M855" s="398"/>
      <c r="N855" s="398"/>
      <c r="O855" s="398"/>
      <c r="P855" s="398"/>
      <c r="Q855" s="398"/>
      <c r="R855" s="398"/>
      <c r="S855" s="398"/>
      <c r="T855" s="398"/>
      <c r="U855" s="398"/>
      <c r="V855" s="398"/>
      <c r="W855" s="398"/>
      <c r="X855" s="398"/>
      <c r="Y855" s="398"/>
      <c r="Z855" s="398"/>
      <c r="AA855" s="398"/>
      <c r="AB855" s="398"/>
    </row>
    <row r="856" ht="15.75" customHeight="1">
      <c r="A856" s="398"/>
      <c r="B856" s="398"/>
      <c r="C856" s="398"/>
      <c r="D856" s="398"/>
      <c r="E856" s="398"/>
      <c r="F856" s="398"/>
      <c r="G856" s="411"/>
      <c r="H856" s="408"/>
      <c r="I856" s="398"/>
      <c r="J856" s="396"/>
      <c r="K856" s="398"/>
      <c r="L856" s="398"/>
      <c r="M856" s="398"/>
      <c r="N856" s="398"/>
      <c r="O856" s="398"/>
      <c r="P856" s="398"/>
      <c r="Q856" s="398"/>
      <c r="R856" s="398"/>
      <c r="S856" s="398"/>
      <c r="T856" s="398"/>
      <c r="U856" s="398"/>
      <c r="V856" s="398"/>
      <c r="W856" s="398"/>
      <c r="X856" s="398"/>
      <c r="Y856" s="398"/>
      <c r="Z856" s="398"/>
      <c r="AA856" s="398"/>
      <c r="AB856" s="398"/>
    </row>
    <row r="857" ht="15.75" customHeight="1">
      <c r="A857" s="398"/>
      <c r="B857" s="398"/>
      <c r="C857" s="398"/>
      <c r="D857" s="398"/>
      <c r="E857" s="398"/>
      <c r="F857" s="398"/>
      <c r="G857" s="411"/>
      <c r="H857" s="408"/>
      <c r="I857" s="398"/>
      <c r="J857" s="396"/>
      <c r="K857" s="398"/>
      <c r="L857" s="398"/>
      <c r="M857" s="398"/>
      <c r="N857" s="398"/>
      <c r="O857" s="398"/>
      <c r="P857" s="398"/>
      <c r="Q857" s="398"/>
      <c r="R857" s="398"/>
      <c r="S857" s="398"/>
      <c r="T857" s="398"/>
      <c r="U857" s="398"/>
      <c r="V857" s="398"/>
      <c r="W857" s="398"/>
      <c r="X857" s="398"/>
      <c r="Y857" s="398"/>
      <c r="Z857" s="398"/>
      <c r="AA857" s="398"/>
      <c r="AB857" s="398"/>
    </row>
    <row r="858" ht="15.75" customHeight="1">
      <c r="A858" s="398"/>
      <c r="B858" s="398"/>
      <c r="C858" s="398"/>
      <c r="D858" s="398"/>
      <c r="E858" s="398"/>
      <c r="F858" s="398"/>
      <c r="G858" s="411"/>
      <c r="H858" s="408"/>
      <c r="I858" s="398"/>
      <c r="J858" s="396"/>
      <c r="K858" s="398"/>
      <c r="L858" s="398"/>
      <c r="M858" s="398"/>
      <c r="N858" s="398"/>
      <c r="O858" s="398"/>
      <c r="P858" s="398"/>
      <c r="Q858" s="398"/>
      <c r="R858" s="398"/>
      <c r="S858" s="398"/>
      <c r="T858" s="398"/>
      <c r="U858" s="398"/>
      <c r="V858" s="398"/>
      <c r="W858" s="398"/>
      <c r="X858" s="398"/>
      <c r="Y858" s="398"/>
      <c r="Z858" s="398"/>
      <c r="AA858" s="398"/>
      <c r="AB858" s="398"/>
    </row>
    <row r="859" ht="15.75" customHeight="1">
      <c r="A859" s="398"/>
      <c r="B859" s="398"/>
      <c r="C859" s="398"/>
      <c r="D859" s="398"/>
      <c r="E859" s="398"/>
      <c r="F859" s="398"/>
      <c r="G859" s="411"/>
      <c r="H859" s="408"/>
      <c r="I859" s="398"/>
      <c r="J859" s="396"/>
      <c r="K859" s="398"/>
      <c r="L859" s="398"/>
      <c r="M859" s="398"/>
      <c r="N859" s="398"/>
      <c r="O859" s="398"/>
      <c r="P859" s="398"/>
      <c r="Q859" s="398"/>
      <c r="R859" s="398"/>
      <c r="S859" s="398"/>
      <c r="T859" s="398"/>
      <c r="U859" s="398"/>
      <c r="V859" s="398"/>
      <c r="W859" s="398"/>
      <c r="X859" s="398"/>
      <c r="Y859" s="398"/>
      <c r="Z859" s="398"/>
      <c r="AA859" s="398"/>
      <c r="AB859" s="398"/>
    </row>
    <row r="860" ht="15.75" customHeight="1">
      <c r="A860" s="398"/>
      <c r="B860" s="398"/>
      <c r="C860" s="398"/>
      <c r="D860" s="398"/>
      <c r="E860" s="398"/>
      <c r="F860" s="398"/>
      <c r="G860" s="411"/>
      <c r="H860" s="408"/>
      <c r="I860" s="398"/>
      <c r="J860" s="396"/>
      <c r="K860" s="398"/>
      <c r="L860" s="398"/>
      <c r="M860" s="398"/>
      <c r="N860" s="398"/>
      <c r="O860" s="398"/>
      <c r="P860" s="398"/>
      <c r="Q860" s="398"/>
      <c r="R860" s="398"/>
      <c r="S860" s="398"/>
      <c r="T860" s="398"/>
      <c r="U860" s="398"/>
      <c r="V860" s="398"/>
      <c r="W860" s="398"/>
      <c r="X860" s="398"/>
      <c r="Y860" s="398"/>
      <c r="Z860" s="398"/>
      <c r="AA860" s="398"/>
      <c r="AB860" s="398"/>
    </row>
    <row r="861" ht="15.75" customHeight="1">
      <c r="A861" s="398"/>
      <c r="B861" s="398"/>
      <c r="C861" s="398"/>
      <c r="D861" s="398"/>
      <c r="E861" s="398"/>
      <c r="F861" s="398"/>
      <c r="G861" s="411"/>
      <c r="H861" s="408"/>
      <c r="I861" s="398"/>
      <c r="J861" s="396"/>
      <c r="K861" s="398"/>
      <c r="L861" s="398"/>
      <c r="M861" s="398"/>
      <c r="N861" s="398"/>
      <c r="O861" s="398"/>
      <c r="P861" s="398"/>
      <c r="Q861" s="398"/>
      <c r="R861" s="398"/>
      <c r="S861" s="398"/>
      <c r="T861" s="398"/>
      <c r="U861" s="398"/>
      <c r="V861" s="398"/>
      <c r="W861" s="398"/>
      <c r="X861" s="398"/>
      <c r="Y861" s="398"/>
      <c r="Z861" s="398"/>
      <c r="AA861" s="398"/>
      <c r="AB861" s="398"/>
    </row>
    <row r="862" ht="15.75" customHeight="1">
      <c r="A862" s="398"/>
      <c r="B862" s="398"/>
      <c r="C862" s="398"/>
      <c r="D862" s="398"/>
      <c r="E862" s="398"/>
      <c r="F862" s="398"/>
      <c r="G862" s="411"/>
      <c r="H862" s="408"/>
      <c r="I862" s="398"/>
      <c r="J862" s="396"/>
      <c r="K862" s="398"/>
      <c r="L862" s="398"/>
      <c r="M862" s="398"/>
      <c r="N862" s="398"/>
      <c r="O862" s="398"/>
      <c r="P862" s="398"/>
      <c r="Q862" s="398"/>
      <c r="R862" s="398"/>
      <c r="S862" s="398"/>
      <c r="T862" s="398"/>
      <c r="U862" s="398"/>
      <c r="V862" s="398"/>
      <c r="W862" s="398"/>
      <c r="X862" s="398"/>
      <c r="Y862" s="398"/>
      <c r="Z862" s="398"/>
      <c r="AA862" s="398"/>
      <c r="AB862" s="398"/>
    </row>
    <row r="863" ht="15.75" customHeight="1">
      <c r="A863" s="398"/>
      <c r="B863" s="398"/>
      <c r="C863" s="398"/>
      <c r="D863" s="398"/>
      <c r="E863" s="398"/>
      <c r="F863" s="398"/>
      <c r="G863" s="411"/>
      <c r="H863" s="408"/>
      <c r="I863" s="398"/>
      <c r="J863" s="396"/>
      <c r="K863" s="398"/>
      <c r="L863" s="398"/>
      <c r="M863" s="398"/>
      <c r="N863" s="398"/>
      <c r="O863" s="398"/>
      <c r="P863" s="398"/>
      <c r="Q863" s="398"/>
      <c r="R863" s="398"/>
      <c r="S863" s="398"/>
      <c r="T863" s="398"/>
      <c r="U863" s="398"/>
      <c r="V863" s="398"/>
      <c r="W863" s="398"/>
      <c r="X863" s="398"/>
      <c r="Y863" s="398"/>
      <c r="Z863" s="398"/>
      <c r="AA863" s="398"/>
      <c r="AB863" s="398"/>
    </row>
    <row r="864" ht="15.75" customHeight="1">
      <c r="A864" s="398"/>
      <c r="B864" s="398"/>
      <c r="C864" s="398"/>
      <c r="D864" s="398"/>
      <c r="E864" s="398"/>
      <c r="F864" s="398"/>
      <c r="G864" s="411"/>
      <c r="H864" s="408"/>
      <c r="I864" s="398"/>
      <c r="J864" s="396"/>
      <c r="K864" s="398"/>
      <c r="L864" s="398"/>
      <c r="M864" s="398"/>
      <c r="N864" s="398"/>
      <c r="O864" s="398"/>
      <c r="P864" s="398"/>
      <c r="Q864" s="398"/>
      <c r="R864" s="398"/>
      <c r="S864" s="398"/>
      <c r="T864" s="398"/>
      <c r="U864" s="398"/>
      <c r="V864" s="398"/>
      <c r="W864" s="398"/>
      <c r="X864" s="398"/>
      <c r="Y864" s="398"/>
      <c r="Z864" s="398"/>
      <c r="AA864" s="398"/>
      <c r="AB864" s="398"/>
    </row>
    <row r="865" ht="15.75" customHeight="1">
      <c r="A865" s="398"/>
      <c r="B865" s="398"/>
      <c r="C865" s="398"/>
      <c r="D865" s="398"/>
      <c r="E865" s="398"/>
      <c r="F865" s="398"/>
      <c r="G865" s="411"/>
      <c r="H865" s="408"/>
      <c r="I865" s="398"/>
      <c r="J865" s="396"/>
      <c r="K865" s="398"/>
      <c r="L865" s="398"/>
      <c r="M865" s="398"/>
      <c r="N865" s="398"/>
      <c r="O865" s="398"/>
      <c r="P865" s="398"/>
      <c r="Q865" s="398"/>
      <c r="R865" s="398"/>
      <c r="S865" s="398"/>
      <c r="T865" s="398"/>
      <c r="U865" s="398"/>
      <c r="V865" s="398"/>
      <c r="W865" s="398"/>
      <c r="X865" s="398"/>
      <c r="Y865" s="398"/>
      <c r="Z865" s="398"/>
      <c r="AA865" s="398"/>
      <c r="AB865" s="398"/>
    </row>
    <row r="866" ht="15.75" customHeight="1">
      <c r="A866" s="398"/>
      <c r="B866" s="398"/>
      <c r="C866" s="398"/>
      <c r="D866" s="398"/>
      <c r="E866" s="398"/>
      <c r="F866" s="398"/>
      <c r="G866" s="411"/>
      <c r="H866" s="408"/>
      <c r="I866" s="398"/>
      <c r="J866" s="396"/>
      <c r="K866" s="398"/>
      <c r="L866" s="398"/>
      <c r="M866" s="398"/>
      <c r="N866" s="398"/>
      <c r="O866" s="398"/>
      <c r="P866" s="398"/>
      <c r="Q866" s="398"/>
      <c r="R866" s="398"/>
      <c r="S866" s="398"/>
      <c r="T866" s="398"/>
      <c r="U866" s="398"/>
      <c r="V866" s="398"/>
      <c r="W866" s="398"/>
      <c r="X866" s="398"/>
      <c r="Y866" s="398"/>
      <c r="Z866" s="398"/>
      <c r="AA866" s="398"/>
      <c r="AB866" s="398"/>
    </row>
    <row r="867" ht="15.75" customHeight="1">
      <c r="A867" s="398"/>
      <c r="B867" s="398"/>
      <c r="C867" s="398"/>
      <c r="D867" s="398"/>
      <c r="E867" s="398"/>
      <c r="F867" s="398"/>
      <c r="G867" s="411"/>
      <c r="H867" s="408"/>
      <c r="I867" s="398"/>
      <c r="J867" s="396"/>
      <c r="K867" s="398"/>
      <c r="L867" s="398"/>
      <c r="M867" s="398"/>
      <c r="N867" s="398"/>
      <c r="O867" s="398"/>
      <c r="P867" s="398"/>
      <c r="Q867" s="398"/>
      <c r="R867" s="398"/>
      <c r="S867" s="398"/>
      <c r="T867" s="398"/>
      <c r="U867" s="398"/>
      <c r="V867" s="398"/>
      <c r="W867" s="398"/>
      <c r="X867" s="398"/>
      <c r="Y867" s="398"/>
      <c r="Z867" s="398"/>
      <c r="AA867" s="398"/>
      <c r="AB867" s="398"/>
    </row>
    <row r="868" ht="15.75" customHeight="1">
      <c r="A868" s="398"/>
      <c r="B868" s="398"/>
      <c r="C868" s="398"/>
      <c r="D868" s="398"/>
      <c r="E868" s="398"/>
      <c r="F868" s="398"/>
      <c r="G868" s="411"/>
      <c r="H868" s="408"/>
      <c r="I868" s="398"/>
      <c r="J868" s="396"/>
      <c r="K868" s="398"/>
      <c r="L868" s="398"/>
      <c r="M868" s="398"/>
      <c r="N868" s="398"/>
      <c r="O868" s="398"/>
      <c r="P868" s="398"/>
      <c r="Q868" s="398"/>
      <c r="R868" s="398"/>
      <c r="S868" s="398"/>
      <c r="T868" s="398"/>
      <c r="U868" s="398"/>
      <c r="V868" s="398"/>
      <c r="W868" s="398"/>
      <c r="X868" s="398"/>
      <c r="Y868" s="398"/>
      <c r="Z868" s="398"/>
      <c r="AA868" s="398"/>
      <c r="AB868" s="398"/>
    </row>
    <row r="869" ht="15.75" customHeight="1">
      <c r="A869" s="398"/>
      <c r="B869" s="398"/>
      <c r="C869" s="398"/>
      <c r="D869" s="398"/>
      <c r="E869" s="398"/>
      <c r="F869" s="398"/>
      <c r="G869" s="411"/>
      <c r="H869" s="408"/>
      <c r="I869" s="398"/>
      <c r="J869" s="396"/>
      <c r="K869" s="398"/>
      <c r="L869" s="398"/>
      <c r="M869" s="398"/>
      <c r="N869" s="398"/>
      <c r="O869" s="398"/>
      <c r="P869" s="398"/>
      <c r="Q869" s="398"/>
      <c r="R869" s="398"/>
      <c r="S869" s="398"/>
      <c r="T869" s="398"/>
      <c r="U869" s="398"/>
      <c r="V869" s="398"/>
      <c r="W869" s="398"/>
      <c r="X869" s="398"/>
      <c r="Y869" s="398"/>
      <c r="Z869" s="398"/>
      <c r="AA869" s="398"/>
      <c r="AB869" s="398"/>
    </row>
    <row r="870" ht="15.75" customHeight="1">
      <c r="A870" s="398"/>
      <c r="B870" s="398"/>
      <c r="C870" s="398"/>
      <c r="D870" s="398"/>
      <c r="E870" s="398"/>
      <c r="F870" s="398"/>
      <c r="G870" s="411"/>
      <c r="H870" s="408"/>
      <c r="I870" s="398"/>
      <c r="J870" s="396"/>
      <c r="K870" s="398"/>
      <c r="L870" s="398"/>
      <c r="M870" s="398"/>
      <c r="N870" s="398"/>
      <c r="O870" s="398"/>
      <c r="P870" s="398"/>
      <c r="Q870" s="398"/>
      <c r="R870" s="398"/>
      <c r="S870" s="398"/>
      <c r="T870" s="398"/>
      <c r="U870" s="398"/>
      <c r="V870" s="398"/>
      <c r="W870" s="398"/>
      <c r="X870" s="398"/>
      <c r="Y870" s="398"/>
      <c r="Z870" s="398"/>
      <c r="AA870" s="398"/>
      <c r="AB870" s="398"/>
    </row>
    <row r="871" ht="15.75" customHeight="1">
      <c r="A871" s="398"/>
      <c r="B871" s="398"/>
      <c r="C871" s="398"/>
      <c r="D871" s="398"/>
      <c r="E871" s="398"/>
      <c r="F871" s="398"/>
      <c r="G871" s="411"/>
      <c r="H871" s="408"/>
      <c r="I871" s="398"/>
      <c r="J871" s="396"/>
      <c r="K871" s="398"/>
      <c r="L871" s="398"/>
      <c r="M871" s="398"/>
      <c r="N871" s="398"/>
      <c r="O871" s="398"/>
      <c r="P871" s="398"/>
      <c r="Q871" s="398"/>
      <c r="R871" s="398"/>
      <c r="S871" s="398"/>
      <c r="T871" s="398"/>
      <c r="U871" s="398"/>
      <c r="V871" s="398"/>
      <c r="W871" s="398"/>
      <c r="X871" s="398"/>
      <c r="Y871" s="398"/>
      <c r="Z871" s="398"/>
      <c r="AA871" s="398"/>
      <c r="AB871" s="398"/>
    </row>
    <row r="872" ht="15.75" customHeight="1">
      <c r="A872" s="398"/>
      <c r="B872" s="398"/>
      <c r="C872" s="398"/>
      <c r="D872" s="398"/>
      <c r="E872" s="398"/>
      <c r="F872" s="398"/>
      <c r="G872" s="411"/>
      <c r="H872" s="408"/>
      <c r="I872" s="398"/>
      <c r="J872" s="396"/>
      <c r="K872" s="398"/>
      <c r="L872" s="398"/>
      <c r="M872" s="398"/>
      <c r="N872" s="398"/>
      <c r="O872" s="398"/>
      <c r="P872" s="398"/>
      <c r="Q872" s="398"/>
      <c r="R872" s="398"/>
      <c r="S872" s="398"/>
      <c r="T872" s="398"/>
      <c r="U872" s="398"/>
      <c r="V872" s="398"/>
      <c r="W872" s="398"/>
      <c r="X872" s="398"/>
      <c r="Y872" s="398"/>
      <c r="Z872" s="398"/>
      <c r="AA872" s="398"/>
      <c r="AB872" s="398"/>
    </row>
    <row r="873" ht="15.75" customHeight="1">
      <c r="A873" s="398"/>
      <c r="B873" s="398"/>
      <c r="C873" s="398"/>
      <c r="D873" s="398"/>
      <c r="E873" s="398"/>
      <c r="F873" s="398"/>
      <c r="G873" s="411"/>
      <c r="H873" s="408"/>
      <c r="I873" s="398"/>
      <c r="J873" s="396"/>
      <c r="K873" s="398"/>
      <c r="L873" s="398"/>
      <c r="M873" s="398"/>
      <c r="N873" s="398"/>
      <c r="O873" s="398"/>
      <c r="P873" s="398"/>
      <c r="Q873" s="398"/>
      <c r="R873" s="398"/>
      <c r="S873" s="398"/>
      <c r="T873" s="398"/>
      <c r="U873" s="398"/>
      <c r="V873" s="398"/>
      <c r="W873" s="398"/>
      <c r="X873" s="398"/>
      <c r="Y873" s="398"/>
      <c r="Z873" s="398"/>
      <c r="AA873" s="398"/>
      <c r="AB873" s="398"/>
    </row>
    <row r="874" ht="15.75" customHeight="1">
      <c r="A874" s="398"/>
      <c r="B874" s="398"/>
      <c r="C874" s="398"/>
      <c r="D874" s="398"/>
      <c r="E874" s="398"/>
      <c r="F874" s="398"/>
      <c r="G874" s="411"/>
      <c r="H874" s="408"/>
      <c r="I874" s="398"/>
      <c r="J874" s="396"/>
      <c r="K874" s="398"/>
      <c r="L874" s="398"/>
      <c r="M874" s="398"/>
      <c r="N874" s="398"/>
      <c r="O874" s="398"/>
      <c r="P874" s="398"/>
      <c r="Q874" s="398"/>
      <c r="R874" s="398"/>
      <c r="S874" s="398"/>
      <c r="T874" s="398"/>
      <c r="U874" s="398"/>
      <c r="V874" s="398"/>
      <c r="W874" s="398"/>
      <c r="X874" s="398"/>
      <c r="Y874" s="398"/>
      <c r="Z874" s="398"/>
      <c r="AA874" s="398"/>
      <c r="AB874" s="398"/>
    </row>
    <row r="875" ht="15.75" customHeight="1">
      <c r="A875" s="398"/>
      <c r="B875" s="398"/>
      <c r="C875" s="398"/>
      <c r="D875" s="398"/>
      <c r="E875" s="398"/>
      <c r="F875" s="398"/>
      <c r="G875" s="411"/>
      <c r="H875" s="408"/>
      <c r="I875" s="398"/>
      <c r="J875" s="396"/>
      <c r="K875" s="398"/>
      <c r="L875" s="398"/>
      <c r="M875" s="398"/>
      <c r="N875" s="398"/>
      <c r="O875" s="398"/>
      <c r="P875" s="398"/>
      <c r="Q875" s="398"/>
      <c r="R875" s="398"/>
      <c r="S875" s="398"/>
      <c r="T875" s="398"/>
      <c r="U875" s="398"/>
      <c r="V875" s="398"/>
      <c r="W875" s="398"/>
      <c r="X875" s="398"/>
      <c r="Y875" s="398"/>
      <c r="Z875" s="398"/>
      <c r="AA875" s="398"/>
      <c r="AB875" s="398"/>
    </row>
    <row r="876" ht="15.75" customHeight="1">
      <c r="A876" s="398"/>
      <c r="B876" s="398"/>
      <c r="C876" s="398"/>
      <c r="D876" s="398"/>
      <c r="E876" s="398"/>
      <c r="F876" s="398"/>
      <c r="G876" s="411"/>
      <c r="H876" s="408"/>
      <c r="I876" s="398"/>
      <c r="J876" s="396"/>
      <c r="K876" s="398"/>
      <c r="L876" s="398"/>
      <c r="M876" s="398"/>
      <c r="N876" s="398"/>
      <c r="O876" s="398"/>
      <c r="P876" s="398"/>
      <c r="Q876" s="398"/>
      <c r="R876" s="398"/>
      <c r="S876" s="398"/>
      <c r="T876" s="398"/>
      <c r="U876" s="398"/>
      <c r="V876" s="398"/>
      <c r="W876" s="398"/>
      <c r="X876" s="398"/>
      <c r="Y876" s="398"/>
      <c r="Z876" s="398"/>
      <c r="AA876" s="398"/>
      <c r="AB876" s="398"/>
    </row>
    <row r="877" ht="15.75" customHeight="1">
      <c r="A877" s="398"/>
      <c r="B877" s="398"/>
      <c r="C877" s="398"/>
      <c r="D877" s="398"/>
      <c r="E877" s="398"/>
      <c r="F877" s="398"/>
      <c r="G877" s="411"/>
      <c r="H877" s="408"/>
      <c r="I877" s="398"/>
      <c r="J877" s="396"/>
      <c r="K877" s="398"/>
      <c r="L877" s="398"/>
      <c r="M877" s="398"/>
      <c r="N877" s="398"/>
      <c r="O877" s="398"/>
      <c r="P877" s="398"/>
      <c r="Q877" s="398"/>
      <c r="R877" s="398"/>
      <c r="S877" s="398"/>
      <c r="T877" s="398"/>
      <c r="U877" s="398"/>
      <c r="V877" s="398"/>
      <c r="W877" s="398"/>
      <c r="X877" s="398"/>
      <c r="Y877" s="398"/>
      <c r="Z877" s="398"/>
      <c r="AA877" s="398"/>
      <c r="AB877" s="398"/>
    </row>
    <row r="878" ht="15.75" customHeight="1">
      <c r="A878" s="398"/>
      <c r="B878" s="398"/>
      <c r="C878" s="398"/>
      <c r="D878" s="398"/>
      <c r="E878" s="398"/>
      <c r="F878" s="398"/>
      <c r="G878" s="411"/>
      <c r="H878" s="408"/>
      <c r="I878" s="398"/>
      <c r="J878" s="396"/>
      <c r="K878" s="398"/>
      <c r="L878" s="398"/>
      <c r="M878" s="398"/>
      <c r="N878" s="398"/>
      <c r="O878" s="398"/>
      <c r="P878" s="398"/>
      <c r="Q878" s="398"/>
      <c r="R878" s="398"/>
      <c r="S878" s="398"/>
      <c r="T878" s="398"/>
      <c r="U878" s="398"/>
      <c r="V878" s="398"/>
      <c r="W878" s="398"/>
      <c r="X878" s="398"/>
      <c r="Y878" s="398"/>
      <c r="Z878" s="398"/>
      <c r="AA878" s="398"/>
      <c r="AB878" s="398"/>
    </row>
    <row r="879" ht="15.75" customHeight="1">
      <c r="A879" s="398"/>
      <c r="B879" s="398"/>
      <c r="C879" s="398"/>
      <c r="D879" s="398"/>
      <c r="E879" s="398"/>
      <c r="F879" s="398"/>
      <c r="G879" s="411"/>
      <c r="H879" s="408"/>
      <c r="I879" s="398"/>
      <c r="J879" s="396"/>
      <c r="K879" s="398"/>
      <c r="L879" s="398"/>
      <c r="M879" s="398"/>
      <c r="N879" s="398"/>
      <c r="O879" s="398"/>
      <c r="P879" s="398"/>
      <c r="Q879" s="398"/>
      <c r="R879" s="398"/>
      <c r="S879" s="398"/>
      <c r="T879" s="398"/>
      <c r="U879" s="398"/>
      <c r="V879" s="398"/>
      <c r="W879" s="398"/>
      <c r="X879" s="398"/>
      <c r="Y879" s="398"/>
      <c r="Z879" s="398"/>
      <c r="AA879" s="398"/>
      <c r="AB879" s="398"/>
    </row>
    <row r="880" ht="15.75" customHeight="1">
      <c r="A880" s="398"/>
      <c r="B880" s="398"/>
      <c r="C880" s="398"/>
      <c r="D880" s="398"/>
      <c r="E880" s="398"/>
      <c r="F880" s="398"/>
      <c r="G880" s="411"/>
      <c r="H880" s="408"/>
      <c r="I880" s="398"/>
      <c r="J880" s="396"/>
      <c r="K880" s="398"/>
      <c r="L880" s="398"/>
      <c r="M880" s="398"/>
      <c r="N880" s="398"/>
      <c r="O880" s="398"/>
      <c r="P880" s="398"/>
      <c r="Q880" s="398"/>
      <c r="R880" s="398"/>
      <c r="S880" s="398"/>
      <c r="T880" s="398"/>
      <c r="U880" s="398"/>
      <c r="V880" s="398"/>
      <c r="W880" s="398"/>
      <c r="X880" s="398"/>
      <c r="Y880" s="398"/>
      <c r="Z880" s="398"/>
      <c r="AA880" s="398"/>
      <c r="AB880" s="398"/>
    </row>
    <row r="881" ht="15.75" customHeight="1">
      <c r="A881" s="398"/>
      <c r="B881" s="398"/>
      <c r="C881" s="398"/>
      <c r="D881" s="398"/>
      <c r="E881" s="398"/>
      <c r="F881" s="398"/>
      <c r="G881" s="411"/>
      <c r="H881" s="408"/>
      <c r="I881" s="398"/>
      <c r="J881" s="396"/>
      <c r="K881" s="398"/>
      <c r="L881" s="398"/>
      <c r="M881" s="398"/>
      <c r="N881" s="398"/>
      <c r="O881" s="398"/>
      <c r="P881" s="398"/>
      <c r="Q881" s="398"/>
      <c r="R881" s="398"/>
      <c r="S881" s="398"/>
      <c r="T881" s="398"/>
      <c r="U881" s="398"/>
      <c r="V881" s="398"/>
      <c r="W881" s="398"/>
      <c r="X881" s="398"/>
      <c r="Y881" s="398"/>
      <c r="Z881" s="398"/>
      <c r="AA881" s="398"/>
      <c r="AB881" s="398"/>
    </row>
    <row r="882" ht="15.75" customHeight="1">
      <c r="A882" s="398"/>
      <c r="B882" s="398"/>
      <c r="C882" s="398"/>
      <c r="D882" s="398"/>
      <c r="E882" s="398"/>
      <c r="F882" s="398"/>
      <c r="G882" s="411"/>
      <c r="H882" s="408"/>
      <c r="I882" s="398"/>
      <c r="J882" s="396"/>
      <c r="K882" s="398"/>
      <c r="L882" s="398"/>
      <c r="M882" s="398"/>
      <c r="N882" s="398"/>
      <c r="O882" s="398"/>
      <c r="P882" s="398"/>
      <c r="Q882" s="398"/>
      <c r="R882" s="398"/>
      <c r="S882" s="398"/>
      <c r="T882" s="398"/>
      <c r="U882" s="398"/>
      <c r="V882" s="398"/>
      <c r="W882" s="398"/>
      <c r="X882" s="398"/>
      <c r="Y882" s="398"/>
      <c r="Z882" s="398"/>
      <c r="AA882" s="398"/>
      <c r="AB882" s="398"/>
    </row>
    <row r="883" ht="15.75" customHeight="1">
      <c r="A883" s="398"/>
      <c r="B883" s="398"/>
      <c r="C883" s="398"/>
      <c r="D883" s="398"/>
      <c r="E883" s="398"/>
      <c r="F883" s="398"/>
      <c r="G883" s="411"/>
      <c r="H883" s="408"/>
      <c r="I883" s="398"/>
      <c r="J883" s="396"/>
      <c r="K883" s="398"/>
      <c r="L883" s="398"/>
      <c r="M883" s="398"/>
      <c r="N883" s="398"/>
      <c r="O883" s="398"/>
      <c r="P883" s="398"/>
      <c r="Q883" s="398"/>
      <c r="R883" s="398"/>
      <c r="S883" s="398"/>
      <c r="T883" s="398"/>
      <c r="U883" s="398"/>
      <c r="V883" s="398"/>
      <c r="W883" s="398"/>
      <c r="X883" s="398"/>
      <c r="Y883" s="398"/>
      <c r="Z883" s="398"/>
      <c r="AA883" s="398"/>
      <c r="AB883" s="398"/>
    </row>
    <row r="884" ht="15.75" customHeight="1">
      <c r="A884" s="398"/>
      <c r="B884" s="398"/>
      <c r="C884" s="398"/>
      <c r="D884" s="398"/>
      <c r="E884" s="398"/>
      <c r="F884" s="398"/>
      <c r="G884" s="411"/>
      <c r="H884" s="408"/>
      <c r="I884" s="398"/>
      <c r="J884" s="396"/>
      <c r="K884" s="398"/>
      <c r="L884" s="398"/>
      <c r="M884" s="398"/>
      <c r="N884" s="398"/>
      <c r="O884" s="398"/>
      <c r="P884" s="398"/>
      <c r="Q884" s="398"/>
      <c r="R884" s="398"/>
      <c r="S884" s="398"/>
      <c r="T884" s="398"/>
      <c r="U884" s="398"/>
      <c r="V884" s="398"/>
      <c r="W884" s="398"/>
      <c r="X884" s="398"/>
      <c r="Y884" s="398"/>
      <c r="Z884" s="398"/>
      <c r="AA884" s="398"/>
      <c r="AB884" s="398"/>
    </row>
    <row r="885" ht="15.75" customHeight="1">
      <c r="A885" s="398"/>
      <c r="B885" s="398"/>
      <c r="C885" s="398"/>
      <c r="D885" s="398"/>
      <c r="E885" s="398"/>
      <c r="F885" s="398"/>
      <c r="G885" s="411"/>
      <c r="H885" s="408"/>
      <c r="I885" s="398"/>
      <c r="J885" s="396"/>
      <c r="K885" s="398"/>
      <c r="L885" s="398"/>
      <c r="M885" s="398"/>
      <c r="N885" s="398"/>
      <c r="O885" s="398"/>
      <c r="P885" s="398"/>
      <c r="Q885" s="398"/>
      <c r="R885" s="398"/>
      <c r="S885" s="398"/>
      <c r="T885" s="398"/>
      <c r="U885" s="398"/>
      <c r="V885" s="398"/>
      <c r="W885" s="398"/>
      <c r="X885" s="398"/>
      <c r="Y885" s="398"/>
      <c r="Z885" s="398"/>
      <c r="AA885" s="398"/>
      <c r="AB885" s="398"/>
    </row>
    <row r="886" ht="15.75" customHeight="1">
      <c r="A886" s="398"/>
      <c r="B886" s="398"/>
      <c r="C886" s="398"/>
      <c r="D886" s="398"/>
      <c r="E886" s="398"/>
      <c r="F886" s="398"/>
      <c r="G886" s="411"/>
      <c r="H886" s="408"/>
      <c r="I886" s="398"/>
      <c r="J886" s="396"/>
      <c r="K886" s="398"/>
      <c r="L886" s="398"/>
      <c r="M886" s="398"/>
      <c r="N886" s="398"/>
      <c r="O886" s="398"/>
      <c r="P886" s="398"/>
      <c r="Q886" s="398"/>
      <c r="R886" s="398"/>
      <c r="S886" s="398"/>
      <c r="T886" s="398"/>
      <c r="U886" s="398"/>
      <c r="V886" s="398"/>
      <c r="W886" s="398"/>
      <c r="X886" s="398"/>
      <c r="Y886" s="398"/>
      <c r="Z886" s="398"/>
      <c r="AA886" s="398"/>
      <c r="AB886" s="398"/>
    </row>
    <row r="887" ht="15.75" customHeight="1">
      <c r="A887" s="398"/>
      <c r="B887" s="398"/>
      <c r="C887" s="398"/>
      <c r="D887" s="398"/>
      <c r="E887" s="398"/>
      <c r="F887" s="398"/>
      <c r="G887" s="411"/>
      <c r="H887" s="408"/>
      <c r="I887" s="398"/>
      <c r="J887" s="396"/>
      <c r="K887" s="398"/>
      <c r="L887" s="398"/>
      <c r="M887" s="398"/>
      <c r="N887" s="398"/>
      <c r="O887" s="398"/>
      <c r="P887" s="398"/>
      <c r="Q887" s="398"/>
      <c r="R887" s="398"/>
      <c r="S887" s="398"/>
      <c r="T887" s="398"/>
      <c r="U887" s="398"/>
      <c r="V887" s="398"/>
      <c r="W887" s="398"/>
      <c r="X887" s="398"/>
      <c r="Y887" s="398"/>
      <c r="Z887" s="398"/>
      <c r="AA887" s="398"/>
      <c r="AB887" s="398"/>
    </row>
    <row r="888" ht="15.75" customHeight="1">
      <c r="A888" s="398"/>
      <c r="B888" s="398"/>
      <c r="C888" s="398"/>
      <c r="D888" s="398"/>
      <c r="E888" s="398"/>
      <c r="F888" s="398"/>
      <c r="G888" s="411"/>
      <c r="H888" s="408"/>
      <c r="I888" s="398"/>
      <c r="J888" s="396"/>
      <c r="K888" s="398"/>
      <c r="L888" s="398"/>
      <c r="M888" s="398"/>
      <c r="N888" s="398"/>
      <c r="O888" s="398"/>
      <c r="P888" s="398"/>
      <c r="Q888" s="398"/>
      <c r="R888" s="398"/>
      <c r="S888" s="398"/>
      <c r="T888" s="398"/>
      <c r="U888" s="398"/>
      <c r="V888" s="398"/>
      <c r="W888" s="398"/>
      <c r="X888" s="398"/>
      <c r="Y888" s="398"/>
      <c r="Z888" s="398"/>
      <c r="AA888" s="398"/>
      <c r="AB888" s="398"/>
    </row>
    <row r="889" ht="15.75" customHeight="1">
      <c r="A889" s="398"/>
      <c r="B889" s="398"/>
      <c r="C889" s="398"/>
      <c r="D889" s="398"/>
      <c r="E889" s="398"/>
      <c r="F889" s="398"/>
      <c r="G889" s="411"/>
      <c r="H889" s="408"/>
      <c r="I889" s="398"/>
      <c r="J889" s="396"/>
      <c r="K889" s="398"/>
      <c r="L889" s="398"/>
      <c r="M889" s="398"/>
      <c r="N889" s="398"/>
      <c r="O889" s="398"/>
      <c r="P889" s="398"/>
      <c r="Q889" s="398"/>
      <c r="R889" s="398"/>
      <c r="S889" s="398"/>
      <c r="T889" s="398"/>
      <c r="U889" s="398"/>
      <c r="V889" s="398"/>
      <c r="W889" s="398"/>
      <c r="X889" s="398"/>
      <c r="Y889" s="398"/>
      <c r="Z889" s="398"/>
      <c r="AA889" s="398"/>
      <c r="AB889" s="398"/>
    </row>
    <row r="890" ht="15.75" customHeight="1">
      <c r="A890" s="398"/>
      <c r="B890" s="398"/>
      <c r="C890" s="398"/>
      <c r="D890" s="398"/>
      <c r="E890" s="398"/>
      <c r="F890" s="398"/>
      <c r="G890" s="411"/>
      <c r="H890" s="408"/>
      <c r="I890" s="398"/>
      <c r="J890" s="396"/>
      <c r="K890" s="398"/>
      <c r="L890" s="398"/>
      <c r="M890" s="398"/>
      <c r="N890" s="398"/>
      <c r="O890" s="398"/>
      <c r="P890" s="398"/>
      <c r="Q890" s="398"/>
      <c r="R890" s="398"/>
      <c r="S890" s="398"/>
      <c r="T890" s="398"/>
      <c r="U890" s="398"/>
      <c r="V890" s="398"/>
      <c r="W890" s="398"/>
      <c r="X890" s="398"/>
      <c r="Y890" s="398"/>
      <c r="Z890" s="398"/>
      <c r="AA890" s="398"/>
      <c r="AB890" s="398"/>
    </row>
    <row r="891" ht="15.75" customHeight="1">
      <c r="A891" s="398"/>
      <c r="B891" s="398"/>
      <c r="C891" s="398"/>
      <c r="D891" s="398"/>
      <c r="E891" s="398"/>
      <c r="F891" s="398"/>
      <c r="G891" s="411"/>
      <c r="H891" s="408"/>
      <c r="I891" s="398"/>
      <c r="J891" s="396"/>
      <c r="K891" s="398"/>
      <c r="L891" s="398"/>
      <c r="M891" s="398"/>
      <c r="N891" s="398"/>
      <c r="O891" s="398"/>
      <c r="P891" s="398"/>
      <c r="Q891" s="398"/>
      <c r="R891" s="398"/>
      <c r="S891" s="398"/>
      <c r="T891" s="398"/>
      <c r="U891" s="398"/>
      <c r="V891" s="398"/>
      <c r="W891" s="398"/>
      <c r="X891" s="398"/>
      <c r="Y891" s="398"/>
      <c r="Z891" s="398"/>
      <c r="AA891" s="398"/>
      <c r="AB891" s="398"/>
    </row>
    <row r="892" ht="15.75" customHeight="1">
      <c r="A892" s="398"/>
      <c r="B892" s="398"/>
      <c r="C892" s="398"/>
      <c r="D892" s="398"/>
      <c r="E892" s="398"/>
      <c r="F892" s="398"/>
      <c r="G892" s="411"/>
      <c r="H892" s="408"/>
      <c r="I892" s="398"/>
      <c r="J892" s="396"/>
      <c r="K892" s="398"/>
      <c r="L892" s="398"/>
      <c r="M892" s="398"/>
      <c r="N892" s="398"/>
      <c r="O892" s="398"/>
      <c r="P892" s="398"/>
      <c r="Q892" s="398"/>
      <c r="R892" s="398"/>
      <c r="S892" s="398"/>
      <c r="T892" s="398"/>
      <c r="U892" s="398"/>
      <c r="V892" s="398"/>
      <c r="W892" s="398"/>
      <c r="X892" s="398"/>
      <c r="Y892" s="398"/>
      <c r="Z892" s="398"/>
      <c r="AA892" s="398"/>
      <c r="AB892" s="398"/>
    </row>
    <row r="893" ht="15.75" customHeight="1">
      <c r="A893" s="398"/>
      <c r="B893" s="398"/>
      <c r="C893" s="398"/>
      <c r="D893" s="398"/>
      <c r="E893" s="398"/>
      <c r="F893" s="398"/>
      <c r="G893" s="411"/>
      <c r="H893" s="408"/>
      <c r="I893" s="398"/>
      <c r="J893" s="396"/>
      <c r="K893" s="398"/>
      <c r="L893" s="398"/>
      <c r="M893" s="398"/>
      <c r="N893" s="398"/>
      <c r="O893" s="398"/>
      <c r="P893" s="398"/>
      <c r="Q893" s="398"/>
      <c r="R893" s="398"/>
      <c r="S893" s="398"/>
      <c r="T893" s="398"/>
      <c r="U893" s="398"/>
      <c r="V893" s="398"/>
      <c r="W893" s="398"/>
      <c r="X893" s="398"/>
      <c r="Y893" s="398"/>
      <c r="Z893" s="398"/>
      <c r="AA893" s="398"/>
      <c r="AB893" s="398"/>
    </row>
    <row r="894" ht="15.75" customHeight="1">
      <c r="A894" s="398"/>
      <c r="B894" s="398"/>
      <c r="C894" s="398"/>
      <c r="D894" s="398"/>
      <c r="E894" s="398"/>
      <c r="F894" s="398"/>
      <c r="G894" s="411"/>
      <c r="H894" s="408"/>
      <c r="I894" s="398"/>
      <c r="J894" s="396"/>
      <c r="K894" s="398"/>
      <c r="L894" s="398"/>
      <c r="M894" s="398"/>
      <c r="N894" s="398"/>
      <c r="O894" s="398"/>
      <c r="P894" s="398"/>
      <c r="Q894" s="398"/>
      <c r="R894" s="398"/>
      <c r="S894" s="398"/>
      <c r="T894" s="398"/>
      <c r="U894" s="398"/>
      <c r="V894" s="398"/>
      <c r="W894" s="398"/>
      <c r="X894" s="398"/>
      <c r="Y894" s="398"/>
      <c r="Z894" s="398"/>
      <c r="AA894" s="398"/>
      <c r="AB894" s="398"/>
    </row>
    <row r="895" ht="15.75" customHeight="1">
      <c r="A895" s="398"/>
      <c r="B895" s="398"/>
      <c r="C895" s="398"/>
      <c r="D895" s="398"/>
      <c r="E895" s="398"/>
      <c r="F895" s="398"/>
      <c r="G895" s="411"/>
      <c r="H895" s="408"/>
      <c r="I895" s="398"/>
      <c r="J895" s="396"/>
      <c r="K895" s="398"/>
      <c r="L895" s="398"/>
      <c r="M895" s="398"/>
      <c r="N895" s="398"/>
      <c r="O895" s="398"/>
      <c r="P895" s="398"/>
      <c r="Q895" s="398"/>
      <c r="R895" s="398"/>
      <c r="S895" s="398"/>
      <c r="T895" s="398"/>
      <c r="U895" s="398"/>
      <c r="V895" s="398"/>
      <c r="W895" s="398"/>
      <c r="X895" s="398"/>
      <c r="Y895" s="398"/>
      <c r="Z895" s="398"/>
      <c r="AA895" s="398"/>
      <c r="AB895" s="398"/>
    </row>
    <row r="896" ht="15.75" customHeight="1">
      <c r="A896" s="398"/>
      <c r="B896" s="398"/>
      <c r="C896" s="398"/>
      <c r="D896" s="398"/>
      <c r="E896" s="398"/>
      <c r="F896" s="398"/>
      <c r="G896" s="411"/>
      <c r="H896" s="408"/>
      <c r="I896" s="398"/>
      <c r="J896" s="396"/>
      <c r="K896" s="398"/>
      <c r="L896" s="398"/>
      <c r="M896" s="398"/>
      <c r="N896" s="398"/>
      <c r="O896" s="398"/>
      <c r="P896" s="398"/>
      <c r="Q896" s="398"/>
      <c r="R896" s="398"/>
      <c r="S896" s="398"/>
      <c r="T896" s="398"/>
      <c r="U896" s="398"/>
      <c r="V896" s="398"/>
      <c r="W896" s="398"/>
      <c r="X896" s="398"/>
      <c r="Y896" s="398"/>
      <c r="Z896" s="398"/>
      <c r="AA896" s="398"/>
      <c r="AB896" s="398"/>
    </row>
    <row r="897" ht="15.75" customHeight="1">
      <c r="A897" s="398"/>
      <c r="B897" s="398"/>
      <c r="C897" s="398"/>
      <c r="D897" s="398"/>
      <c r="E897" s="398"/>
      <c r="F897" s="398"/>
      <c r="G897" s="411"/>
      <c r="H897" s="408"/>
      <c r="I897" s="398"/>
      <c r="J897" s="396"/>
      <c r="K897" s="398"/>
      <c r="L897" s="398"/>
      <c r="M897" s="398"/>
      <c r="N897" s="398"/>
      <c r="O897" s="398"/>
      <c r="P897" s="398"/>
      <c r="Q897" s="398"/>
      <c r="R897" s="398"/>
      <c r="S897" s="398"/>
      <c r="T897" s="398"/>
      <c r="U897" s="398"/>
      <c r="V897" s="398"/>
      <c r="W897" s="398"/>
      <c r="X897" s="398"/>
      <c r="Y897" s="398"/>
      <c r="Z897" s="398"/>
      <c r="AA897" s="398"/>
      <c r="AB897" s="398"/>
    </row>
    <row r="898" ht="15.75" customHeight="1">
      <c r="A898" s="398"/>
      <c r="B898" s="398"/>
      <c r="C898" s="398"/>
      <c r="D898" s="398"/>
      <c r="E898" s="398"/>
      <c r="F898" s="398"/>
      <c r="G898" s="411"/>
      <c r="H898" s="408"/>
      <c r="I898" s="398"/>
      <c r="J898" s="396"/>
      <c r="K898" s="398"/>
      <c r="L898" s="398"/>
      <c r="M898" s="398"/>
      <c r="N898" s="398"/>
      <c r="O898" s="398"/>
      <c r="P898" s="398"/>
      <c r="Q898" s="398"/>
      <c r="R898" s="398"/>
      <c r="S898" s="398"/>
      <c r="T898" s="398"/>
      <c r="U898" s="398"/>
      <c r="V898" s="398"/>
      <c r="W898" s="398"/>
      <c r="X898" s="398"/>
      <c r="Y898" s="398"/>
      <c r="Z898" s="398"/>
      <c r="AA898" s="398"/>
      <c r="AB898" s="398"/>
    </row>
    <row r="899" ht="15.75" customHeight="1">
      <c r="A899" s="398"/>
      <c r="B899" s="398"/>
      <c r="C899" s="398"/>
      <c r="D899" s="398"/>
      <c r="E899" s="398"/>
      <c r="F899" s="398"/>
      <c r="G899" s="411"/>
      <c r="H899" s="408"/>
      <c r="I899" s="398"/>
      <c r="J899" s="396"/>
      <c r="K899" s="398"/>
      <c r="L899" s="398"/>
      <c r="M899" s="398"/>
      <c r="N899" s="398"/>
      <c r="O899" s="398"/>
      <c r="P899" s="398"/>
      <c r="Q899" s="398"/>
      <c r="R899" s="398"/>
      <c r="S899" s="398"/>
      <c r="T899" s="398"/>
      <c r="U899" s="398"/>
      <c r="V899" s="398"/>
      <c r="W899" s="398"/>
      <c r="X899" s="398"/>
      <c r="Y899" s="398"/>
      <c r="Z899" s="398"/>
      <c r="AA899" s="398"/>
      <c r="AB899" s="398"/>
    </row>
    <row r="900" ht="15.75" customHeight="1">
      <c r="A900" s="398"/>
      <c r="B900" s="398"/>
      <c r="C900" s="398"/>
      <c r="D900" s="398"/>
      <c r="E900" s="398"/>
      <c r="F900" s="398"/>
      <c r="G900" s="411"/>
      <c r="H900" s="408"/>
      <c r="I900" s="398"/>
      <c r="J900" s="396"/>
      <c r="K900" s="398"/>
      <c r="L900" s="398"/>
      <c r="M900" s="398"/>
      <c r="N900" s="398"/>
      <c r="O900" s="398"/>
      <c r="P900" s="398"/>
      <c r="Q900" s="398"/>
      <c r="R900" s="398"/>
      <c r="S900" s="398"/>
      <c r="T900" s="398"/>
      <c r="U900" s="398"/>
      <c r="V900" s="398"/>
      <c r="W900" s="398"/>
      <c r="X900" s="398"/>
      <c r="Y900" s="398"/>
      <c r="Z900" s="398"/>
      <c r="AA900" s="398"/>
      <c r="AB900" s="398"/>
    </row>
    <row r="901" ht="15.75" customHeight="1">
      <c r="A901" s="398"/>
      <c r="B901" s="398"/>
      <c r="C901" s="398"/>
      <c r="D901" s="398"/>
      <c r="E901" s="398"/>
      <c r="F901" s="398"/>
      <c r="G901" s="411"/>
      <c r="H901" s="408"/>
      <c r="I901" s="398"/>
      <c r="J901" s="396"/>
      <c r="K901" s="398"/>
      <c r="L901" s="398"/>
      <c r="M901" s="398"/>
      <c r="N901" s="398"/>
      <c r="O901" s="398"/>
      <c r="P901" s="398"/>
      <c r="Q901" s="398"/>
      <c r="R901" s="398"/>
      <c r="S901" s="398"/>
      <c r="T901" s="398"/>
      <c r="U901" s="398"/>
      <c r="V901" s="398"/>
      <c r="W901" s="398"/>
      <c r="X901" s="398"/>
      <c r="Y901" s="398"/>
      <c r="Z901" s="398"/>
      <c r="AA901" s="398"/>
      <c r="AB901" s="398"/>
    </row>
    <row r="902" ht="15.75" customHeight="1">
      <c r="A902" s="398"/>
      <c r="B902" s="398"/>
      <c r="C902" s="398"/>
      <c r="D902" s="398"/>
      <c r="E902" s="398"/>
      <c r="F902" s="398"/>
      <c r="G902" s="411"/>
      <c r="H902" s="408"/>
      <c r="I902" s="398"/>
      <c r="J902" s="396"/>
      <c r="K902" s="398"/>
      <c r="L902" s="398"/>
      <c r="M902" s="398"/>
      <c r="N902" s="398"/>
      <c r="O902" s="398"/>
      <c r="P902" s="398"/>
      <c r="Q902" s="398"/>
      <c r="R902" s="398"/>
      <c r="S902" s="398"/>
      <c r="T902" s="398"/>
      <c r="U902" s="398"/>
      <c r="V902" s="398"/>
      <c r="W902" s="398"/>
      <c r="X902" s="398"/>
      <c r="Y902" s="398"/>
      <c r="Z902" s="398"/>
      <c r="AA902" s="398"/>
      <c r="AB902" s="398"/>
    </row>
    <row r="903" ht="15.75" customHeight="1">
      <c r="A903" s="398"/>
      <c r="B903" s="398"/>
      <c r="C903" s="398"/>
      <c r="D903" s="398"/>
      <c r="E903" s="398"/>
      <c r="F903" s="398"/>
      <c r="G903" s="411"/>
      <c r="H903" s="408"/>
      <c r="I903" s="398"/>
      <c r="J903" s="396"/>
      <c r="K903" s="398"/>
      <c r="L903" s="398"/>
      <c r="M903" s="398"/>
      <c r="N903" s="398"/>
      <c r="O903" s="398"/>
      <c r="P903" s="398"/>
      <c r="Q903" s="398"/>
      <c r="R903" s="398"/>
      <c r="S903" s="398"/>
      <c r="T903" s="398"/>
      <c r="U903" s="398"/>
      <c r="V903" s="398"/>
      <c r="W903" s="398"/>
      <c r="X903" s="398"/>
      <c r="Y903" s="398"/>
      <c r="Z903" s="398"/>
      <c r="AA903" s="398"/>
      <c r="AB903" s="398"/>
    </row>
    <row r="904" ht="15.75" customHeight="1">
      <c r="A904" s="398"/>
      <c r="B904" s="398"/>
      <c r="C904" s="398"/>
      <c r="D904" s="398"/>
      <c r="E904" s="398"/>
      <c r="F904" s="398"/>
      <c r="G904" s="411"/>
      <c r="H904" s="408"/>
      <c r="I904" s="398"/>
      <c r="J904" s="396"/>
      <c r="K904" s="398"/>
      <c r="L904" s="398"/>
      <c r="M904" s="398"/>
      <c r="N904" s="398"/>
      <c r="O904" s="398"/>
      <c r="P904" s="398"/>
      <c r="Q904" s="398"/>
      <c r="R904" s="398"/>
      <c r="S904" s="398"/>
      <c r="T904" s="398"/>
      <c r="U904" s="398"/>
      <c r="V904" s="398"/>
      <c r="W904" s="398"/>
      <c r="X904" s="398"/>
      <c r="Y904" s="398"/>
      <c r="Z904" s="398"/>
      <c r="AA904" s="398"/>
      <c r="AB904" s="398"/>
    </row>
    <row r="905" ht="15.75" customHeight="1">
      <c r="A905" s="398"/>
      <c r="B905" s="398"/>
      <c r="C905" s="398"/>
      <c r="D905" s="398"/>
      <c r="E905" s="398"/>
      <c r="F905" s="398"/>
      <c r="G905" s="411"/>
      <c r="H905" s="408"/>
      <c r="I905" s="398"/>
      <c r="J905" s="396"/>
      <c r="K905" s="398"/>
      <c r="L905" s="398"/>
      <c r="M905" s="398"/>
      <c r="N905" s="398"/>
      <c r="O905" s="398"/>
      <c r="P905" s="398"/>
      <c r="Q905" s="398"/>
      <c r="R905" s="398"/>
      <c r="S905" s="398"/>
      <c r="T905" s="398"/>
      <c r="U905" s="398"/>
      <c r="V905" s="398"/>
      <c r="W905" s="398"/>
      <c r="X905" s="398"/>
      <c r="Y905" s="398"/>
      <c r="Z905" s="398"/>
      <c r="AA905" s="398"/>
      <c r="AB905" s="398"/>
    </row>
    <row r="906" ht="15.75" customHeight="1">
      <c r="A906" s="398"/>
      <c r="B906" s="398"/>
      <c r="C906" s="398"/>
      <c r="D906" s="398"/>
      <c r="E906" s="398"/>
      <c r="F906" s="398"/>
      <c r="G906" s="411"/>
      <c r="H906" s="408"/>
      <c r="I906" s="398"/>
      <c r="J906" s="396"/>
      <c r="K906" s="398"/>
      <c r="L906" s="398"/>
      <c r="M906" s="398"/>
      <c r="N906" s="398"/>
      <c r="O906" s="398"/>
      <c r="P906" s="398"/>
      <c r="Q906" s="398"/>
      <c r="R906" s="398"/>
      <c r="S906" s="398"/>
      <c r="T906" s="398"/>
      <c r="U906" s="398"/>
      <c r="V906" s="398"/>
      <c r="W906" s="398"/>
      <c r="X906" s="398"/>
      <c r="Y906" s="398"/>
      <c r="Z906" s="398"/>
      <c r="AA906" s="398"/>
      <c r="AB906" s="398"/>
    </row>
    <row r="907" ht="15.75" customHeight="1">
      <c r="A907" s="398"/>
      <c r="B907" s="398"/>
      <c r="C907" s="398"/>
      <c r="D907" s="398"/>
      <c r="E907" s="398"/>
      <c r="F907" s="398"/>
      <c r="G907" s="411"/>
      <c r="H907" s="408"/>
      <c r="I907" s="398"/>
      <c r="J907" s="396"/>
      <c r="K907" s="398"/>
      <c r="L907" s="398"/>
      <c r="M907" s="398"/>
      <c r="N907" s="398"/>
      <c r="O907" s="398"/>
      <c r="P907" s="398"/>
      <c r="Q907" s="398"/>
      <c r="R907" s="398"/>
      <c r="S907" s="398"/>
      <c r="T907" s="398"/>
      <c r="U907" s="398"/>
      <c r="V907" s="398"/>
      <c r="W907" s="398"/>
      <c r="X907" s="398"/>
      <c r="Y907" s="398"/>
      <c r="Z907" s="398"/>
      <c r="AA907" s="398"/>
      <c r="AB907" s="398"/>
    </row>
    <row r="908" ht="15.75" customHeight="1">
      <c r="A908" s="398"/>
      <c r="B908" s="398"/>
      <c r="C908" s="398"/>
      <c r="D908" s="398"/>
      <c r="E908" s="398"/>
      <c r="F908" s="398"/>
      <c r="G908" s="411"/>
      <c r="H908" s="408"/>
      <c r="I908" s="398"/>
      <c r="J908" s="396"/>
      <c r="K908" s="398"/>
      <c r="L908" s="398"/>
      <c r="M908" s="398"/>
      <c r="N908" s="398"/>
      <c r="O908" s="398"/>
      <c r="P908" s="398"/>
      <c r="Q908" s="398"/>
      <c r="R908" s="398"/>
      <c r="S908" s="398"/>
      <c r="T908" s="398"/>
      <c r="U908" s="398"/>
      <c r="V908" s="398"/>
      <c r="W908" s="398"/>
      <c r="X908" s="398"/>
      <c r="Y908" s="398"/>
      <c r="Z908" s="398"/>
      <c r="AA908" s="398"/>
      <c r="AB908" s="398"/>
    </row>
    <row r="909" ht="15.75" customHeight="1">
      <c r="A909" s="398"/>
      <c r="B909" s="398"/>
      <c r="C909" s="398"/>
      <c r="D909" s="398"/>
      <c r="E909" s="398"/>
      <c r="F909" s="398"/>
      <c r="G909" s="411"/>
      <c r="H909" s="408"/>
      <c r="I909" s="398"/>
      <c r="J909" s="396"/>
      <c r="K909" s="398"/>
      <c r="L909" s="398"/>
      <c r="M909" s="398"/>
      <c r="N909" s="398"/>
      <c r="O909" s="398"/>
      <c r="P909" s="398"/>
      <c r="Q909" s="398"/>
      <c r="R909" s="398"/>
      <c r="S909" s="398"/>
      <c r="T909" s="398"/>
      <c r="U909" s="398"/>
      <c r="V909" s="398"/>
      <c r="W909" s="398"/>
      <c r="X909" s="398"/>
      <c r="Y909" s="398"/>
      <c r="Z909" s="398"/>
      <c r="AA909" s="398"/>
      <c r="AB909" s="398"/>
    </row>
    <row r="910" ht="15.75" customHeight="1">
      <c r="A910" s="398"/>
      <c r="B910" s="398"/>
      <c r="C910" s="398"/>
      <c r="D910" s="398"/>
      <c r="E910" s="398"/>
      <c r="F910" s="398"/>
      <c r="G910" s="411"/>
      <c r="H910" s="408"/>
      <c r="I910" s="398"/>
      <c r="J910" s="396"/>
      <c r="K910" s="398"/>
      <c r="L910" s="398"/>
      <c r="M910" s="398"/>
      <c r="N910" s="398"/>
      <c r="O910" s="398"/>
      <c r="P910" s="398"/>
      <c r="Q910" s="398"/>
      <c r="R910" s="398"/>
      <c r="S910" s="398"/>
      <c r="T910" s="398"/>
      <c r="U910" s="398"/>
      <c r="V910" s="398"/>
      <c r="W910" s="398"/>
      <c r="X910" s="398"/>
      <c r="Y910" s="398"/>
      <c r="Z910" s="398"/>
      <c r="AA910" s="398"/>
      <c r="AB910" s="398"/>
    </row>
    <row r="911" ht="15.75" customHeight="1">
      <c r="A911" s="398"/>
      <c r="B911" s="398"/>
      <c r="C911" s="398"/>
      <c r="D911" s="398"/>
      <c r="E911" s="398"/>
      <c r="F911" s="398"/>
      <c r="G911" s="411"/>
      <c r="H911" s="408"/>
      <c r="I911" s="398"/>
      <c r="J911" s="396"/>
      <c r="K911" s="398"/>
      <c r="L911" s="398"/>
      <c r="M911" s="398"/>
      <c r="N911" s="398"/>
      <c r="O911" s="398"/>
      <c r="P911" s="398"/>
      <c r="Q911" s="398"/>
      <c r="R911" s="398"/>
      <c r="S911" s="398"/>
      <c r="T911" s="398"/>
      <c r="U911" s="398"/>
      <c r="V911" s="398"/>
      <c r="W911" s="398"/>
      <c r="X911" s="398"/>
      <c r="Y911" s="398"/>
      <c r="Z911" s="398"/>
      <c r="AA911" s="398"/>
      <c r="AB911" s="398"/>
    </row>
    <row r="912" ht="15.75" customHeight="1">
      <c r="A912" s="398"/>
      <c r="B912" s="398"/>
      <c r="C912" s="398"/>
      <c r="D912" s="398"/>
      <c r="E912" s="398"/>
      <c r="F912" s="398"/>
      <c r="G912" s="411"/>
      <c r="H912" s="408"/>
      <c r="I912" s="398"/>
      <c r="J912" s="396"/>
      <c r="K912" s="398"/>
      <c r="L912" s="398"/>
      <c r="M912" s="398"/>
      <c r="N912" s="398"/>
      <c r="O912" s="398"/>
      <c r="P912" s="398"/>
      <c r="Q912" s="398"/>
      <c r="R912" s="398"/>
      <c r="S912" s="398"/>
      <c r="T912" s="398"/>
      <c r="U912" s="398"/>
      <c r="V912" s="398"/>
      <c r="W912" s="398"/>
      <c r="X912" s="398"/>
      <c r="Y912" s="398"/>
      <c r="Z912" s="398"/>
      <c r="AA912" s="398"/>
      <c r="AB912" s="398"/>
    </row>
    <row r="913" ht="15.75" customHeight="1">
      <c r="A913" s="398"/>
      <c r="B913" s="398"/>
      <c r="C913" s="398"/>
      <c r="D913" s="398"/>
      <c r="E913" s="398"/>
      <c r="F913" s="398"/>
      <c r="G913" s="411"/>
      <c r="H913" s="408"/>
      <c r="I913" s="398"/>
      <c r="J913" s="396"/>
      <c r="K913" s="398"/>
      <c r="L913" s="398"/>
      <c r="M913" s="398"/>
      <c r="N913" s="398"/>
      <c r="O913" s="398"/>
      <c r="P913" s="398"/>
      <c r="Q913" s="398"/>
      <c r="R913" s="398"/>
      <c r="S913" s="398"/>
      <c r="T913" s="398"/>
      <c r="U913" s="398"/>
      <c r="V913" s="398"/>
      <c r="W913" s="398"/>
      <c r="X913" s="398"/>
      <c r="Y913" s="398"/>
      <c r="Z913" s="398"/>
      <c r="AA913" s="398"/>
      <c r="AB913" s="398"/>
    </row>
    <row r="914" ht="15.75" customHeight="1">
      <c r="A914" s="398"/>
      <c r="B914" s="398"/>
      <c r="C914" s="398"/>
      <c r="D914" s="398"/>
      <c r="E914" s="398"/>
      <c r="F914" s="398"/>
      <c r="G914" s="411"/>
      <c r="H914" s="408"/>
      <c r="I914" s="398"/>
      <c r="J914" s="396"/>
      <c r="K914" s="398"/>
      <c r="L914" s="398"/>
      <c r="M914" s="398"/>
      <c r="N914" s="398"/>
      <c r="O914" s="398"/>
      <c r="P914" s="398"/>
      <c r="Q914" s="398"/>
      <c r="R914" s="398"/>
      <c r="S914" s="398"/>
      <c r="T914" s="398"/>
      <c r="U914" s="398"/>
      <c r="V914" s="398"/>
      <c r="W914" s="398"/>
      <c r="X914" s="398"/>
      <c r="Y914" s="398"/>
      <c r="Z914" s="398"/>
      <c r="AA914" s="398"/>
      <c r="AB914" s="398"/>
    </row>
    <row r="915" ht="15.75" customHeight="1">
      <c r="A915" s="398"/>
      <c r="B915" s="398"/>
      <c r="C915" s="398"/>
      <c r="D915" s="398"/>
      <c r="E915" s="398"/>
      <c r="F915" s="398"/>
      <c r="G915" s="411"/>
      <c r="H915" s="408"/>
      <c r="I915" s="398"/>
      <c r="J915" s="396"/>
      <c r="K915" s="398"/>
      <c r="L915" s="398"/>
      <c r="M915" s="398"/>
      <c r="N915" s="398"/>
      <c r="O915" s="398"/>
      <c r="P915" s="398"/>
      <c r="Q915" s="398"/>
      <c r="R915" s="398"/>
      <c r="S915" s="398"/>
      <c r="T915" s="398"/>
      <c r="U915" s="398"/>
      <c r="V915" s="398"/>
      <c r="W915" s="398"/>
      <c r="X915" s="398"/>
      <c r="Y915" s="398"/>
      <c r="Z915" s="398"/>
      <c r="AA915" s="398"/>
      <c r="AB915" s="398"/>
    </row>
    <row r="916" ht="15.75" customHeight="1">
      <c r="A916" s="398"/>
      <c r="B916" s="398"/>
      <c r="C916" s="398"/>
      <c r="D916" s="398"/>
      <c r="E916" s="398"/>
      <c r="F916" s="398"/>
      <c r="G916" s="411"/>
      <c r="H916" s="408"/>
      <c r="I916" s="398"/>
      <c r="J916" s="396"/>
      <c r="K916" s="398"/>
      <c r="L916" s="398"/>
      <c r="M916" s="398"/>
      <c r="N916" s="398"/>
      <c r="O916" s="398"/>
      <c r="P916" s="398"/>
      <c r="Q916" s="398"/>
      <c r="R916" s="398"/>
      <c r="S916" s="398"/>
      <c r="T916" s="398"/>
      <c r="U916" s="398"/>
      <c r="V916" s="398"/>
      <c r="W916" s="398"/>
      <c r="X916" s="398"/>
      <c r="Y916" s="398"/>
      <c r="Z916" s="398"/>
      <c r="AA916" s="398"/>
      <c r="AB916" s="398"/>
    </row>
    <row r="917" ht="15.75" customHeight="1">
      <c r="A917" s="398"/>
      <c r="B917" s="398"/>
      <c r="C917" s="398"/>
      <c r="D917" s="398"/>
      <c r="E917" s="398"/>
      <c r="F917" s="398"/>
      <c r="G917" s="411"/>
      <c r="H917" s="408"/>
      <c r="I917" s="398"/>
      <c r="J917" s="396"/>
      <c r="K917" s="398"/>
      <c r="L917" s="398"/>
      <c r="M917" s="398"/>
      <c r="N917" s="398"/>
      <c r="O917" s="398"/>
      <c r="P917" s="398"/>
      <c r="Q917" s="398"/>
      <c r="R917" s="398"/>
      <c r="S917" s="398"/>
      <c r="T917" s="398"/>
      <c r="U917" s="398"/>
      <c r="V917" s="398"/>
      <c r="W917" s="398"/>
      <c r="X917" s="398"/>
      <c r="Y917" s="398"/>
      <c r="Z917" s="398"/>
      <c r="AA917" s="398"/>
      <c r="AB917" s="398"/>
    </row>
    <row r="918" ht="15.75" customHeight="1">
      <c r="A918" s="398"/>
      <c r="B918" s="398"/>
      <c r="C918" s="398"/>
      <c r="D918" s="398"/>
      <c r="E918" s="398"/>
      <c r="F918" s="398"/>
      <c r="G918" s="411"/>
      <c r="H918" s="408"/>
      <c r="I918" s="398"/>
      <c r="J918" s="396"/>
      <c r="K918" s="398"/>
      <c r="L918" s="398"/>
      <c r="M918" s="398"/>
      <c r="N918" s="398"/>
      <c r="O918" s="398"/>
      <c r="P918" s="398"/>
      <c r="Q918" s="398"/>
      <c r="R918" s="398"/>
      <c r="S918" s="398"/>
      <c r="T918" s="398"/>
      <c r="U918" s="398"/>
      <c r="V918" s="398"/>
      <c r="W918" s="398"/>
      <c r="X918" s="398"/>
      <c r="Y918" s="398"/>
      <c r="Z918" s="398"/>
      <c r="AA918" s="398"/>
      <c r="AB918" s="398"/>
    </row>
    <row r="919" ht="15.75" customHeight="1">
      <c r="A919" s="398"/>
      <c r="B919" s="398"/>
      <c r="C919" s="398"/>
      <c r="D919" s="398"/>
      <c r="E919" s="398"/>
      <c r="F919" s="398"/>
      <c r="G919" s="411"/>
      <c r="H919" s="408"/>
      <c r="I919" s="398"/>
      <c r="J919" s="396"/>
      <c r="K919" s="398"/>
      <c r="L919" s="398"/>
      <c r="M919" s="398"/>
      <c r="N919" s="398"/>
      <c r="O919" s="398"/>
      <c r="P919" s="398"/>
      <c r="Q919" s="398"/>
      <c r="R919" s="398"/>
      <c r="S919" s="398"/>
      <c r="T919" s="398"/>
      <c r="U919" s="398"/>
      <c r="V919" s="398"/>
      <c r="W919" s="398"/>
      <c r="X919" s="398"/>
      <c r="Y919" s="398"/>
      <c r="Z919" s="398"/>
      <c r="AA919" s="398"/>
      <c r="AB919" s="398"/>
    </row>
    <row r="920" ht="15.75" customHeight="1">
      <c r="A920" s="398"/>
      <c r="B920" s="398"/>
      <c r="C920" s="398"/>
      <c r="D920" s="398"/>
      <c r="E920" s="398"/>
      <c r="F920" s="398"/>
      <c r="G920" s="411"/>
      <c r="H920" s="408"/>
      <c r="I920" s="398"/>
      <c r="J920" s="396"/>
      <c r="K920" s="398"/>
      <c r="L920" s="398"/>
      <c r="M920" s="398"/>
      <c r="N920" s="398"/>
      <c r="O920" s="398"/>
      <c r="P920" s="398"/>
      <c r="Q920" s="398"/>
      <c r="R920" s="398"/>
      <c r="S920" s="398"/>
      <c r="T920" s="398"/>
      <c r="U920" s="398"/>
      <c r="V920" s="398"/>
      <c r="W920" s="398"/>
      <c r="X920" s="398"/>
      <c r="Y920" s="398"/>
      <c r="Z920" s="398"/>
      <c r="AA920" s="398"/>
      <c r="AB920" s="398"/>
    </row>
    <row r="921" ht="15.75" customHeight="1">
      <c r="A921" s="398"/>
      <c r="B921" s="398"/>
      <c r="C921" s="398"/>
      <c r="D921" s="398"/>
      <c r="E921" s="398"/>
      <c r="F921" s="398"/>
      <c r="G921" s="411"/>
      <c r="H921" s="408"/>
      <c r="I921" s="398"/>
      <c r="J921" s="396"/>
      <c r="K921" s="398"/>
      <c r="L921" s="398"/>
      <c r="M921" s="398"/>
      <c r="N921" s="398"/>
      <c r="O921" s="398"/>
      <c r="P921" s="398"/>
      <c r="Q921" s="398"/>
      <c r="R921" s="398"/>
      <c r="S921" s="398"/>
      <c r="T921" s="398"/>
      <c r="U921" s="398"/>
      <c r="V921" s="398"/>
      <c r="W921" s="398"/>
      <c r="X921" s="398"/>
      <c r="Y921" s="398"/>
      <c r="Z921" s="398"/>
      <c r="AA921" s="398"/>
      <c r="AB921" s="398"/>
    </row>
    <row r="922" ht="15.75" customHeight="1">
      <c r="A922" s="398"/>
      <c r="B922" s="398"/>
      <c r="C922" s="398"/>
      <c r="D922" s="398"/>
      <c r="E922" s="398"/>
      <c r="F922" s="398"/>
      <c r="G922" s="411"/>
      <c r="H922" s="408"/>
      <c r="I922" s="398"/>
      <c r="J922" s="396"/>
      <c r="K922" s="398"/>
      <c r="L922" s="398"/>
      <c r="M922" s="398"/>
      <c r="N922" s="398"/>
      <c r="O922" s="398"/>
      <c r="P922" s="398"/>
      <c r="Q922" s="398"/>
      <c r="R922" s="398"/>
      <c r="S922" s="398"/>
      <c r="T922" s="398"/>
      <c r="U922" s="398"/>
      <c r="V922" s="398"/>
      <c r="W922" s="398"/>
      <c r="X922" s="398"/>
      <c r="Y922" s="398"/>
      <c r="Z922" s="398"/>
      <c r="AA922" s="398"/>
      <c r="AB922" s="398"/>
    </row>
    <row r="923" ht="15.75" customHeight="1">
      <c r="A923" s="398"/>
      <c r="B923" s="398"/>
      <c r="C923" s="398"/>
      <c r="D923" s="398"/>
      <c r="E923" s="398"/>
      <c r="F923" s="398"/>
      <c r="G923" s="411"/>
      <c r="H923" s="408"/>
      <c r="I923" s="398"/>
      <c r="J923" s="396"/>
      <c r="K923" s="398"/>
      <c r="L923" s="398"/>
      <c r="M923" s="398"/>
      <c r="N923" s="398"/>
      <c r="O923" s="398"/>
      <c r="P923" s="398"/>
      <c r="Q923" s="398"/>
      <c r="R923" s="398"/>
      <c r="S923" s="398"/>
      <c r="T923" s="398"/>
      <c r="U923" s="398"/>
      <c r="V923" s="398"/>
      <c r="W923" s="398"/>
      <c r="X923" s="398"/>
      <c r="Y923" s="398"/>
      <c r="Z923" s="398"/>
      <c r="AA923" s="398"/>
      <c r="AB923" s="398"/>
    </row>
    <row r="924" ht="15.75" customHeight="1">
      <c r="A924" s="398"/>
      <c r="B924" s="398"/>
      <c r="C924" s="398"/>
      <c r="D924" s="398"/>
      <c r="E924" s="398"/>
      <c r="F924" s="398"/>
      <c r="G924" s="411"/>
      <c r="H924" s="408"/>
      <c r="I924" s="398"/>
      <c r="J924" s="396"/>
      <c r="K924" s="398"/>
      <c r="L924" s="398"/>
      <c r="M924" s="398"/>
      <c r="N924" s="398"/>
      <c r="O924" s="398"/>
      <c r="P924" s="398"/>
      <c r="Q924" s="398"/>
      <c r="R924" s="398"/>
      <c r="S924" s="398"/>
      <c r="T924" s="398"/>
      <c r="U924" s="398"/>
      <c r="V924" s="398"/>
      <c r="W924" s="398"/>
      <c r="X924" s="398"/>
      <c r="Y924" s="398"/>
      <c r="Z924" s="398"/>
      <c r="AA924" s="398"/>
      <c r="AB924" s="398"/>
    </row>
    <row r="925" ht="15.75" customHeight="1">
      <c r="A925" s="398"/>
      <c r="B925" s="398"/>
      <c r="C925" s="398"/>
      <c r="D925" s="398"/>
      <c r="E925" s="398"/>
      <c r="F925" s="398"/>
      <c r="G925" s="411"/>
      <c r="H925" s="408"/>
      <c r="I925" s="398"/>
      <c r="J925" s="396"/>
      <c r="K925" s="398"/>
      <c r="L925" s="398"/>
      <c r="M925" s="398"/>
      <c r="N925" s="398"/>
      <c r="O925" s="398"/>
      <c r="P925" s="398"/>
      <c r="Q925" s="398"/>
      <c r="R925" s="398"/>
      <c r="S925" s="398"/>
      <c r="T925" s="398"/>
      <c r="U925" s="398"/>
      <c r="V925" s="398"/>
      <c r="W925" s="398"/>
      <c r="X925" s="398"/>
      <c r="Y925" s="398"/>
      <c r="Z925" s="398"/>
      <c r="AA925" s="398"/>
      <c r="AB925" s="398"/>
    </row>
    <row r="926" ht="15.75" customHeight="1">
      <c r="A926" s="398"/>
      <c r="B926" s="398"/>
      <c r="C926" s="398"/>
      <c r="D926" s="398"/>
      <c r="E926" s="398"/>
      <c r="F926" s="398"/>
      <c r="G926" s="411"/>
      <c r="H926" s="408"/>
      <c r="I926" s="398"/>
      <c r="J926" s="396"/>
      <c r="K926" s="398"/>
      <c r="L926" s="398"/>
      <c r="M926" s="398"/>
      <c r="N926" s="398"/>
      <c r="O926" s="398"/>
      <c r="P926" s="398"/>
      <c r="Q926" s="398"/>
      <c r="R926" s="398"/>
      <c r="S926" s="398"/>
      <c r="T926" s="398"/>
      <c r="U926" s="398"/>
      <c r="V926" s="398"/>
      <c r="W926" s="398"/>
      <c r="X926" s="398"/>
      <c r="Y926" s="398"/>
      <c r="Z926" s="398"/>
      <c r="AA926" s="398"/>
      <c r="AB926" s="398"/>
    </row>
    <row r="927" ht="15.75" customHeight="1">
      <c r="A927" s="398"/>
      <c r="B927" s="398"/>
      <c r="C927" s="398"/>
      <c r="D927" s="398"/>
      <c r="E927" s="398"/>
      <c r="F927" s="398"/>
      <c r="G927" s="411"/>
      <c r="H927" s="408"/>
      <c r="I927" s="398"/>
      <c r="J927" s="396"/>
      <c r="K927" s="398"/>
      <c r="L927" s="398"/>
      <c r="M927" s="398"/>
      <c r="N927" s="398"/>
      <c r="O927" s="398"/>
      <c r="P927" s="398"/>
      <c r="Q927" s="398"/>
      <c r="R927" s="398"/>
      <c r="S927" s="398"/>
      <c r="T927" s="398"/>
      <c r="U927" s="398"/>
      <c r="V927" s="398"/>
      <c r="W927" s="398"/>
      <c r="X927" s="398"/>
      <c r="Y927" s="398"/>
      <c r="Z927" s="398"/>
      <c r="AA927" s="398"/>
      <c r="AB927" s="398"/>
    </row>
    <row r="928" ht="15.75" customHeight="1">
      <c r="A928" s="398"/>
      <c r="B928" s="398"/>
      <c r="C928" s="398"/>
      <c r="D928" s="398"/>
      <c r="E928" s="398"/>
      <c r="F928" s="398"/>
      <c r="G928" s="411"/>
      <c r="H928" s="408"/>
      <c r="I928" s="398"/>
      <c r="J928" s="396"/>
      <c r="K928" s="398"/>
      <c r="L928" s="398"/>
      <c r="M928" s="398"/>
      <c r="N928" s="398"/>
      <c r="O928" s="398"/>
      <c r="P928" s="398"/>
      <c r="Q928" s="398"/>
      <c r="R928" s="398"/>
      <c r="S928" s="398"/>
      <c r="T928" s="398"/>
      <c r="U928" s="398"/>
      <c r="V928" s="398"/>
      <c r="W928" s="398"/>
      <c r="X928" s="398"/>
      <c r="Y928" s="398"/>
      <c r="Z928" s="398"/>
      <c r="AA928" s="398"/>
      <c r="AB928" s="398"/>
    </row>
    <row r="929" ht="15.75" customHeight="1">
      <c r="A929" s="398"/>
      <c r="B929" s="398"/>
      <c r="C929" s="398"/>
      <c r="D929" s="398"/>
      <c r="E929" s="398"/>
      <c r="F929" s="398"/>
      <c r="G929" s="411"/>
      <c r="H929" s="408"/>
      <c r="I929" s="398"/>
      <c r="J929" s="396"/>
      <c r="K929" s="398"/>
      <c r="L929" s="398"/>
      <c r="M929" s="398"/>
      <c r="N929" s="398"/>
      <c r="O929" s="398"/>
      <c r="P929" s="398"/>
      <c r="Q929" s="398"/>
      <c r="R929" s="398"/>
      <c r="S929" s="398"/>
      <c r="T929" s="398"/>
      <c r="U929" s="398"/>
      <c r="V929" s="398"/>
      <c r="W929" s="398"/>
      <c r="X929" s="398"/>
      <c r="Y929" s="398"/>
      <c r="Z929" s="398"/>
      <c r="AA929" s="398"/>
      <c r="AB929" s="398"/>
    </row>
    <row r="930" ht="15.75" customHeight="1">
      <c r="A930" s="398"/>
      <c r="B930" s="398"/>
      <c r="C930" s="398"/>
      <c r="D930" s="398"/>
      <c r="E930" s="398"/>
      <c r="F930" s="398"/>
      <c r="G930" s="411"/>
      <c r="H930" s="408"/>
      <c r="I930" s="398"/>
      <c r="J930" s="396"/>
      <c r="K930" s="398"/>
      <c r="L930" s="398"/>
      <c r="M930" s="398"/>
      <c r="N930" s="398"/>
      <c r="O930" s="398"/>
      <c r="P930" s="398"/>
      <c r="Q930" s="398"/>
      <c r="R930" s="398"/>
      <c r="S930" s="398"/>
      <c r="T930" s="398"/>
      <c r="U930" s="398"/>
      <c r="V930" s="398"/>
      <c r="W930" s="398"/>
      <c r="X930" s="398"/>
      <c r="Y930" s="398"/>
      <c r="Z930" s="398"/>
      <c r="AA930" s="398"/>
      <c r="AB930" s="398"/>
    </row>
    <row r="931" ht="15.75" customHeight="1">
      <c r="A931" s="398"/>
      <c r="B931" s="398"/>
      <c r="C931" s="398"/>
      <c r="D931" s="398"/>
      <c r="E931" s="398"/>
      <c r="F931" s="398"/>
      <c r="G931" s="411"/>
      <c r="H931" s="408"/>
      <c r="I931" s="398"/>
      <c r="J931" s="396"/>
      <c r="K931" s="398"/>
      <c r="L931" s="398"/>
      <c r="M931" s="398"/>
      <c r="N931" s="398"/>
      <c r="O931" s="398"/>
      <c r="P931" s="398"/>
      <c r="Q931" s="398"/>
      <c r="R931" s="398"/>
      <c r="S931" s="398"/>
      <c r="T931" s="398"/>
      <c r="U931" s="398"/>
      <c r="V931" s="398"/>
      <c r="W931" s="398"/>
      <c r="X931" s="398"/>
      <c r="Y931" s="398"/>
      <c r="Z931" s="398"/>
      <c r="AA931" s="398"/>
      <c r="AB931" s="398"/>
    </row>
    <row r="932" ht="15.75" customHeight="1">
      <c r="A932" s="398"/>
      <c r="B932" s="398"/>
      <c r="C932" s="398"/>
      <c r="D932" s="398"/>
      <c r="E932" s="398"/>
      <c r="F932" s="398"/>
      <c r="G932" s="411"/>
      <c r="H932" s="408"/>
      <c r="I932" s="398"/>
      <c r="J932" s="396"/>
      <c r="K932" s="398"/>
      <c r="L932" s="398"/>
      <c r="M932" s="398"/>
      <c r="N932" s="398"/>
      <c r="O932" s="398"/>
      <c r="P932" s="398"/>
      <c r="Q932" s="398"/>
      <c r="R932" s="398"/>
      <c r="S932" s="398"/>
      <c r="T932" s="398"/>
      <c r="U932" s="398"/>
      <c r="V932" s="398"/>
      <c r="W932" s="398"/>
      <c r="X932" s="398"/>
      <c r="Y932" s="398"/>
      <c r="Z932" s="398"/>
      <c r="AA932" s="398"/>
      <c r="AB932" s="398"/>
    </row>
    <row r="933" ht="15.75" customHeight="1">
      <c r="A933" s="398"/>
      <c r="B933" s="398"/>
      <c r="C933" s="398"/>
      <c r="D933" s="398"/>
      <c r="E933" s="398"/>
      <c r="F933" s="398"/>
      <c r="G933" s="411"/>
      <c r="H933" s="408"/>
      <c r="I933" s="398"/>
      <c r="J933" s="396"/>
      <c r="K933" s="398"/>
      <c r="L933" s="398"/>
      <c r="M933" s="398"/>
      <c r="N933" s="398"/>
      <c r="O933" s="398"/>
      <c r="P933" s="398"/>
      <c r="Q933" s="398"/>
      <c r="R933" s="398"/>
      <c r="S933" s="398"/>
      <c r="T933" s="398"/>
      <c r="U933" s="398"/>
      <c r="V933" s="398"/>
      <c r="W933" s="398"/>
      <c r="X933" s="398"/>
      <c r="Y933" s="398"/>
      <c r="Z933" s="398"/>
      <c r="AA933" s="398"/>
      <c r="AB933" s="398"/>
    </row>
    <row r="934" ht="15.75" customHeight="1">
      <c r="A934" s="398"/>
      <c r="B934" s="398"/>
      <c r="C934" s="398"/>
      <c r="D934" s="398"/>
      <c r="E934" s="398"/>
      <c r="F934" s="398"/>
      <c r="G934" s="411"/>
      <c r="H934" s="408"/>
      <c r="I934" s="398"/>
      <c r="J934" s="396"/>
      <c r="K934" s="398"/>
      <c r="L934" s="398"/>
      <c r="M934" s="398"/>
      <c r="N934" s="398"/>
      <c r="O934" s="398"/>
      <c r="P934" s="398"/>
      <c r="Q934" s="398"/>
      <c r="R934" s="398"/>
      <c r="S934" s="398"/>
      <c r="T934" s="398"/>
      <c r="U934" s="398"/>
      <c r="V934" s="398"/>
      <c r="W934" s="398"/>
      <c r="X934" s="398"/>
      <c r="Y934" s="398"/>
      <c r="Z934" s="398"/>
      <c r="AA934" s="398"/>
      <c r="AB934" s="398"/>
    </row>
    <row r="935" ht="15.75" customHeight="1">
      <c r="A935" s="398"/>
      <c r="B935" s="398"/>
      <c r="C935" s="398"/>
      <c r="D935" s="398"/>
      <c r="E935" s="398"/>
      <c r="F935" s="398"/>
      <c r="G935" s="411"/>
      <c r="H935" s="408"/>
      <c r="I935" s="398"/>
      <c r="J935" s="396"/>
      <c r="K935" s="398"/>
      <c r="L935" s="398"/>
      <c r="M935" s="398"/>
      <c r="N935" s="398"/>
      <c r="O935" s="398"/>
      <c r="P935" s="398"/>
      <c r="Q935" s="398"/>
      <c r="R935" s="398"/>
      <c r="S935" s="398"/>
      <c r="T935" s="398"/>
      <c r="U935" s="398"/>
      <c r="V935" s="398"/>
      <c r="W935" s="398"/>
      <c r="X935" s="398"/>
      <c r="Y935" s="398"/>
      <c r="Z935" s="398"/>
      <c r="AA935" s="398"/>
      <c r="AB935" s="398"/>
    </row>
    <row r="936" ht="15.75" customHeight="1">
      <c r="A936" s="398"/>
      <c r="B936" s="398"/>
      <c r="C936" s="398"/>
      <c r="D936" s="398"/>
      <c r="E936" s="398"/>
      <c r="F936" s="398"/>
      <c r="G936" s="411"/>
      <c r="H936" s="408"/>
      <c r="I936" s="398"/>
      <c r="J936" s="396"/>
      <c r="K936" s="398"/>
      <c r="L936" s="398"/>
      <c r="M936" s="398"/>
      <c r="N936" s="398"/>
      <c r="O936" s="398"/>
      <c r="P936" s="398"/>
      <c r="Q936" s="398"/>
      <c r="R936" s="398"/>
      <c r="S936" s="398"/>
      <c r="T936" s="398"/>
      <c r="U936" s="398"/>
      <c r="V936" s="398"/>
      <c r="W936" s="398"/>
      <c r="X936" s="398"/>
      <c r="Y936" s="398"/>
      <c r="Z936" s="398"/>
      <c r="AA936" s="398"/>
      <c r="AB936" s="398"/>
    </row>
    <row r="937" ht="15.75" customHeight="1">
      <c r="A937" s="398"/>
      <c r="B937" s="398"/>
      <c r="C937" s="398"/>
      <c r="D937" s="398"/>
      <c r="E937" s="398"/>
      <c r="F937" s="398"/>
      <c r="G937" s="411"/>
      <c r="H937" s="408"/>
      <c r="I937" s="398"/>
      <c r="J937" s="396"/>
      <c r="K937" s="398"/>
      <c r="L937" s="398"/>
      <c r="M937" s="398"/>
      <c r="N937" s="398"/>
      <c r="O937" s="398"/>
      <c r="P937" s="398"/>
      <c r="Q937" s="398"/>
      <c r="R937" s="398"/>
      <c r="S937" s="398"/>
      <c r="T937" s="398"/>
      <c r="U937" s="398"/>
      <c r="V937" s="398"/>
      <c r="W937" s="398"/>
      <c r="X937" s="398"/>
      <c r="Y937" s="398"/>
      <c r="Z937" s="398"/>
      <c r="AA937" s="398"/>
      <c r="AB937" s="398"/>
    </row>
    <row r="938" ht="15.75" customHeight="1">
      <c r="A938" s="398"/>
      <c r="B938" s="398"/>
      <c r="C938" s="398"/>
      <c r="D938" s="398"/>
      <c r="E938" s="398"/>
      <c r="F938" s="398"/>
      <c r="G938" s="411"/>
      <c r="H938" s="408"/>
      <c r="I938" s="398"/>
      <c r="J938" s="396"/>
      <c r="K938" s="398"/>
      <c r="L938" s="398"/>
      <c r="M938" s="398"/>
      <c r="N938" s="398"/>
      <c r="O938" s="398"/>
      <c r="P938" s="398"/>
      <c r="Q938" s="398"/>
      <c r="R938" s="398"/>
      <c r="S938" s="398"/>
      <c r="T938" s="398"/>
      <c r="U938" s="398"/>
      <c r="V938" s="398"/>
      <c r="W938" s="398"/>
      <c r="X938" s="398"/>
      <c r="Y938" s="398"/>
      <c r="Z938" s="398"/>
      <c r="AA938" s="398"/>
      <c r="AB938" s="398"/>
    </row>
    <row r="939" ht="15.75" customHeight="1">
      <c r="A939" s="398"/>
      <c r="B939" s="398"/>
      <c r="C939" s="398"/>
      <c r="D939" s="398"/>
      <c r="E939" s="398"/>
      <c r="F939" s="398"/>
      <c r="G939" s="411"/>
      <c r="H939" s="408"/>
      <c r="I939" s="398"/>
      <c r="J939" s="396"/>
      <c r="K939" s="398"/>
      <c r="L939" s="398"/>
      <c r="M939" s="398"/>
      <c r="N939" s="398"/>
      <c r="O939" s="398"/>
      <c r="P939" s="398"/>
      <c r="Q939" s="398"/>
      <c r="R939" s="398"/>
      <c r="S939" s="398"/>
      <c r="T939" s="398"/>
      <c r="U939" s="398"/>
      <c r="V939" s="398"/>
      <c r="W939" s="398"/>
      <c r="X939" s="398"/>
      <c r="Y939" s="398"/>
      <c r="Z939" s="398"/>
      <c r="AA939" s="398"/>
      <c r="AB939" s="398"/>
    </row>
    <row r="940" ht="15.75" customHeight="1">
      <c r="A940" s="398"/>
      <c r="B940" s="398"/>
      <c r="C940" s="398"/>
      <c r="D940" s="398"/>
      <c r="E940" s="398"/>
      <c r="F940" s="398"/>
      <c r="G940" s="411"/>
      <c r="H940" s="408"/>
      <c r="I940" s="398"/>
      <c r="J940" s="396"/>
      <c r="K940" s="398"/>
      <c r="L940" s="398"/>
      <c r="M940" s="398"/>
      <c r="N940" s="398"/>
      <c r="O940" s="398"/>
      <c r="P940" s="398"/>
      <c r="Q940" s="398"/>
      <c r="R940" s="398"/>
      <c r="S940" s="398"/>
      <c r="T940" s="398"/>
      <c r="U940" s="398"/>
      <c r="V940" s="398"/>
      <c r="W940" s="398"/>
      <c r="X940" s="398"/>
      <c r="Y940" s="398"/>
      <c r="Z940" s="398"/>
      <c r="AA940" s="398"/>
      <c r="AB940" s="398"/>
    </row>
    <row r="941" ht="15.75" customHeight="1">
      <c r="A941" s="398"/>
      <c r="B941" s="398"/>
      <c r="C941" s="398"/>
      <c r="D941" s="398"/>
      <c r="E941" s="398"/>
      <c r="F941" s="398"/>
      <c r="G941" s="411"/>
      <c r="H941" s="408"/>
      <c r="I941" s="398"/>
      <c r="J941" s="396"/>
      <c r="K941" s="398"/>
      <c r="L941" s="398"/>
      <c r="M941" s="398"/>
      <c r="N941" s="398"/>
      <c r="O941" s="398"/>
      <c r="P941" s="398"/>
      <c r="Q941" s="398"/>
      <c r="R941" s="398"/>
      <c r="S941" s="398"/>
      <c r="T941" s="398"/>
      <c r="U941" s="398"/>
      <c r="V941" s="398"/>
      <c r="W941" s="398"/>
      <c r="X941" s="398"/>
      <c r="Y941" s="398"/>
      <c r="Z941" s="398"/>
      <c r="AA941" s="398"/>
      <c r="AB941" s="398"/>
    </row>
    <row r="942" ht="15.75" customHeight="1">
      <c r="A942" s="398"/>
      <c r="B942" s="398"/>
      <c r="C942" s="398"/>
      <c r="D942" s="398"/>
      <c r="E942" s="398"/>
      <c r="F942" s="398"/>
      <c r="G942" s="411"/>
      <c r="H942" s="408"/>
      <c r="I942" s="398"/>
      <c r="J942" s="396"/>
      <c r="K942" s="398"/>
      <c r="L942" s="398"/>
      <c r="M942" s="398"/>
      <c r="N942" s="398"/>
      <c r="O942" s="398"/>
      <c r="P942" s="398"/>
      <c r="Q942" s="398"/>
      <c r="R942" s="398"/>
      <c r="S942" s="398"/>
      <c r="T942" s="398"/>
      <c r="U942" s="398"/>
      <c r="V942" s="398"/>
      <c r="W942" s="398"/>
      <c r="X942" s="398"/>
      <c r="Y942" s="398"/>
      <c r="Z942" s="398"/>
      <c r="AA942" s="398"/>
      <c r="AB942" s="398"/>
    </row>
    <row r="943" ht="15.75" customHeight="1">
      <c r="A943" s="398"/>
      <c r="B943" s="398"/>
      <c r="C943" s="398"/>
      <c r="D943" s="398"/>
      <c r="E943" s="398"/>
      <c r="F943" s="398"/>
      <c r="G943" s="411"/>
      <c r="H943" s="408"/>
      <c r="I943" s="398"/>
      <c r="J943" s="396"/>
      <c r="K943" s="398"/>
      <c r="L943" s="398"/>
      <c r="M943" s="398"/>
      <c r="N943" s="398"/>
      <c r="O943" s="398"/>
      <c r="P943" s="398"/>
      <c r="Q943" s="398"/>
      <c r="R943" s="398"/>
      <c r="S943" s="398"/>
      <c r="T943" s="398"/>
      <c r="U943" s="398"/>
      <c r="V943" s="398"/>
      <c r="W943" s="398"/>
      <c r="X943" s="398"/>
      <c r="Y943" s="398"/>
      <c r="Z943" s="398"/>
      <c r="AA943" s="398"/>
      <c r="AB943" s="398"/>
    </row>
    <row r="944" ht="15.75" customHeight="1">
      <c r="A944" s="398"/>
      <c r="B944" s="398"/>
      <c r="C944" s="398"/>
      <c r="D944" s="398"/>
      <c r="E944" s="398"/>
      <c r="F944" s="398"/>
      <c r="G944" s="411"/>
      <c r="H944" s="408"/>
      <c r="I944" s="398"/>
      <c r="J944" s="396"/>
      <c r="K944" s="398"/>
      <c r="L944" s="398"/>
      <c r="M944" s="398"/>
      <c r="N944" s="398"/>
      <c r="O944" s="398"/>
      <c r="P944" s="398"/>
      <c r="Q944" s="398"/>
      <c r="R944" s="398"/>
      <c r="S944" s="398"/>
      <c r="T944" s="398"/>
      <c r="U944" s="398"/>
      <c r="V944" s="398"/>
      <c r="W944" s="398"/>
      <c r="X944" s="398"/>
      <c r="Y944" s="398"/>
      <c r="Z944" s="398"/>
      <c r="AA944" s="398"/>
      <c r="AB944" s="398"/>
    </row>
    <row r="945" ht="15.75" customHeight="1">
      <c r="A945" s="398"/>
      <c r="B945" s="398"/>
      <c r="C945" s="398"/>
      <c r="D945" s="398"/>
      <c r="E945" s="398"/>
      <c r="F945" s="398"/>
      <c r="G945" s="411"/>
      <c r="H945" s="408"/>
      <c r="I945" s="398"/>
      <c r="J945" s="396"/>
      <c r="K945" s="398"/>
      <c r="L945" s="398"/>
      <c r="M945" s="398"/>
      <c r="N945" s="398"/>
      <c r="O945" s="398"/>
      <c r="P945" s="398"/>
      <c r="Q945" s="398"/>
      <c r="R945" s="398"/>
      <c r="S945" s="398"/>
      <c r="T945" s="398"/>
      <c r="U945" s="398"/>
      <c r="V945" s="398"/>
      <c r="W945" s="398"/>
      <c r="X945" s="398"/>
      <c r="Y945" s="398"/>
      <c r="Z945" s="398"/>
      <c r="AA945" s="398"/>
      <c r="AB945" s="398"/>
    </row>
    <row r="946" ht="15.75" customHeight="1">
      <c r="A946" s="398"/>
      <c r="B946" s="398"/>
      <c r="C946" s="398"/>
      <c r="D946" s="398"/>
      <c r="E946" s="398"/>
      <c r="F946" s="398"/>
      <c r="G946" s="411"/>
      <c r="H946" s="408"/>
      <c r="I946" s="398"/>
      <c r="J946" s="396"/>
      <c r="K946" s="398"/>
      <c r="L946" s="398"/>
      <c r="M946" s="398"/>
      <c r="N946" s="398"/>
      <c r="O946" s="398"/>
      <c r="P946" s="398"/>
      <c r="Q946" s="398"/>
      <c r="R946" s="398"/>
      <c r="S946" s="398"/>
      <c r="T946" s="398"/>
      <c r="U946" s="398"/>
      <c r="V946" s="398"/>
      <c r="W946" s="398"/>
      <c r="X946" s="398"/>
      <c r="Y946" s="398"/>
      <c r="Z946" s="398"/>
      <c r="AA946" s="398"/>
      <c r="AB946" s="398"/>
    </row>
    <row r="947" ht="15.75" customHeight="1">
      <c r="A947" s="398"/>
      <c r="B947" s="398"/>
      <c r="C947" s="398"/>
      <c r="D947" s="398"/>
      <c r="E947" s="398"/>
      <c r="F947" s="398"/>
      <c r="G947" s="411"/>
      <c r="H947" s="408"/>
      <c r="I947" s="398"/>
      <c r="J947" s="396"/>
      <c r="K947" s="398"/>
      <c r="L947" s="398"/>
      <c r="M947" s="398"/>
      <c r="N947" s="398"/>
      <c r="O947" s="398"/>
      <c r="P947" s="398"/>
      <c r="Q947" s="398"/>
      <c r="R947" s="398"/>
      <c r="S947" s="398"/>
      <c r="T947" s="398"/>
      <c r="U947" s="398"/>
      <c r="V947" s="398"/>
      <c r="W947" s="398"/>
      <c r="X947" s="398"/>
      <c r="Y947" s="398"/>
      <c r="Z947" s="398"/>
      <c r="AA947" s="398"/>
      <c r="AB947" s="398"/>
    </row>
    <row r="948" ht="15.75" customHeight="1">
      <c r="A948" s="398"/>
      <c r="B948" s="398"/>
      <c r="C948" s="398"/>
      <c r="D948" s="398"/>
      <c r="E948" s="398"/>
      <c r="F948" s="398"/>
      <c r="G948" s="411"/>
      <c r="H948" s="408"/>
      <c r="I948" s="398"/>
      <c r="J948" s="396"/>
      <c r="K948" s="398"/>
      <c r="L948" s="398"/>
      <c r="M948" s="398"/>
      <c r="N948" s="398"/>
      <c r="O948" s="398"/>
      <c r="P948" s="398"/>
      <c r="Q948" s="398"/>
      <c r="R948" s="398"/>
      <c r="S948" s="398"/>
      <c r="T948" s="398"/>
      <c r="U948" s="398"/>
      <c r="V948" s="398"/>
      <c r="W948" s="398"/>
      <c r="X948" s="398"/>
      <c r="Y948" s="398"/>
      <c r="Z948" s="398"/>
      <c r="AA948" s="398"/>
      <c r="AB948" s="398"/>
    </row>
    <row r="949" ht="15.75" customHeight="1">
      <c r="A949" s="398"/>
      <c r="B949" s="398"/>
      <c r="C949" s="398"/>
      <c r="D949" s="398"/>
      <c r="E949" s="398"/>
      <c r="F949" s="398"/>
      <c r="G949" s="411"/>
      <c r="H949" s="408"/>
      <c r="I949" s="398"/>
      <c r="J949" s="396"/>
      <c r="K949" s="398"/>
      <c r="L949" s="398"/>
      <c r="M949" s="398"/>
      <c r="N949" s="398"/>
      <c r="O949" s="398"/>
      <c r="P949" s="398"/>
      <c r="Q949" s="398"/>
      <c r="R949" s="398"/>
      <c r="S949" s="398"/>
      <c r="T949" s="398"/>
      <c r="U949" s="398"/>
      <c r="V949" s="398"/>
      <c r="W949" s="398"/>
      <c r="X949" s="398"/>
      <c r="Y949" s="398"/>
      <c r="Z949" s="398"/>
      <c r="AA949" s="398"/>
      <c r="AB949" s="398"/>
    </row>
    <row r="950" ht="15.75" customHeight="1">
      <c r="A950" s="398"/>
      <c r="B950" s="398"/>
      <c r="C950" s="398"/>
      <c r="D950" s="398"/>
      <c r="E950" s="398"/>
      <c r="F950" s="398"/>
      <c r="G950" s="411"/>
      <c r="H950" s="408"/>
      <c r="I950" s="398"/>
      <c r="J950" s="396"/>
      <c r="K950" s="398"/>
      <c r="L950" s="398"/>
      <c r="M950" s="398"/>
      <c r="N950" s="398"/>
      <c r="O950" s="398"/>
      <c r="P950" s="398"/>
      <c r="Q950" s="398"/>
      <c r="R950" s="398"/>
      <c r="S950" s="398"/>
      <c r="T950" s="398"/>
      <c r="U950" s="398"/>
      <c r="V950" s="398"/>
      <c r="W950" s="398"/>
      <c r="X950" s="398"/>
      <c r="Y950" s="398"/>
      <c r="Z950" s="398"/>
      <c r="AA950" s="398"/>
      <c r="AB950" s="398"/>
    </row>
    <row r="951" ht="15.75" customHeight="1">
      <c r="A951" s="398"/>
      <c r="B951" s="398"/>
      <c r="C951" s="398"/>
      <c r="D951" s="398"/>
      <c r="E951" s="398"/>
      <c r="F951" s="398"/>
      <c r="G951" s="411"/>
      <c r="H951" s="408"/>
      <c r="I951" s="398"/>
      <c r="J951" s="396"/>
      <c r="K951" s="398"/>
      <c r="L951" s="398"/>
      <c r="M951" s="398"/>
      <c r="N951" s="398"/>
      <c r="O951" s="398"/>
      <c r="P951" s="398"/>
      <c r="Q951" s="398"/>
      <c r="R951" s="398"/>
      <c r="S951" s="398"/>
      <c r="T951" s="398"/>
      <c r="U951" s="398"/>
      <c r="V951" s="398"/>
      <c r="W951" s="398"/>
      <c r="X951" s="398"/>
      <c r="Y951" s="398"/>
      <c r="Z951" s="398"/>
      <c r="AA951" s="398"/>
      <c r="AB951" s="398"/>
    </row>
    <row r="952" ht="15.75" customHeight="1">
      <c r="A952" s="398"/>
      <c r="B952" s="398"/>
      <c r="C952" s="398"/>
      <c r="D952" s="398"/>
      <c r="E952" s="398"/>
      <c r="F952" s="398"/>
      <c r="G952" s="411"/>
      <c r="H952" s="408"/>
      <c r="I952" s="398"/>
      <c r="J952" s="396"/>
      <c r="K952" s="398"/>
      <c r="L952" s="398"/>
      <c r="M952" s="398"/>
      <c r="N952" s="398"/>
      <c r="O952" s="398"/>
      <c r="P952" s="398"/>
      <c r="Q952" s="398"/>
      <c r="R952" s="398"/>
      <c r="S952" s="398"/>
      <c r="T952" s="398"/>
      <c r="U952" s="398"/>
      <c r="V952" s="398"/>
      <c r="W952" s="398"/>
      <c r="X952" s="398"/>
      <c r="Y952" s="398"/>
      <c r="Z952" s="398"/>
      <c r="AA952" s="398"/>
      <c r="AB952" s="398"/>
    </row>
    <row r="953" ht="15.75" customHeight="1">
      <c r="A953" s="398"/>
      <c r="B953" s="398"/>
      <c r="C953" s="398"/>
      <c r="D953" s="398"/>
      <c r="E953" s="398"/>
      <c r="F953" s="398"/>
      <c r="G953" s="411"/>
      <c r="H953" s="408"/>
      <c r="I953" s="398"/>
      <c r="J953" s="396"/>
      <c r="K953" s="398"/>
      <c r="L953" s="398"/>
      <c r="M953" s="398"/>
      <c r="N953" s="398"/>
      <c r="O953" s="398"/>
      <c r="P953" s="398"/>
      <c r="Q953" s="398"/>
      <c r="R953" s="398"/>
      <c r="S953" s="398"/>
      <c r="T953" s="398"/>
      <c r="U953" s="398"/>
      <c r="V953" s="398"/>
      <c r="W953" s="398"/>
      <c r="X953" s="398"/>
      <c r="Y953" s="398"/>
      <c r="Z953" s="398"/>
      <c r="AA953" s="398"/>
      <c r="AB953" s="398"/>
    </row>
    <row r="954" ht="15.75" customHeight="1">
      <c r="A954" s="398"/>
      <c r="B954" s="398"/>
      <c r="C954" s="398"/>
      <c r="D954" s="398"/>
      <c r="E954" s="398"/>
      <c r="F954" s="398"/>
      <c r="G954" s="411"/>
      <c r="H954" s="408"/>
      <c r="I954" s="398"/>
      <c r="J954" s="396"/>
      <c r="K954" s="398"/>
      <c r="L954" s="398"/>
      <c r="M954" s="398"/>
      <c r="N954" s="398"/>
      <c r="O954" s="398"/>
      <c r="P954" s="398"/>
      <c r="Q954" s="398"/>
      <c r="R954" s="398"/>
      <c r="S954" s="398"/>
      <c r="T954" s="398"/>
      <c r="U954" s="398"/>
      <c r="V954" s="398"/>
      <c r="W954" s="398"/>
      <c r="X954" s="398"/>
      <c r="Y954" s="398"/>
      <c r="Z954" s="398"/>
      <c r="AA954" s="398"/>
      <c r="AB954" s="398"/>
    </row>
    <row r="955" ht="15.75" customHeight="1">
      <c r="A955" s="398"/>
      <c r="B955" s="398"/>
      <c r="C955" s="398"/>
      <c r="D955" s="398"/>
      <c r="E955" s="398"/>
      <c r="F955" s="398"/>
      <c r="G955" s="411"/>
      <c r="H955" s="408"/>
      <c r="I955" s="398"/>
      <c r="J955" s="396"/>
      <c r="K955" s="398"/>
      <c r="L955" s="398"/>
      <c r="M955" s="398"/>
      <c r="N955" s="398"/>
      <c r="O955" s="398"/>
      <c r="P955" s="398"/>
      <c r="Q955" s="398"/>
      <c r="R955" s="398"/>
      <c r="S955" s="398"/>
      <c r="T955" s="398"/>
      <c r="U955" s="398"/>
      <c r="V955" s="398"/>
      <c r="W955" s="398"/>
      <c r="X955" s="398"/>
      <c r="Y955" s="398"/>
      <c r="Z955" s="398"/>
      <c r="AA955" s="398"/>
      <c r="AB955" s="398"/>
    </row>
    <row r="956" ht="15.75" customHeight="1">
      <c r="A956" s="398"/>
      <c r="B956" s="398"/>
      <c r="C956" s="398"/>
      <c r="D956" s="398"/>
      <c r="E956" s="398"/>
      <c r="F956" s="398"/>
      <c r="G956" s="411"/>
      <c r="H956" s="408"/>
      <c r="I956" s="398"/>
      <c r="J956" s="396"/>
      <c r="K956" s="398"/>
      <c r="L956" s="398"/>
      <c r="M956" s="398"/>
      <c r="N956" s="398"/>
      <c r="O956" s="398"/>
      <c r="P956" s="398"/>
      <c r="Q956" s="398"/>
      <c r="R956" s="398"/>
      <c r="S956" s="398"/>
      <c r="T956" s="398"/>
      <c r="U956" s="398"/>
      <c r="V956" s="398"/>
      <c r="W956" s="398"/>
      <c r="X956" s="398"/>
      <c r="Y956" s="398"/>
      <c r="Z956" s="398"/>
      <c r="AA956" s="398"/>
      <c r="AB956" s="398"/>
    </row>
    <row r="957" ht="15.75" customHeight="1">
      <c r="A957" s="398"/>
      <c r="B957" s="398"/>
      <c r="C957" s="398"/>
      <c r="D957" s="398"/>
      <c r="E957" s="398"/>
      <c r="F957" s="398"/>
      <c r="G957" s="411"/>
      <c r="H957" s="408"/>
      <c r="I957" s="398"/>
      <c r="J957" s="396"/>
      <c r="K957" s="398"/>
      <c r="L957" s="398"/>
      <c r="M957" s="398"/>
      <c r="N957" s="398"/>
      <c r="O957" s="398"/>
      <c r="P957" s="398"/>
      <c r="Q957" s="398"/>
      <c r="R957" s="398"/>
      <c r="S957" s="398"/>
      <c r="T957" s="398"/>
      <c r="U957" s="398"/>
      <c r="V957" s="398"/>
      <c r="W957" s="398"/>
      <c r="X957" s="398"/>
      <c r="Y957" s="398"/>
      <c r="Z957" s="398"/>
      <c r="AA957" s="398"/>
      <c r="AB957" s="398"/>
    </row>
    <row r="958" ht="15.75" customHeight="1">
      <c r="A958" s="398"/>
      <c r="B958" s="398"/>
      <c r="C958" s="398"/>
      <c r="D958" s="398"/>
      <c r="E958" s="398"/>
      <c r="F958" s="398"/>
      <c r="G958" s="411"/>
      <c r="H958" s="408"/>
      <c r="I958" s="398"/>
      <c r="J958" s="396"/>
      <c r="K958" s="398"/>
      <c r="L958" s="398"/>
      <c r="M958" s="398"/>
      <c r="N958" s="398"/>
      <c r="O958" s="398"/>
      <c r="P958" s="398"/>
      <c r="Q958" s="398"/>
      <c r="R958" s="398"/>
      <c r="S958" s="398"/>
      <c r="T958" s="398"/>
      <c r="U958" s="398"/>
      <c r="V958" s="398"/>
      <c r="W958" s="398"/>
      <c r="X958" s="398"/>
      <c r="Y958" s="398"/>
      <c r="Z958" s="398"/>
      <c r="AA958" s="398"/>
      <c r="AB958" s="398"/>
    </row>
    <row r="959" ht="15.75" customHeight="1">
      <c r="A959" s="398"/>
      <c r="B959" s="398"/>
      <c r="C959" s="398"/>
      <c r="D959" s="398"/>
      <c r="E959" s="398"/>
      <c r="F959" s="398"/>
      <c r="G959" s="411"/>
      <c r="H959" s="408"/>
      <c r="I959" s="398"/>
      <c r="J959" s="396"/>
      <c r="K959" s="398"/>
      <c r="L959" s="398"/>
      <c r="M959" s="398"/>
      <c r="N959" s="398"/>
      <c r="O959" s="398"/>
      <c r="P959" s="398"/>
      <c r="Q959" s="398"/>
      <c r="R959" s="398"/>
      <c r="S959" s="398"/>
      <c r="T959" s="398"/>
      <c r="U959" s="398"/>
      <c r="V959" s="398"/>
      <c r="W959" s="398"/>
      <c r="X959" s="398"/>
      <c r="Y959" s="398"/>
      <c r="Z959" s="398"/>
      <c r="AA959" s="398"/>
      <c r="AB959" s="398"/>
    </row>
    <row r="960" ht="15.75" customHeight="1">
      <c r="A960" s="398"/>
      <c r="B960" s="398"/>
      <c r="C960" s="398"/>
      <c r="D960" s="398"/>
      <c r="E960" s="398"/>
      <c r="F960" s="398"/>
      <c r="G960" s="411"/>
      <c r="H960" s="408"/>
      <c r="I960" s="398"/>
      <c r="J960" s="396"/>
      <c r="K960" s="398"/>
      <c r="L960" s="398"/>
      <c r="M960" s="398"/>
      <c r="N960" s="398"/>
      <c r="O960" s="398"/>
      <c r="P960" s="398"/>
      <c r="Q960" s="398"/>
      <c r="R960" s="398"/>
      <c r="S960" s="398"/>
      <c r="T960" s="398"/>
      <c r="U960" s="398"/>
      <c r="V960" s="398"/>
      <c r="W960" s="398"/>
      <c r="X960" s="398"/>
      <c r="Y960" s="398"/>
      <c r="Z960" s="398"/>
      <c r="AA960" s="398"/>
      <c r="AB960" s="398"/>
    </row>
    <row r="961" ht="15.75" customHeight="1">
      <c r="A961" s="398"/>
      <c r="B961" s="398"/>
      <c r="C961" s="398"/>
      <c r="D961" s="398"/>
      <c r="E961" s="398"/>
      <c r="F961" s="398"/>
      <c r="G961" s="411"/>
      <c r="H961" s="408"/>
      <c r="I961" s="398"/>
      <c r="J961" s="396"/>
      <c r="K961" s="398"/>
      <c r="L961" s="398"/>
      <c r="M961" s="398"/>
      <c r="N961" s="398"/>
      <c r="O961" s="398"/>
      <c r="P961" s="398"/>
      <c r="Q961" s="398"/>
      <c r="R961" s="398"/>
      <c r="S961" s="398"/>
      <c r="T961" s="398"/>
      <c r="U961" s="398"/>
      <c r="V961" s="398"/>
      <c r="W961" s="398"/>
      <c r="X961" s="398"/>
      <c r="Y961" s="398"/>
      <c r="Z961" s="398"/>
      <c r="AA961" s="398"/>
      <c r="AB961" s="398"/>
    </row>
    <row r="962" ht="15.75" customHeight="1">
      <c r="A962" s="398"/>
      <c r="B962" s="398"/>
      <c r="C962" s="398"/>
      <c r="D962" s="398"/>
      <c r="E962" s="398"/>
      <c r="F962" s="398"/>
      <c r="G962" s="411"/>
      <c r="H962" s="408"/>
      <c r="I962" s="398"/>
      <c r="J962" s="396"/>
      <c r="K962" s="398"/>
      <c r="L962" s="398"/>
      <c r="M962" s="398"/>
      <c r="N962" s="398"/>
      <c r="O962" s="398"/>
      <c r="P962" s="398"/>
      <c r="Q962" s="398"/>
      <c r="R962" s="398"/>
      <c r="S962" s="398"/>
      <c r="T962" s="398"/>
      <c r="U962" s="398"/>
      <c r="V962" s="398"/>
      <c r="W962" s="398"/>
      <c r="X962" s="398"/>
      <c r="Y962" s="398"/>
      <c r="Z962" s="398"/>
      <c r="AA962" s="398"/>
      <c r="AB962" s="398"/>
    </row>
    <row r="963" ht="15.75" customHeight="1">
      <c r="A963" s="398"/>
      <c r="B963" s="398"/>
      <c r="C963" s="398"/>
      <c r="D963" s="398"/>
      <c r="E963" s="398"/>
      <c r="F963" s="398"/>
      <c r="G963" s="411"/>
      <c r="H963" s="408"/>
      <c r="I963" s="398"/>
      <c r="J963" s="396"/>
      <c r="K963" s="398"/>
      <c r="L963" s="398"/>
      <c r="M963" s="398"/>
      <c r="N963" s="398"/>
      <c r="O963" s="398"/>
      <c r="P963" s="398"/>
      <c r="Q963" s="398"/>
      <c r="R963" s="398"/>
      <c r="S963" s="398"/>
      <c r="T963" s="398"/>
      <c r="U963" s="398"/>
      <c r="V963" s="398"/>
      <c r="W963" s="398"/>
      <c r="X963" s="398"/>
      <c r="Y963" s="398"/>
      <c r="Z963" s="398"/>
      <c r="AA963" s="398"/>
      <c r="AB963" s="398"/>
    </row>
    <row r="964" ht="15.75" customHeight="1">
      <c r="A964" s="398"/>
      <c r="B964" s="398"/>
      <c r="C964" s="398"/>
      <c r="D964" s="398"/>
      <c r="E964" s="398"/>
      <c r="F964" s="398"/>
      <c r="G964" s="411"/>
      <c r="H964" s="408"/>
      <c r="I964" s="398"/>
      <c r="J964" s="396"/>
      <c r="K964" s="398"/>
      <c r="L964" s="398"/>
      <c r="M964" s="398"/>
      <c r="N964" s="398"/>
      <c r="O964" s="398"/>
      <c r="P964" s="398"/>
      <c r="Q964" s="398"/>
      <c r="R964" s="398"/>
      <c r="S964" s="398"/>
      <c r="T964" s="398"/>
      <c r="U964" s="398"/>
      <c r="V964" s="398"/>
      <c r="W964" s="398"/>
      <c r="X964" s="398"/>
      <c r="Y964" s="398"/>
      <c r="Z964" s="398"/>
      <c r="AA964" s="398"/>
      <c r="AB964" s="398"/>
    </row>
    <row r="965" ht="15.75" customHeight="1">
      <c r="A965" s="398"/>
      <c r="B965" s="398"/>
      <c r="C965" s="398"/>
      <c r="D965" s="398"/>
      <c r="E965" s="398"/>
      <c r="F965" s="398"/>
      <c r="G965" s="411"/>
      <c r="H965" s="408"/>
      <c r="I965" s="398"/>
      <c r="J965" s="396"/>
      <c r="K965" s="398"/>
      <c r="L965" s="398"/>
      <c r="M965" s="398"/>
      <c r="N965" s="398"/>
      <c r="O965" s="398"/>
      <c r="P965" s="398"/>
      <c r="Q965" s="398"/>
      <c r="R965" s="398"/>
      <c r="S965" s="398"/>
      <c r="T965" s="398"/>
      <c r="U965" s="398"/>
      <c r="V965" s="398"/>
      <c r="W965" s="398"/>
      <c r="X965" s="398"/>
      <c r="Y965" s="398"/>
      <c r="Z965" s="398"/>
      <c r="AA965" s="398"/>
      <c r="AB965" s="398"/>
    </row>
    <row r="966" ht="15.75" customHeight="1">
      <c r="A966" s="398"/>
      <c r="B966" s="398"/>
      <c r="C966" s="398"/>
      <c r="D966" s="398"/>
      <c r="E966" s="398"/>
      <c r="F966" s="398"/>
      <c r="G966" s="411"/>
      <c r="H966" s="408"/>
      <c r="I966" s="398"/>
      <c r="J966" s="396"/>
      <c r="K966" s="398"/>
      <c r="L966" s="398"/>
      <c r="M966" s="398"/>
      <c r="N966" s="398"/>
      <c r="O966" s="398"/>
      <c r="P966" s="398"/>
      <c r="Q966" s="398"/>
      <c r="R966" s="398"/>
      <c r="S966" s="398"/>
      <c r="T966" s="398"/>
      <c r="U966" s="398"/>
      <c r="V966" s="398"/>
      <c r="W966" s="398"/>
      <c r="X966" s="398"/>
      <c r="Y966" s="398"/>
      <c r="Z966" s="398"/>
      <c r="AA966" s="398"/>
      <c r="AB966" s="398"/>
    </row>
    <row r="967" ht="15.75" customHeight="1">
      <c r="A967" s="398"/>
      <c r="B967" s="398"/>
      <c r="C967" s="398"/>
      <c r="D967" s="398"/>
      <c r="E967" s="398"/>
      <c r="F967" s="398"/>
      <c r="G967" s="411"/>
      <c r="H967" s="408"/>
      <c r="I967" s="398"/>
      <c r="J967" s="396"/>
      <c r="K967" s="398"/>
      <c r="L967" s="398"/>
      <c r="M967" s="398"/>
      <c r="N967" s="398"/>
      <c r="O967" s="398"/>
      <c r="P967" s="398"/>
      <c r="Q967" s="398"/>
      <c r="R967" s="398"/>
      <c r="S967" s="398"/>
      <c r="T967" s="398"/>
      <c r="U967" s="398"/>
      <c r="V967" s="398"/>
      <c r="W967" s="398"/>
      <c r="X967" s="398"/>
      <c r="Y967" s="398"/>
      <c r="Z967" s="398"/>
      <c r="AA967" s="398"/>
      <c r="AB967" s="398"/>
    </row>
    <row r="968" ht="15.75" customHeight="1">
      <c r="A968" s="398"/>
      <c r="B968" s="398"/>
      <c r="C968" s="398"/>
      <c r="D968" s="398"/>
      <c r="E968" s="398"/>
      <c r="F968" s="398"/>
      <c r="G968" s="411"/>
      <c r="H968" s="408"/>
      <c r="I968" s="398"/>
      <c r="J968" s="396"/>
      <c r="K968" s="398"/>
      <c r="L968" s="398"/>
      <c r="M968" s="398"/>
      <c r="N968" s="398"/>
      <c r="O968" s="398"/>
      <c r="P968" s="398"/>
      <c r="Q968" s="398"/>
      <c r="R968" s="398"/>
      <c r="S968" s="398"/>
      <c r="T968" s="398"/>
      <c r="U968" s="398"/>
      <c r="V968" s="398"/>
      <c r="W968" s="398"/>
      <c r="X968" s="398"/>
      <c r="Y968" s="398"/>
      <c r="Z968" s="398"/>
      <c r="AA968" s="398"/>
      <c r="AB968" s="398"/>
    </row>
    <row r="969" ht="15.75" customHeight="1">
      <c r="A969" s="398"/>
      <c r="B969" s="398"/>
      <c r="C969" s="398"/>
      <c r="D969" s="398"/>
      <c r="E969" s="398"/>
      <c r="F969" s="398"/>
      <c r="G969" s="411"/>
      <c r="H969" s="408"/>
      <c r="I969" s="398"/>
      <c r="J969" s="396"/>
      <c r="K969" s="398"/>
      <c r="L969" s="398"/>
      <c r="M969" s="398"/>
      <c r="N969" s="398"/>
      <c r="O969" s="398"/>
      <c r="P969" s="398"/>
      <c r="Q969" s="398"/>
      <c r="R969" s="398"/>
      <c r="S969" s="398"/>
      <c r="T969" s="398"/>
      <c r="U969" s="398"/>
      <c r="V969" s="398"/>
      <c r="W969" s="398"/>
      <c r="X969" s="398"/>
      <c r="Y969" s="398"/>
      <c r="Z969" s="398"/>
      <c r="AA969" s="398"/>
      <c r="AB969" s="398"/>
    </row>
    <row r="970" ht="15.75" customHeight="1">
      <c r="A970" s="398"/>
      <c r="B970" s="398"/>
      <c r="C970" s="398"/>
      <c r="D970" s="398"/>
      <c r="E970" s="398"/>
      <c r="F970" s="398"/>
      <c r="G970" s="411"/>
      <c r="H970" s="408"/>
      <c r="I970" s="398"/>
      <c r="J970" s="396"/>
      <c r="K970" s="398"/>
      <c r="L970" s="398"/>
      <c r="M970" s="398"/>
      <c r="N970" s="398"/>
      <c r="O970" s="398"/>
      <c r="P970" s="398"/>
      <c r="Q970" s="398"/>
      <c r="R970" s="398"/>
      <c r="S970" s="398"/>
      <c r="T970" s="398"/>
      <c r="U970" s="398"/>
      <c r="V970" s="398"/>
      <c r="W970" s="398"/>
      <c r="X970" s="398"/>
      <c r="Y970" s="398"/>
      <c r="Z970" s="398"/>
      <c r="AA970" s="398"/>
      <c r="AB970" s="398"/>
    </row>
    <row r="971" ht="15.75" customHeight="1">
      <c r="A971" s="398"/>
      <c r="B971" s="398"/>
      <c r="C971" s="398"/>
      <c r="D971" s="398"/>
      <c r="E971" s="398"/>
      <c r="F971" s="398"/>
      <c r="G971" s="411"/>
      <c r="H971" s="408"/>
      <c r="I971" s="398"/>
      <c r="J971" s="396"/>
      <c r="K971" s="398"/>
      <c r="L971" s="398"/>
      <c r="M971" s="398"/>
      <c r="N971" s="398"/>
      <c r="O971" s="398"/>
      <c r="P971" s="398"/>
      <c r="Q971" s="398"/>
      <c r="R971" s="398"/>
      <c r="S971" s="398"/>
      <c r="T971" s="398"/>
      <c r="U971" s="398"/>
      <c r="V971" s="398"/>
      <c r="W971" s="398"/>
      <c r="X971" s="398"/>
      <c r="Y971" s="398"/>
      <c r="Z971" s="398"/>
      <c r="AA971" s="398"/>
      <c r="AB971" s="398"/>
    </row>
    <row r="972" ht="15.75" customHeight="1">
      <c r="A972" s="398"/>
      <c r="B972" s="398"/>
      <c r="C972" s="398"/>
      <c r="D972" s="398"/>
      <c r="E972" s="398"/>
      <c r="F972" s="398"/>
      <c r="G972" s="411"/>
      <c r="H972" s="408"/>
      <c r="I972" s="398"/>
      <c r="J972" s="396"/>
      <c r="K972" s="398"/>
      <c r="L972" s="398"/>
      <c r="M972" s="398"/>
      <c r="N972" s="398"/>
      <c r="O972" s="398"/>
      <c r="P972" s="398"/>
      <c r="Q972" s="398"/>
      <c r="R972" s="398"/>
      <c r="S972" s="398"/>
      <c r="T972" s="398"/>
      <c r="U972" s="398"/>
      <c r="V972" s="398"/>
      <c r="W972" s="398"/>
      <c r="X972" s="398"/>
      <c r="Y972" s="398"/>
      <c r="Z972" s="398"/>
      <c r="AA972" s="398"/>
      <c r="AB972" s="398"/>
    </row>
    <row r="973" ht="15.75" customHeight="1">
      <c r="A973" s="398"/>
      <c r="B973" s="398"/>
      <c r="C973" s="398"/>
      <c r="D973" s="398"/>
      <c r="E973" s="398"/>
      <c r="F973" s="398"/>
      <c r="G973" s="411"/>
      <c r="H973" s="408"/>
      <c r="I973" s="398"/>
      <c r="J973" s="396"/>
      <c r="K973" s="398"/>
      <c r="L973" s="398"/>
      <c r="M973" s="398"/>
      <c r="N973" s="398"/>
      <c r="O973" s="398"/>
      <c r="P973" s="398"/>
      <c r="Q973" s="398"/>
      <c r="R973" s="398"/>
      <c r="S973" s="398"/>
      <c r="T973" s="398"/>
      <c r="U973" s="398"/>
      <c r="V973" s="398"/>
      <c r="W973" s="398"/>
      <c r="X973" s="398"/>
      <c r="Y973" s="398"/>
      <c r="Z973" s="398"/>
      <c r="AA973" s="398"/>
      <c r="AB973" s="398"/>
    </row>
    <row r="974" ht="15.75" customHeight="1">
      <c r="A974" s="398"/>
      <c r="B974" s="398"/>
      <c r="C974" s="398"/>
      <c r="D974" s="398"/>
      <c r="E974" s="398"/>
      <c r="F974" s="398"/>
      <c r="G974" s="411"/>
      <c r="H974" s="408"/>
      <c r="I974" s="398"/>
      <c r="J974" s="396"/>
      <c r="K974" s="398"/>
      <c r="L974" s="398"/>
      <c r="M974" s="398"/>
      <c r="N974" s="398"/>
      <c r="O974" s="398"/>
      <c r="P974" s="398"/>
      <c r="Q974" s="398"/>
      <c r="R974" s="398"/>
      <c r="S974" s="398"/>
      <c r="T974" s="398"/>
      <c r="U974" s="398"/>
      <c r="V974" s="398"/>
      <c r="W974" s="398"/>
      <c r="X974" s="398"/>
      <c r="Y974" s="398"/>
      <c r="Z974" s="398"/>
      <c r="AA974" s="398"/>
      <c r="AB974" s="398"/>
    </row>
    <row r="975" ht="15.75" customHeight="1">
      <c r="A975" s="398"/>
      <c r="B975" s="398"/>
      <c r="C975" s="398"/>
      <c r="D975" s="398"/>
      <c r="E975" s="398"/>
      <c r="F975" s="398"/>
      <c r="G975" s="411"/>
      <c r="H975" s="408"/>
      <c r="I975" s="398"/>
      <c r="J975" s="396"/>
      <c r="K975" s="398"/>
      <c r="L975" s="398"/>
      <c r="M975" s="398"/>
      <c r="N975" s="398"/>
      <c r="O975" s="398"/>
      <c r="P975" s="398"/>
      <c r="Q975" s="398"/>
      <c r="R975" s="398"/>
      <c r="S975" s="398"/>
      <c r="T975" s="398"/>
      <c r="U975" s="398"/>
      <c r="V975" s="398"/>
      <c r="W975" s="398"/>
      <c r="X975" s="398"/>
      <c r="Y975" s="398"/>
      <c r="Z975" s="398"/>
      <c r="AA975" s="398"/>
      <c r="AB975" s="398"/>
    </row>
    <row r="976" ht="15.75" customHeight="1">
      <c r="A976" s="398"/>
      <c r="B976" s="398"/>
      <c r="C976" s="398"/>
      <c r="D976" s="398"/>
      <c r="E976" s="398"/>
      <c r="F976" s="398"/>
      <c r="G976" s="411"/>
      <c r="H976" s="408"/>
      <c r="I976" s="398"/>
      <c r="J976" s="396"/>
      <c r="K976" s="398"/>
      <c r="L976" s="398"/>
      <c r="M976" s="398"/>
      <c r="N976" s="398"/>
      <c r="O976" s="398"/>
      <c r="P976" s="398"/>
      <c r="Q976" s="398"/>
      <c r="R976" s="398"/>
      <c r="S976" s="398"/>
      <c r="T976" s="398"/>
      <c r="U976" s="398"/>
      <c r="V976" s="398"/>
      <c r="W976" s="398"/>
      <c r="X976" s="398"/>
      <c r="Y976" s="398"/>
      <c r="Z976" s="398"/>
      <c r="AA976" s="398"/>
      <c r="AB976" s="398"/>
    </row>
    <row r="977" ht="15.75" customHeight="1">
      <c r="A977" s="398"/>
      <c r="B977" s="398"/>
      <c r="C977" s="398"/>
      <c r="D977" s="398"/>
      <c r="E977" s="398"/>
      <c r="F977" s="398"/>
      <c r="G977" s="411"/>
      <c r="H977" s="408"/>
      <c r="I977" s="398"/>
      <c r="J977" s="396"/>
      <c r="K977" s="398"/>
      <c r="L977" s="398"/>
      <c r="M977" s="398"/>
      <c r="N977" s="398"/>
      <c r="O977" s="398"/>
      <c r="P977" s="398"/>
      <c r="Q977" s="398"/>
      <c r="R977" s="398"/>
      <c r="S977" s="398"/>
      <c r="T977" s="398"/>
      <c r="U977" s="398"/>
      <c r="V977" s="398"/>
      <c r="W977" s="398"/>
      <c r="X977" s="398"/>
      <c r="Y977" s="398"/>
      <c r="Z977" s="398"/>
      <c r="AA977" s="398"/>
      <c r="AB977" s="398"/>
    </row>
    <row r="978" ht="15.75" customHeight="1">
      <c r="A978" s="398"/>
      <c r="B978" s="398"/>
      <c r="C978" s="398"/>
      <c r="D978" s="398"/>
      <c r="E978" s="398"/>
      <c r="F978" s="398"/>
      <c r="G978" s="411"/>
      <c r="H978" s="408"/>
      <c r="I978" s="398"/>
      <c r="J978" s="396"/>
      <c r="K978" s="398"/>
      <c r="L978" s="398"/>
      <c r="M978" s="398"/>
      <c r="N978" s="398"/>
      <c r="O978" s="398"/>
      <c r="P978" s="398"/>
      <c r="Q978" s="398"/>
      <c r="R978" s="398"/>
      <c r="S978" s="398"/>
      <c r="T978" s="398"/>
      <c r="U978" s="398"/>
      <c r="V978" s="398"/>
      <c r="W978" s="398"/>
      <c r="X978" s="398"/>
      <c r="Y978" s="398"/>
      <c r="Z978" s="398"/>
      <c r="AA978" s="398"/>
      <c r="AB978" s="398"/>
    </row>
    <row r="979" ht="15.75" customHeight="1">
      <c r="A979" s="398"/>
      <c r="B979" s="398"/>
      <c r="C979" s="398"/>
      <c r="D979" s="398"/>
      <c r="E979" s="398"/>
      <c r="F979" s="398"/>
      <c r="G979" s="411"/>
      <c r="H979" s="408"/>
      <c r="I979" s="398"/>
      <c r="J979" s="396"/>
      <c r="K979" s="398"/>
      <c r="L979" s="398"/>
      <c r="M979" s="398"/>
      <c r="N979" s="398"/>
      <c r="O979" s="398"/>
      <c r="P979" s="398"/>
      <c r="Q979" s="398"/>
      <c r="R979" s="398"/>
      <c r="S979" s="398"/>
      <c r="T979" s="398"/>
      <c r="U979" s="398"/>
      <c r="V979" s="398"/>
      <c r="W979" s="398"/>
      <c r="X979" s="398"/>
      <c r="Y979" s="398"/>
      <c r="Z979" s="398"/>
      <c r="AA979" s="398"/>
      <c r="AB979" s="398"/>
    </row>
    <row r="980" ht="15.75" customHeight="1">
      <c r="A980" s="398"/>
      <c r="B980" s="398"/>
      <c r="C980" s="398"/>
      <c r="D980" s="398"/>
      <c r="E980" s="398"/>
      <c r="F980" s="398"/>
      <c r="G980" s="411"/>
      <c r="H980" s="408"/>
      <c r="I980" s="398"/>
      <c r="J980" s="396"/>
      <c r="K980" s="398"/>
      <c r="L980" s="398"/>
      <c r="M980" s="398"/>
      <c r="N980" s="398"/>
      <c r="O980" s="398"/>
      <c r="P980" s="398"/>
      <c r="Q980" s="398"/>
      <c r="R980" s="398"/>
      <c r="S980" s="398"/>
      <c r="T980" s="398"/>
      <c r="U980" s="398"/>
      <c r="V980" s="398"/>
      <c r="W980" s="398"/>
      <c r="X980" s="398"/>
      <c r="Y980" s="398"/>
      <c r="Z980" s="398"/>
      <c r="AA980" s="398"/>
      <c r="AB980" s="398"/>
    </row>
    <row r="981" ht="15.75" customHeight="1">
      <c r="A981" s="398"/>
      <c r="B981" s="398"/>
      <c r="C981" s="398"/>
      <c r="D981" s="398"/>
      <c r="E981" s="398"/>
      <c r="F981" s="398"/>
      <c r="G981" s="411"/>
      <c r="H981" s="408"/>
      <c r="I981" s="398"/>
      <c r="J981" s="396"/>
      <c r="K981" s="398"/>
      <c r="L981" s="398"/>
      <c r="M981" s="398"/>
      <c r="N981" s="398"/>
      <c r="O981" s="398"/>
      <c r="P981" s="398"/>
      <c r="Q981" s="398"/>
      <c r="R981" s="398"/>
      <c r="S981" s="398"/>
      <c r="T981" s="398"/>
      <c r="U981" s="398"/>
      <c r="V981" s="398"/>
      <c r="W981" s="398"/>
      <c r="X981" s="398"/>
      <c r="Y981" s="398"/>
      <c r="Z981" s="398"/>
      <c r="AA981" s="398"/>
      <c r="AB981" s="398"/>
    </row>
    <row r="982" ht="15.75" customHeight="1">
      <c r="A982" s="398"/>
      <c r="B982" s="398"/>
      <c r="C982" s="398"/>
      <c r="D982" s="398"/>
      <c r="E982" s="398"/>
      <c r="F982" s="398"/>
      <c r="G982" s="411"/>
      <c r="H982" s="408"/>
      <c r="I982" s="398"/>
      <c r="J982" s="396"/>
      <c r="K982" s="398"/>
      <c r="L982" s="398"/>
      <c r="M982" s="398"/>
      <c r="N982" s="398"/>
      <c r="O982" s="398"/>
      <c r="P982" s="398"/>
      <c r="Q982" s="398"/>
      <c r="R982" s="398"/>
      <c r="S982" s="398"/>
      <c r="T982" s="398"/>
      <c r="U982" s="398"/>
      <c r="V982" s="398"/>
      <c r="W982" s="398"/>
      <c r="X982" s="398"/>
      <c r="Y982" s="398"/>
      <c r="Z982" s="398"/>
      <c r="AA982" s="398"/>
      <c r="AB982" s="398"/>
    </row>
    <row r="983" ht="15.75" customHeight="1">
      <c r="A983" s="398"/>
      <c r="B983" s="398"/>
      <c r="C983" s="398"/>
      <c r="D983" s="398"/>
      <c r="E983" s="398"/>
      <c r="F983" s="398"/>
      <c r="G983" s="411"/>
      <c r="H983" s="408"/>
      <c r="I983" s="398"/>
      <c r="J983" s="396"/>
      <c r="K983" s="398"/>
      <c r="L983" s="398"/>
      <c r="M983" s="398"/>
      <c r="N983" s="398"/>
      <c r="O983" s="398"/>
      <c r="P983" s="398"/>
      <c r="Q983" s="398"/>
      <c r="R983" s="398"/>
      <c r="S983" s="398"/>
      <c r="T983" s="398"/>
      <c r="U983" s="398"/>
      <c r="V983" s="398"/>
      <c r="W983" s="398"/>
      <c r="X983" s="398"/>
      <c r="Y983" s="398"/>
      <c r="Z983" s="398"/>
      <c r="AA983" s="398"/>
      <c r="AB983" s="398"/>
    </row>
    <row r="984" ht="15.75" customHeight="1">
      <c r="A984" s="398"/>
      <c r="B984" s="398"/>
      <c r="C984" s="398"/>
      <c r="D984" s="398"/>
      <c r="E984" s="398"/>
      <c r="F984" s="398"/>
      <c r="G984" s="411"/>
      <c r="H984" s="408"/>
      <c r="I984" s="398"/>
      <c r="J984" s="396"/>
      <c r="K984" s="398"/>
      <c r="L984" s="398"/>
      <c r="M984" s="398"/>
      <c r="N984" s="398"/>
      <c r="O984" s="398"/>
      <c r="P984" s="398"/>
      <c r="Q984" s="398"/>
      <c r="R984" s="398"/>
      <c r="S984" s="398"/>
      <c r="T984" s="398"/>
      <c r="U984" s="398"/>
      <c r="V984" s="398"/>
      <c r="W984" s="398"/>
      <c r="X984" s="398"/>
      <c r="Y984" s="398"/>
      <c r="Z984" s="398"/>
      <c r="AA984" s="398"/>
      <c r="AB984" s="398"/>
    </row>
    <row r="985" ht="15.75" customHeight="1">
      <c r="A985" s="398"/>
      <c r="B985" s="398"/>
      <c r="C985" s="398"/>
      <c r="D985" s="398"/>
      <c r="E985" s="398"/>
      <c r="F985" s="398"/>
      <c r="G985" s="411"/>
      <c r="H985" s="408"/>
      <c r="I985" s="398"/>
      <c r="J985" s="396"/>
      <c r="K985" s="398"/>
      <c r="L985" s="398"/>
      <c r="M985" s="398"/>
      <c r="N985" s="398"/>
      <c r="O985" s="398"/>
      <c r="P985" s="398"/>
      <c r="Q985" s="398"/>
      <c r="R985" s="398"/>
      <c r="S985" s="398"/>
      <c r="T985" s="398"/>
      <c r="U985" s="398"/>
      <c r="V985" s="398"/>
      <c r="W985" s="398"/>
      <c r="X985" s="398"/>
      <c r="Y985" s="398"/>
      <c r="Z985" s="398"/>
      <c r="AA985" s="398"/>
      <c r="AB985" s="398"/>
    </row>
    <row r="986" ht="15.75" customHeight="1">
      <c r="A986" s="398"/>
      <c r="B986" s="398"/>
      <c r="C986" s="398"/>
      <c r="D986" s="398"/>
      <c r="E986" s="398"/>
      <c r="F986" s="398"/>
      <c r="G986" s="411"/>
      <c r="H986" s="408"/>
      <c r="I986" s="398"/>
      <c r="J986" s="396"/>
      <c r="K986" s="398"/>
      <c r="L986" s="398"/>
      <c r="M986" s="398"/>
      <c r="N986" s="398"/>
      <c r="O986" s="398"/>
      <c r="P986" s="398"/>
      <c r="Q986" s="398"/>
      <c r="R986" s="398"/>
      <c r="S986" s="398"/>
      <c r="T986" s="398"/>
      <c r="U986" s="398"/>
      <c r="V986" s="398"/>
      <c r="W986" s="398"/>
      <c r="X986" s="398"/>
      <c r="Y986" s="398"/>
      <c r="Z986" s="398"/>
      <c r="AA986" s="398"/>
      <c r="AB986" s="398"/>
    </row>
    <row r="987" ht="15.75" customHeight="1">
      <c r="A987" s="398"/>
      <c r="B987" s="398"/>
      <c r="C987" s="398"/>
      <c r="D987" s="398"/>
      <c r="E987" s="398"/>
      <c r="F987" s="398"/>
      <c r="G987" s="411"/>
      <c r="H987" s="408"/>
      <c r="I987" s="398"/>
      <c r="J987" s="396"/>
      <c r="K987" s="398"/>
      <c r="L987" s="398"/>
      <c r="M987" s="398"/>
      <c r="N987" s="398"/>
      <c r="O987" s="398"/>
      <c r="P987" s="398"/>
      <c r="Q987" s="398"/>
      <c r="R987" s="398"/>
      <c r="S987" s="398"/>
      <c r="T987" s="398"/>
      <c r="U987" s="398"/>
      <c r="V987" s="398"/>
      <c r="W987" s="398"/>
      <c r="X987" s="398"/>
      <c r="Y987" s="398"/>
      <c r="Z987" s="398"/>
      <c r="AA987" s="398"/>
      <c r="AB987" s="398"/>
    </row>
    <row r="988" ht="15.75" customHeight="1">
      <c r="A988" s="398"/>
      <c r="B988" s="398"/>
      <c r="C988" s="398"/>
      <c r="D988" s="398"/>
      <c r="E988" s="398"/>
      <c r="F988" s="398"/>
      <c r="G988" s="411"/>
      <c r="H988" s="408"/>
      <c r="I988" s="398"/>
      <c r="J988" s="396"/>
      <c r="K988" s="398"/>
      <c r="L988" s="398"/>
      <c r="M988" s="398"/>
      <c r="N988" s="398"/>
      <c r="O988" s="398"/>
      <c r="P988" s="398"/>
      <c r="Q988" s="398"/>
      <c r="R988" s="398"/>
      <c r="S988" s="398"/>
      <c r="T988" s="398"/>
      <c r="U988" s="398"/>
      <c r="V988" s="398"/>
      <c r="W988" s="398"/>
      <c r="X988" s="398"/>
      <c r="Y988" s="398"/>
      <c r="Z988" s="398"/>
      <c r="AA988" s="398"/>
      <c r="AB988" s="398"/>
    </row>
    <row r="989" ht="15.75" customHeight="1">
      <c r="A989" s="398"/>
      <c r="B989" s="398"/>
      <c r="C989" s="398"/>
      <c r="D989" s="398"/>
      <c r="E989" s="398"/>
      <c r="F989" s="398"/>
      <c r="G989" s="411"/>
      <c r="H989" s="408"/>
      <c r="I989" s="398"/>
      <c r="J989" s="396"/>
      <c r="K989" s="398"/>
      <c r="L989" s="398"/>
      <c r="M989" s="398"/>
      <c r="N989" s="398"/>
      <c r="O989" s="398"/>
      <c r="P989" s="398"/>
      <c r="Q989" s="398"/>
      <c r="R989" s="398"/>
      <c r="S989" s="398"/>
      <c r="T989" s="398"/>
      <c r="U989" s="398"/>
      <c r="V989" s="398"/>
      <c r="W989" s="398"/>
      <c r="X989" s="398"/>
      <c r="Y989" s="398"/>
      <c r="Z989" s="398"/>
      <c r="AA989" s="398"/>
      <c r="AB989" s="398"/>
    </row>
    <row r="990" ht="15.75" customHeight="1">
      <c r="A990" s="398"/>
      <c r="B990" s="398"/>
      <c r="C990" s="398"/>
      <c r="D990" s="398"/>
      <c r="E990" s="398"/>
      <c r="F990" s="398"/>
      <c r="G990" s="411"/>
      <c r="H990" s="408"/>
      <c r="I990" s="398"/>
      <c r="J990" s="396"/>
      <c r="K990" s="398"/>
      <c r="L990" s="398"/>
      <c r="M990" s="398"/>
      <c r="N990" s="398"/>
      <c r="O990" s="398"/>
      <c r="P990" s="398"/>
      <c r="Q990" s="398"/>
      <c r="R990" s="398"/>
      <c r="S990" s="398"/>
      <c r="T990" s="398"/>
      <c r="U990" s="398"/>
      <c r="V990" s="398"/>
      <c r="W990" s="398"/>
      <c r="X990" s="398"/>
      <c r="Y990" s="398"/>
      <c r="Z990" s="398"/>
      <c r="AA990" s="398"/>
      <c r="AB990" s="398"/>
    </row>
    <row r="991" ht="15.75" customHeight="1">
      <c r="A991" s="398"/>
      <c r="B991" s="398"/>
      <c r="C991" s="398"/>
      <c r="D991" s="398"/>
      <c r="E991" s="398"/>
      <c r="F991" s="398"/>
      <c r="G991" s="411"/>
      <c r="H991" s="408"/>
      <c r="I991" s="398"/>
      <c r="J991" s="396"/>
      <c r="K991" s="398"/>
      <c r="L991" s="398"/>
      <c r="M991" s="398"/>
      <c r="N991" s="398"/>
      <c r="O991" s="398"/>
      <c r="P991" s="398"/>
      <c r="Q991" s="398"/>
      <c r="R991" s="398"/>
      <c r="S991" s="398"/>
      <c r="T991" s="398"/>
      <c r="U991" s="398"/>
      <c r="V991" s="398"/>
      <c r="W991" s="398"/>
      <c r="X991" s="398"/>
      <c r="Y991" s="398"/>
      <c r="Z991" s="398"/>
      <c r="AA991" s="398"/>
      <c r="AB991" s="398"/>
    </row>
    <row r="992" ht="15.75" customHeight="1">
      <c r="A992" s="398"/>
      <c r="B992" s="398"/>
      <c r="C992" s="398"/>
      <c r="D992" s="398"/>
      <c r="E992" s="398"/>
      <c r="F992" s="398"/>
      <c r="G992" s="411"/>
      <c r="H992" s="408"/>
      <c r="I992" s="398"/>
      <c r="J992" s="396"/>
      <c r="K992" s="398"/>
      <c r="L992" s="398"/>
      <c r="M992" s="398"/>
      <c r="N992" s="398"/>
      <c r="O992" s="398"/>
      <c r="P992" s="398"/>
      <c r="Q992" s="398"/>
      <c r="R992" s="398"/>
      <c r="S992" s="398"/>
      <c r="T992" s="398"/>
      <c r="U992" s="398"/>
      <c r="V992" s="398"/>
      <c r="W992" s="398"/>
      <c r="X992" s="398"/>
      <c r="Y992" s="398"/>
      <c r="Z992" s="398"/>
      <c r="AA992" s="398"/>
      <c r="AB992" s="398"/>
    </row>
    <row r="993" ht="15.75" customHeight="1">
      <c r="A993" s="398"/>
      <c r="B993" s="398"/>
      <c r="C993" s="398"/>
      <c r="D993" s="398"/>
      <c r="E993" s="398"/>
      <c r="F993" s="398"/>
      <c r="G993" s="411"/>
      <c r="H993" s="408"/>
      <c r="I993" s="398"/>
      <c r="J993" s="396"/>
      <c r="K993" s="398"/>
      <c r="L993" s="398"/>
      <c r="M993" s="398"/>
      <c r="N993" s="398"/>
      <c r="O993" s="398"/>
      <c r="P993" s="398"/>
      <c r="Q993" s="398"/>
      <c r="R993" s="398"/>
      <c r="S993" s="398"/>
      <c r="T993" s="398"/>
      <c r="U993" s="398"/>
      <c r="V993" s="398"/>
      <c r="W993" s="398"/>
      <c r="X993" s="398"/>
      <c r="Y993" s="398"/>
      <c r="Z993" s="398"/>
      <c r="AA993" s="398"/>
      <c r="AB993" s="398"/>
    </row>
    <row r="994" ht="15.75" customHeight="1">
      <c r="A994" s="398"/>
      <c r="B994" s="398"/>
      <c r="C994" s="398"/>
      <c r="D994" s="398"/>
      <c r="E994" s="398"/>
      <c r="F994" s="398"/>
      <c r="G994" s="411"/>
      <c r="H994" s="408"/>
      <c r="I994" s="398"/>
      <c r="J994" s="396"/>
      <c r="K994" s="398"/>
      <c r="L994" s="398"/>
      <c r="M994" s="398"/>
      <c r="N994" s="398"/>
      <c r="O994" s="398"/>
      <c r="P994" s="398"/>
      <c r="Q994" s="398"/>
      <c r="R994" s="398"/>
      <c r="S994" s="398"/>
      <c r="T994" s="398"/>
      <c r="U994" s="398"/>
      <c r="V994" s="398"/>
      <c r="W994" s="398"/>
      <c r="X994" s="398"/>
      <c r="Y994" s="398"/>
      <c r="Z994" s="398"/>
      <c r="AA994" s="398"/>
      <c r="AB994" s="398"/>
    </row>
    <row r="995" ht="15.75" customHeight="1">
      <c r="A995" s="398"/>
      <c r="B995" s="398"/>
      <c r="C995" s="398"/>
      <c r="D995" s="398"/>
      <c r="E995" s="398"/>
      <c r="F995" s="398"/>
      <c r="G995" s="411"/>
      <c r="H995" s="408"/>
      <c r="I995" s="398"/>
      <c r="J995" s="396"/>
      <c r="K995" s="398"/>
      <c r="L995" s="398"/>
      <c r="M995" s="398"/>
      <c r="N995" s="398"/>
      <c r="O995" s="398"/>
      <c r="P995" s="398"/>
      <c r="Q995" s="398"/>
      <c r="R995" s="398"/>
      <c r="S995" s="398"/>
      <c r="T995" s="398"/>
      <c r="U995" s="398"/>
      <c r="V995" s="398"/>
      <c r="W995" s="398"/>
      <c r="X995" s="398"/>
      <c r="Y995" s="398"/>
      <c r="Z995" s="398"/>
      <c r="AA995" s="398"/>
      <c r="AB995" s="398"/>
    </row>
    <row r="996" ht="15.75" customHeight="1">
      <c r="A996" s="398"/>
      <c r="B996" s="398"/>
      <c r="C996" s="398"/>
      <c r="D996" s="398"/>
      <c r="E996" s="398"/>
      <c r="F996" s="398"/>
      <c r="G996" s="411"/>
      <c r="H996" s="408"/>
      <c r="I996" s="398"/>
      <c r="J996" s="396"/>
      <c r="K996" s="398"/>
      <c r="L996" s="398"/>
      <c r="M996" s="398"/>
      <c r="N996" s="398"/>
      <c r="O996" s="398"/>
      <c r="P996" s="398"/>
      <c r="Q996" s="398"/>
      <c r="R996" s="398"/>
      <c r="S996" s="398"/>
      <c r="T996" s="398"/>
      <c r="U996" s="398"/>
      <c r="V996" s="398"/>
      <c r="W996" s="398"/>
      <c r="X996" s="398"/>
      <c r="Y996" s="398"/>
      <c r="Z996" s="398"/>
      <c r="AA996" s="398"/>
      <c r="AB996" s="398"/>
    </row>
    <row r="997" ht="15.75" customHeight="1">
      <c r="A997" s="398"/>
      <c r="B997" s="398"/>
      <c r="C997" s="398"/>
      <c r="D997" s="398"/>
      <c r="E997" s="398"/>
      <c r="F997" s="398"/>
      <c r="G997" s="411"/>
      <c r="H997" s="408"/>
      <c r="I997" s="398"/>
      <c r="J997" s="396"/>
      <c r="K997" s="398"/>
      <c r="L997" s="398"/>
      <c r="M997" s="398"/>
      <c r="N997" s="398"/>
      <c r="O997" s="398"/>
      <c r="P997" s="398"/>
      <c r="Q997" s="398"/>
      <c r="R997" s="398"/>
      <c r="S997" s="398"/>
      <c r="T997" s="398"/>
      <c r="U997" s="398"/>
      <c r="V997" s="398"/>
      <c r="W997" s="398"/>
      <c r="X997" s="398"/>
      <c r="Y997" s="398"/>
      <c r="Z997" s="398"/>
      <c r="AA997" s="398"/>
      <c r="AB997" s="398"/>
    </row>
    <row r="998" ht="15.75" customHeight="1">
      <c r="A998" s="398"/>
      <c r="B998" s="398"/>
      <c r="C998" s="398"/>
      <c r="D998" s="398"/>
      <c r="E998" s="398"/>
      <c r="F998" s="398"/>
      <c r="G998" s="411"/>
      <c r="H998" s="408"/>
      <c r="I998" s="398"/>
      <c r="J998" s="396"/>
      <c r="K998" s="398"/>
      <c r="L998" s="398"/>
      <c r="M998" s="398"/>
      <c r="N998" s="398"/>
      <c r="O998" s="398"/>
      <c r="P998" s="398"/>
      <c r="Q998" s="398"/>
      <c r="R998" s="398"/>
      <c r="S998" s="398"/>
      <c r="T998" s="398"/>
      <c r="U998" s="398"/>
      <c r="V998" s="398"/>
      <c r="W998" s="398"/>
      <c r="X998" s="398"/>
      <c r="Y998" s="398"/>
      <c r="Z998" s="398"/>
      <c r="AA998" s="398"/>
      <c r="AB998" s="398"/>
    </row>
    <row r="999" ht="15.75" customHeight="1">
      <c r="A999" s="398"/>
      <c r="B999" s="398"/>
      <c r="C999" s="398"/>
      <c r="D999" s="398"/>
      <c r="E999" s="398"/>
      <c r="F999" s="398"/>
      <c r="G999" s="411"/>
      <c r="H999" s="408"/>
      <c r="I999" s="398"/>
      <c r="J999" s="396"/>
      <c r="K999" s="398"/>
      <c r="L999" s="398"/>
      <c r="M999" s="398"/>
      <c r="N999" s="398"/>
      <c r="O999" s="398"/>
      <c r="P999" s="398"/>
      <c r="Q999" s="398"/>
      <c r="R999" s="398"/>
      <c r="S999" s="398"/>
      <c r="T999" s="398"/>
      <c r="U999" s="398"/>
      <c r="V999" s="398"/>
      <c r="W999" s="398"/>
      <c r="X999" s="398"/>
      <c r="Y999" s="398"/>
      <c r="Z999" s="398"/>
      <c r="AA999" s="398"/>
      <c r="AB999" s="398"/>
    </row>
    <row r="1000" ht="15.75" customHeight="1">
      <c r="A1000" s="398"/>
      <c r="B1000" s="398"/>
      <c r="C1000" s="398"/>
      <c r="D1000" s="398"/>
      <c r="E1000" s="398"/>
      <c r="F1000" s="398"/>
      <c r="G1000" s="411"/>
      <c r="H1000" s="408"/>
      <c r="I1000" s="398"/>
      <c r="J1000" s="396"/>
      <c r="K1000" s="398"/>
      <c r="L1000" s="398"/>
      <c r="M1000" s="398"/>
      <c r="N1000" s="398"/>
      <c r="O1000" s="398"/>
      <c r="P1000" s="398"/>
      <c r="Q1000" s="398"/>
      <c r="R1000" s="398"/>
      <c r="S1000" s="398"/>
      <c r="T1000" s="398"/>
      <c r="U1000" s="398"/>
      <c r="V1000" s="398"/>
      <c r="W1000" s="398"/>
      <c r="X1000" s="398"/>
      <c r="Y1000" s="398"/>
      <c r="Z1000" s="398"/>
      <c r="AA1000" s="398"/>
      <c r="AB1000" s="398"/>
    </row>
  </sheetData>
  <autoFilter ref="$A$1:$AB$1000"/>
  <conditionalFormatting sqref="G1:I1 G21">
    <cfRule type="containsText" dxfId="0" priority="1" operator="containsText" text="N. A">
      <formula>NOT(ISERROR(SEARCH(("N. A"),(G1))))</formula>
    </cfRule>
  </conditionalFormatting>
  <dataValidations>
    <dataValidation type="list" allowBlank="1" showErrorMessage="1" sqref="AA110">
      <formula1>Lists!$G$2:$G$226</formula1>
    </dataValidation>
  </dataValidations>
  <printOptions/>
  <pageMargins bottom="0.75" footer="0.0" header="0.0" left="0.7" right="0.7" top="0.75"/>
  <pageSetup orientation="landscape"/>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00000"/>
    <pageSetUpPr/>
  </sheetPr>
  <sheetViews>
    <sheetView workbookViewId="0"/>
  </sheetViews>
  <sheetFormatPr customHeight="1" defaultColWidth="14.43" defaultRowHeight="15.0"/>
  <cols>
    <col customWidth="1" min="1" max="1" width="9.14"/>
    <col customWidth="1" min="2" max="6" width="8.71"/>
  </cols>
  <sheetData>
    <row r="1">
      <c r="A1" s="374"/>
    </row>
    <row r="2">
      <c r="A2" s="374">
        <f t="shared" ref="A2:A250" si="1">ROW(A1)</f>
        <v>1</v>
      </c>
    </row>
    <row r="3">
      <c r="A3" s="374">
        <f t="shared" si="1"/>
        <v>2</v>
      </c>
    </row>
    <row r="4">
      <c r="A4" s="374">
        <f t="shared" si="1"/>
        <v>3</v>
      </c>
    </row>
    <row r="5">
      <c r="A5" s="374">
        <f t="shared" si="1"/>
        <v>4</v>
      </c>
    </row>
    <row r="6">
      <c r="A6" s="374">
        <f t="shared" si="1"/>
        <v>5</v>
      </c>
    </row>
    <row r="7">
      <c r="A7" s="374">
        <f t="shared" si="1"/>
        <v>6</v>
      </c>
    </row>
    <row r="8">
      <c r="A8" s="374">
        <f t="shared" si="1"/>
        <v>7</v>
      </c>
    </row>
    <row r="9">
      <c r="A9" s="374">
        <f t="shared" si="1"/>
        <v>8</v>
      </c>
    </row>
    <row r="10">
      <c r="A10" s="374">
        <f t="shared" si="1"/>
        <v>9</v>
      </c>
    </row>
    <row r="11">
      <c r="A11" s="374">
        <f t="shared" si="1"/>
        <v>10</v>
      </c>
    </row>
    <row r="12">
      <c r="A12" s="374">
        <f t="shared" si="1"/>
        <v>11</v>
      </c>
    </row>
    <row r="13">
      <c r="A13" s="374">
        <f t="shared" si="1"/>
        <v>12</v>
      </c>
    </row>
    <row r="14">
      <c r="A14" s="374">
        <f t="shared" si="1"/>
        <v>13</v>
      </c>
    </row>
    <row r="15">
      <c r="A15" s="374">
        <f t="shared" si="1"/>
        <v>14</v>
      </c>
    </row>
    <row r="16">
      <c r="A16" s="374">
        <f t="shared" si="1"/>
        <v>15</v>
      </c>
    </row>
    <row r="17">
      <c r="A17" s="374">
        <f t="shared" si="1"/>
        <v>16</v>
      </c>
    </row>
    <row r="18">
      <c r="A18" s="374">
        <f t="shared" si="1"/>
        <v>17</v>
      </c>
    </row>
    <row r="19">
      <c r="A19" s="374">
        <f t="shared" si="1"/>
        <v>18</v>
      </c>
    </row>
    <row r="20">
      <c r="A20" s="374">
        <f t="shared" si="1"/>
        <v>19</v>
      </c>
    </row>
    <row r="21" ht="15.75" customHeight="1">
      <c r="A21" s="374">
        <f t="shared" si="1"/>
        <v>20</v>
      </c>
    </row>
    <row r="22" ht="15.75" customHeight="1">
      <c r="A22" s="374">
        <f t="shared" si="1"/>
        <v>21</v>
      </c>
    </row>
    <row r="23" ht="15.75" customHeight="1">
      <c r="A23" s="374">
        <f t="shared" si="1"/>
        <v>22</v>
      </c>
    </row>
    <row r="24" ht="15.75" customHeight="1">
      <c r="A24" s="374">
        <f t="shared" si="1"/>
        <v>23</v>
      </c>
    </row>
    <row r="25" ht="15.75" customHeight="1">
      <c r="A25" s="374">
        <f t="shared" si="1"/>
        <v>24</v>
      </c>
    </row>
    <row r="26" ht="15.75" customHeight="1">
      <c r="A26" s="374">
        <f t="shared" si="1"/>
        <v>25</v>
      </c>
    </row>
    <row r="27" ht="15.75" customHeight="1">
      <c r="A27" s="374">
        <f t="shared" si="1"/>
        <v>26</v>
      </c>
    </row>
    <row r="28" ht="15.75" customHeight="1">
      <c r="A28" s="374">
        <f t="shared" si="1"/>
        <v>27</v>
      </c>
    </row>
    <row r="29" ht="15.75" customHeight="1">
      <c r="A29" s="374">
        <f t="shared" si="1"/>
        <v>28</v>
      </c>
    </row>
    <row r="30" ht="15.75" customHeight="1">
      <c r="A30" s="374">
        <f t="shared" si="1"/>
        <v>29</v>
      </c>
    </row>
    <row r="31" ht="15.75" customHeight="1">
      <c r="A31" s="374">
        <f t="shared" si="1"/>
        <v>30</v>
      </c>
    </row>
    <row r="32" ht="15.75" customHeight="1">
      <c r="A32" s="374">
        <f t="shared" si="1"/>
        <v>31</v>
      </c>
    </row>
    <row r="33" ht="15.75" customHeight="1">
      <c r="A33" s="374">
        <f t="shared" si="1"/>
        <v>32</v>
      </c>
    </row>
    <row r="34" ht="15.75" customHeight="1">
      <c r="A34" s="374">
        <f t="shared" si="1"/>
        <v>33</v>
      </c>
    </row>
    <row r="35" ht="15.75" customHeight="1">
      <c r="A35" s="374">
        <f t="shared" si="1"/>
        <v>34</v>
      </c>
    </row>
    <row r="36" ht="15.75" customHeight="1">
      <c r="A36" s="374">
        <f t="shared" si="1"/>
        <v>35</v>
      </c>
    </row>
    <row r="37" ht="15.75" customHeight="1">
      <c r="A37" s="374">
        <f t="shared" si="1"/>
        <v>36</v>
      </c>
    </row>
    <row r="38" ht="15.75" customHeight="1">
      <c r="A38" s="374">
        <f t="shared" si="1"/>
        <v>37</v>
      </c>
    </row>
    <row r="39" ht="15.75" customHeight="1">
      <c r="A39" s="374">
        <f t="shared" si="1"/>
        <v>38</v>
      </c>
    </row>
    <row r="40" ht="15.75" customHeight="1">
      <c r="A40" s="374">
        <f t="shared" si="1"/>
        <v>39</v>
      </c>
    </row>
    <row r="41" ht="15.75" customHeight="1">
      <c r="A41" s="374">
        <f t="shared" si="1"/>
        <v>40</v>
      </c>
    </row>
    <row r="42" ht="15.75" customHeight="1">
      <c r="A42" s="374">
        <f t="shared" si="1"/>
        <v>41</v>
      </c>
    </row>
    <row r="43" ht="15.75" customHeight="1">
      <c r="A43" s="374">
        <f t="shared" si="1"/>
        <v>42</v>
      </c>
    </row>
    <row r="44" ht="15.75" customHeight="1">
      <c r="A44" s="374">
        <f t="shared" si="1"/>
        <v>43</v>
      </c>
    </row>
    <row r="45" ht="15.75" customHeight="1">
      <c r="A45" s="374">
        <f t="shared" si="1"/>
        <v>44</v>
      </c>
    </row>
    <row r="46" ht="15.75" customHeight="1">
      <c r="A46" s="374">
        <f t="shared" si="1"/>
        <v>45</v>
      </c>
    </row>
    <row r="47" ht="15.75" customHeight="1">
      <c r="A47" s="374">
        <f t="shared" si="1"/>
        <v>46</v>
      </c>
    </row>
    <row r="48" ht="15.75" customHeight="1">
      <c r="A48" s="374">
        <f t="shared" si="1"/>
        <v>47</v>
      </c>
    </row>
    <row r="49" ht="15.75" customHeight="1">
      <c r="A49" s="374">
        <f t="shared" si="1"/>
        <v>48</v>
      </c>
    </row>
    <row r="50" ht="15.75" customHeight="1">
      <c r="A50" s="374">
        <f t="shared" si="1"/>
        <v>49</v>
      </c>
    </row>
    <row r="51" ht="15.75" customHeight="1">
      <c r="A51" s="374">
        <f t="shared" si="1"/>
        <v>50</v>
      </c>
    </row>
    <row r="52" ht="15.75" customHeight="1">
      <c r="A52" s="374">
        <f t="shared" si="1"/>
        <v>51</v>
      </c>
    </row>
    <row r="53" ht="15.75" customHeight="1">
      <c r="A53" s="374">
        <f t="shared" si="1"/>
        <v>52</v>
      </c>
    </row>
    <row r="54" ht="15.75" customHeight="1">
      <c r="A54" s="374">
        <f t="shared" si="1"/>
        <v>53</v>
      </c>
    </row>
    <row r="55" ht="15.75" customHeight="1">
      <c r="A55" s="374">
        <f t="shared" si="1"/>
        <v>54</v>
      </c>
    </row>
    <row r="56" ht="15.75" customHeight="1">
      <c r="A56" s="374">
        <f t="shared" si="1"/>
        <v>55</v>
      </c>
    </row>
    <row r="57" ht="15.75" customHeight="1">
      <c r="A57" s="374">
        <f t="shared" si="1"/>
        <v>56</v>
      </c>
    </row>
    <row r="58" ht="15.75" customHeight="1">
      <c r="A58" s="374">
        <f t="shared" si="1"/>
        <v>57</v>
      </c>
    </row>
    <row r="59" ht="15.75" customHeight="1">
      <c r="A59" s="374">
        <f t="shared" si="1"/>
        <v>58</v>
      </c>
    </row>
    <row r="60" ht="15.75" customHeight="1">
      <c r="A60" s="374">
        <f t="shared" si="1"/>
        <v>59</v>
      </c>
    </row>
    <row r="61" ht="15.75" customHeight="1">
      <c r="A61" s="374">
        <f t="shared" si="1"/>
        <v>60</v>
      </c>
    </row>
    <row r="62" ht="15.75" customHeight="1">
      <c r="A62" s="374">
        <f t="shared" si="1"/>
        <v>61</v>
      </c>
    </row>
    <row r="63" ht="15.75" customHeight="1">
      <c r="A63" s="374">
        <f t="shared" si="1"/>
        <v>62</v>
      </c>
    </row>
    <row r="64" ht="15.75" customHeight="1">
      <c r="A64" s="374">
        <f t="shared" si="1"/>
        <v>63</v>
      </c>
    </row>
    <row r="65" ht="15.75" customHeight="1">
      <c r="A65" s="374">
        <f t="shared" si="1"/>
        <v>64</v>
      </c>
    </row>
    <row r="66" ht="15.75" customHeight="1">
      <c r="A66" s="374">
        <f t="shared" si="1"/>
        <v>65</v>
      </c>
    </row>
    <row r="67" ht="15.75" customHeight="1">
      <c r="A67" s="374">
        <f t="shared" si="1"/>
        <v>66</v>
      </c>
    </row>
    <row r="68" ht="15.75" customHeight="1">
      <c r="A68" s="374">
        <f t="shared" si="1"/>
        <v>67</v>
      </c>
    </row>
    <row r="69" ht="15.75" customHeight="1">
      <c r="A69" s="374">
        <f t="shared" si="1"/>
        <v>68</v>
      </c>
    </row>
    <row r="70" ht="15.75" customHeight="1">
      <c r="A70" s="374">
        <f t="shared" si="1"/>
        <v>69</v>
      </c>
    </row>
    <row r="71" ht="15.75" customHeight="1">
      <c r="A71" s="374">
        <f t="shared" si="1"/>
        <v>70</v>
      </c>
    </row>
    <row r="72" ht="15.75" customHeight="1">
      <c r="A72" s="374">
        <f t="shared" si="1"/>
        <v>71</v>
      </c>
    </row>
    <row r="73" ht="15.75" customHeight="1">
      <c r="A73" s="374">
        <f t="shared" si="1"/>
        <v>72</v>
      </c>
    </row>
    <row r="74" ht="15.75" customHeight="1">
      <c r="A74" s="374">
        <f t="shared" si="1"/>
        <v>73</v>
      </c>
    </row>
    <row r="75" ht="15.75" customHeight="1">
      <c r="A75" s="374">
        <f t="shared" si="1"/>
        <v>74</v>
      </c>
    </row>
    <row r="76" ht="15.75" customHeight="1">
      <c r="A76" s="374">
        <f t="shared" si="1"/>
        <v>75</v>
      </c>
    </row>
    <row r="77" ht="15.75" customHeight="1">
      <c r="A77" s="374">
        <f t="shared" si="1"/>
        <v>76</v>
      </c>
    </row>
    <row r="78" ht="15.75" customHeight="1">
      <c r="A78" s="374">
        <f t="shared" si="1"/>
        <v>77</v>
      </c>
    </row>
    <row r="79" ht="15.75" customHeight="1">
      <c r="A79" s="374">
        <f t="shared" si="1"/>
        <v>78</v>
      </c>
    </row>
    <row r="80" ht="15.75" customHeight="1">
      <c r="A80" s="374">
        <f t="shared" si="1"/>
        <v>79</v>
      </c>
    </row>
    <row r="81" ht="15.75" customHeight="1">
      <c r="A81" s="374">
        <f t="shared" si="1"/>
        <v>80</v>
      </c>
    </row>
    <row r="82" ht="15.75" customHeight="1">
      <c r="A82" s="374">
        <f t="shared" si="1"/>
        <v>81</v>
      </c>
    </row>
    <row r="83" ht="15.75" customHeight="1">
      <c r="A83" s="374">
        <f t="shared" si="1"/>
        <v>82</v>
      </c>
    </row>
    <row r="84" ht="15.75" customHeight="1">
      <c r="A84" s="374">
        <f t="shared" si="1"/>
        <v>83</v>
      </c>
    </row>
    <row r="85" ht="15.75" customHeight="1">
      <c r="A85" s="374">
        <f t="shared" si="1"/>
        <v>84</v>
      </c>
    </row>
    <row r="86" ht="15.75" customHeight="1">
      <c r="A86" s="374">
        <f t="shared" si="1"/>
        <v>85</v>
      </c>
    </row>
    <row r="87" ht="15.75" customHeight="1">
      <c r="A87" s="374">
        <f t="shared" si="1"/>
        <v>86</v>
      </c>
    </row>
    <row r="88" ht="15.75" customHeight="1">
      <c r="A88" s="374">
        <f t="shared" si="1"/>
        <v>87</v>
      </c>
    </row>
    <row r="89" ht="15.75" customHeight="1">
      <c r="A89" s="374">
        <f t="shared" si="1"/>
        <v>88</v>
      </c>
    </row>
    <row r="90" ht="15.75" customHeight="1">
      <c r="A90" s="374">
        <f t="shared" si="1"/>
        <v>89</v>
      </c>
    </row>
    <row r="91" ht="15.75" customHeight="1">
      <c r="A91" s="374">
        <f t="shared" si="1"/>
        <v>90</v>
      </c>
    </row>
    <row r="92" ht="15.75" customHeight="1">
      <c r="A92" s="374">
        <f t="shared" si="1"/>
        <v>91</v>
      </c>
    </row>
    <row r="93" ht="15.75" customHeight="1">
      <c r="A93" s="374">
        <f t="shared" si="1"/>
        <v>92</v>
      </c>
    </row>
    <row r="94" ht="15.75" customHeight="1">
      <c r="A94" s="374">
        <f t="shared" si="1"/>
        <v>93</v>
      </c>
    </row>
    <row r="95" ht="15.75" customHeight="1">
      <c r="A95" s="374">
        <f t="shared" si="1"/>
        <v>94</v>
      </c>
    </row>
    <row r="96" ht="15.75" customHeight="1">
      <c r="A96" s="374">
        <f t="shared" si="1"/>
        <v>95</v>
      </c>
    </row>
    <row r="97" ht="15.75" customHeight="1">
      <c r="A97" s="374">
        <f t="shared" si="1"/>
        <v>96</v>
      </c>
    </row>
    <row r="98" ht="15.75" customHeight="1">
      <c r="A98" s="374">
        <f t="shared" si="1"/>
        <v>97</v>
      </c>
    </row>
    <row r="99" ht="15.75" customHeight="1">
      <c r="A99" s="374">
        <f t="shared" si="1"/>
        <v>98</v>
      </c>
    </row>
    <row r="100" ht="15.75" customHeight="1">
      <c r="A100" s="374">
        <f t="shared" si="1"/>
        <v>99</v>
      </c>
    </row>
    <row r="101" ht="15.75" customHeight="1">
      <c r="A101" s="374">
        <f t="shared" si="1"/>
        <v>100</v>
      </c>
    </row>
    <row r="102" ht="15.75" customHeight="1">
      <c r="A102" s="374">
        <f t="shared" si="1"/>
        <v>101</v>
      </c>
    </row>
    <row r="103" ht="15.75" customHeight="1">
      <c r="A103" s="374">
        <f t="shared" si="1"/>
        <v>102</v>
      </c>
    </row>
    <row r="104" ht="15.75" customHeight="1">
      <c r="A104" s="374">
        <f t="shared" si="1"/>
        <v>103</v>
      </c>
    </row>
    <row r="105" ht="15.75" customHeight="1">
      <c r="A105" s="374">
        <f t="shared" si="1"/>
        <v>104</v>
      </c>
    </row>
    <row r="106" ht="15.75" customHeight="1">
      <c r="A106" s="374">
        <f t="shared" si="1"/>
        <v>105</v>
      </c>
    </row>
    <row r="107" ht="15.75" customHeight="1">
      <c r="A107" s="374">
        <f t="shared" si="1"/>
        <v>106</v>
      </c>
    </row>
    <row r="108" ht="15.75" customHeight="1">
      <c r="A108" s="374">
        <f t="shared" si="1"/>
        <v>107</v>
      </c>
    </row>
    <row r="109" ht="15.75" customHeight="1">
      <c r="A109" s="374">
        <f t="shared" si="1"/>
        <v>108</v>
      </c>
    </row>
    <row r="110" ht="15.75" customHeight="1">
      <c r="A110" s="374">
        <f t="shared" si="1"/>
        <v>109</v>
      </c>
    </row>
    <row r="111" ht="15.75" customHeight="1">
      <c r="A111" s="374">
        <f t="shared" si="1"/>
        <v>110</v>
      </c>
    </row>
    <row r="112" ht="15.75" customHeight="1">
      <c r="A112" s="374">
        <f t="shared" si="1"/>
        <v>111</v>
      </c>
    </row>
    <row r="113" ht="15.75" customHeight="1">
      <c r="A113" s="374">
        <f t="shared" si="1"/>
        <v>112</v>
      </c>
    </row>
    <row r="114" ht="15.75" customHeight="1">
      <c r="A114" s="374">
        <f t="shared" si="1"/>
        <v>113</v>
      </c>
    </row>
    <row r="115" ht="15.75" customHeight="1">
      <c r="A115" s="374">
        <f t="shared" si="1"/>
        <v>114</v>
      </c>
    </row>
    <row r="116" ht="15.75" customHeight="1">
      <c r="A116" s="374">
        <f t="shared" si="1"/>
        <v>115</v>
      </c>
    </row>
    <row r="117" ht="15.75" customHeight="1">
      <c r="A117" s="374">
        <f t="shared" si="1"/>
        <v>116</v>
      </c>
    </row>
    <row r="118" ht="15.75" customHeight="1">
      <c r="A118" s="374">
        <f t="shared" si="1"/>
        <v>117</v>
      </c>
    </row>
    <row r="119" ht="15.75" customHeight="1">
      <c r="A119" s="374">
        <f t="shared" si="1"/>
        <v>118</v>
      </c>
    </row>
    <row r="120" ht="15.75" customHeight="1">
      <c r="A120" s="374">
        <f t="shared" si="1"/>
        <v>119</v>
      </c>
    </row>
    <row r="121" ht="15.75" customHeight="1">
      <c r="A121" s="374">
        <f t="shared" si="1"/>
        <v>120</v>
      </c>
    </row>
    <row r="122" ht="15.75" customHeight="1">
      <c r="A122" s="374">
        <f t="shared" si="1"/>
        <v>121</v>
      </c>
    </row>
    <row r="123" ht="15.75" customHeight="1">
      <c r="A123" s="374">
        <f t="shared" si="1"/>
        <v>122</v>
      </c>
    </row>
    <row r="124" ht="15.75" customHeight="1">
      <c r="A124" s="374">
        <f t="shared" si="1"/>
        <v>123</v>
      </c>
    </row>
    <row r="125" ht="15.75" customHeight="1">
      <c r="A125" s="374">
        <f t="shared" si="1"/>
        <v>124</v>
      </c>
    </row>
    <row r="126" ht="15.75" customHeight="1">
      <c r="A126" s="374">
        <f t="shared" si="1"/>
        <v>125</v>
      </c>
    </row>
    <row r="127" ht="15.75" customHeight="1">
      <c r="A127" s="374">
        <f t="shared" si="1"/>
        <v>126</v>
      </c>
    </row>
    <row r="128" ht="15.75" customHeight="1">
      <c r="A128" s="374">
        <f t="shared" si="1"/>
        <v>127</v>
      </c>
    </row>
    <row r="129" ht="15.75" customHeight="1">
      <c r="A129" s="374">
        <f t="shared" si="1"/>
        <v>128</v>
      </c>
    </row>
    <row r="130" ht="15.75" customHeight="1">
      <c r="A130" s="374">
        <f t="shared" si="1"/>
        <v>129</v>
      </c>
    </row>
    <row r="131" ht="15.75" customHeight="1">
      <c r="A131" s="374">
        <f t="shared" si="1"/>
        <v>130</v>
      </c>
    </row>
    <row r="132" ht="15.75" customHeight="1">
      <c r="A132" s="374">
        <f t="shared" si="1"/>
        <v>131</v>
      </c>
    </row>
    <row r="133" ht="15.75" customHeight="1">
      <c r="A133" s="374">
        <f t="shared" si="1"/>
        <v>132</v>
      </c>
    </row>
    <row r="134" ht="15.75" customHeight="1">
      <c r="A134" s="374">
        <f t="shared" si="1"/>
        <v>133</v>
      </c>
    </row>
    <row r="135" ht="15.75" customHeight="1">
      <c r="A135" s="374">
        <f t="shared" si="1"/>
        <v>134</v>
      </c>
    </row>
    <row r="136" ht="15.75" customHeight="1">
      <c r="A136" s="374">
        <f t="shared" si="1"/>
        <v>135</v>
      </c>
    </row>
    <row r="137" ht="15.75" customHeight="1">
      <c r="A137" s="374">
        <f t="shared" si="1"/>
        <v>136</v>
      </c>
    </row>
    <row r="138" ht="15.75" customHeight="1">
      <c r="A138" s="374">
        <f t="shared" si="1"/>
        <v>137</v>
      </c>
    </row>
    <row r="139" ht="15.75" customHeight="1">
      <c r="A139" s="374">
        <f t="shared" si="1"/>
        <v>138</v>
      </c>
    </row>
    <row r="140" ht="15.75" customHeight="1">
      <c r="A140" s="374">
        <f t="shared" si="1"/>
        <v>139</v>
      </c>
    </row>
    <row r="141" ht="15.75" customHeight="1">
      <c r="A141" s="374">
        <f t="shared" si="1"/>
        <v>140</v>
      </c>
    </row>
    <row r="142" ht="15.75" customHeight="1">
      <c r="A142" s="374">
        <f t="shared" si="1"/>
        <v>141</v>
      </c>
    </row>
    <row r="143" ht="15.75" customHeight="1">
      <c r="A143" s="374">
        <f t="shared" si="1"/>
        <v>142</v>
      </c>
    </row>
    <row r="144" ht="15.75" customHeight="1">
      <c r="A144" s="374">
        <f t="shared" si="1"/>
        <v>143</v>
      </c>
    </row>
    <row r="145" ht="15.75" customHeight="1">
      <c r="A145" s="374">
        <f t="shared" si="1"/>
        <v>144</v>
      </c>
    </row>
    <row r="146" ht="15.75" customHeight="1">
      <c r="A146" s="374">
        <f t="shared" si="1"/>
        <v>145</v>
      </c>
    </row>
    <row r="147" ht="15.75" customHeight="1">
      <c r="A147" s="374">
        <f t="shared" si="1"/>
        <v>146</v>
      </c>
    </row>
    <row r="148" ht="15.75" customHeight="1">
      <c r="A148" s="374">
        <f t="shared" si="1"/>
        <v>147</v>
      </c>
    </row>
    <row r="149" ht="15.75" customHeight="1">
      <c r="A149" s="374">
        <f t="shared" si="1"/>
        <v>148</v>
      </c>
    </row>
    <row r="150" ht="15.75" customHeight="1">
      <c r="A150" s="374">
        <f t="shared" si="1"/>
        <v>149</v>
      </c>
    </row>
    <row r="151" ht="15.75" customHeight="1">
      <c r="A151" s="374">
        <f t="shared" si="1"/>
        <v>150</v>
      </c>
    </row>
    <row r="152" ht="15.75" customHeight="1">
      <c r="A152" s="374">
        <f t="shared" si="1"/>
        <v>151</v>
      </c>
    </row>
    <row r="153" ht="15.75" customHeight="1">
      <c r="A153" s="374">
        <f t="shared" si="1"/>
        <v>152</v>
      </c>
    </row>
    <row r="154" ht="15.75" customHeight="1">
      <c r="A154" s="374">
        <f t="shared" si="1"/>
        <v>153</v>
      </c>
    </row>
    <row r="155" ht="15.75" customHeight="1">
      <c r="A155" s="374">
        <f t="shared" si="1"/>
        <v>154</v>
      </c>
    </row>
    <row r="156" ht="15.75" customHeight="1">
      <c r="A156" s="374">
        <f t="shared" si="1"/>
        <v>155</v>
      </c>
    </row>
    <row r="157" ht="15.75" customHeight="1">
      <c r="A157" s="374">
        <f t="shared" si="1"/>
        <v>156</v>
      </c>
    </row>
    <row r="158" ht="15.75" customHeight="1">
      <c r="A158" s="374">
        <f t="shared" si="1"/>
        <v>157</v>
      </c>
    </row>
    <row r="159" ht="15.75" customHeight="1">
      <c r="A159" s="374">
        <f t="shared" si="1"/>
        <v>158</v>
      </c>
    </row>
    <row r="160" ht="15.75" customHeight="1">
      <c r="A160" s="374">
        <f t="shared" si="1"/>
        <v>159</v>
      </c>
    </row>
    <row r="161" ht="15.75" customHeight="1">
      <c r="A161" s="374">
        <f t="shared" si="1"/>
        <v>160</v>
      </c>
    </row>
    <row r="162" ht="15.75" customHeight="1">
      <c r="A162" s="374">
        <f t="shared" si="1"/>
        <v>161</v>
      </c>
    </row>
    <row r="163" ht="15.75" customHeight="1">
      <c r="A163" s="374">
        <f t="shared" si="1"/>
        <v>162</v>
      </c>
    </row>
    <row r="164" ht="15.75" customHeight="1">
      <c r="A164" s="374">
        <f t="shared" si="1"/>
        <v>163</v>
      </c>
    </row>
    <row r="165" ht="15.75" customHeight="1">
      <c r="A165" s="374">
        <f t="shared" si="1"/>
        <v>164</v>
      </c>
    </row>
    <row r="166" ht="15.75" customHeight="1">
      <c r="A166" s="374">
        <f t="shared" si="1"/>
        <v>165</v>
      </c>
    </row>
    <row r="167" ht="15.75" customHeight="1">
      <c r="A167" s="374">
        <f t="shared" si="1"/>
        <v>166</v>
      </c>
    </row>
    <row r="168" ht="15.75" customHeight="1">
      <c r="A168" s="374">
        <f t="shared" si="1"/>
        <v>167</v>
      </c>
    </row>
    <row r="169" ht="15.75" customHeight="1">
      <c r="A169" s="374">
        <f t="shared" si="1"/>
        <v>168</v>
      </c>
    </row>
    <row r="170" ht="15.75" customHeight="1">
      <c r="A170" s="374">
        <f t="shared" si="1"/>
        <v>169</v>
      </c>
    </row>
    <row r="171" ht="15.75" customHeight="1">
      <c r="A171" s="374">
        <f t="shared" si="1"/>
        <v>170</v>
      </c>
    </row>
    <row r="172" ht="15.75" customHeight="1">
      <c r="A172" s="374">
        <f t="shared" si="1"/>
        <v>171</v>
      </c>
    </row>
    <row r="173" ht="15.75" customHeight="1">
      <c r="A173" s="374">
        <f t="shared" si="1"/>
        <v>172</v>
      </c>
    </row>
    <row r="174" ht="15.75" customHeight="1">
      <c r="A174" s="374">
        <f t="shared" si="1"/>
        <v>173</v>
      </c>
    </row>
    <row r="175" ht="15.75" customHeight="1">
      <c r="A175" s="374">
        <f t="shared" si="1"/>
        <v>174</v>
      </c>
    </row>
    <row r="176" ht="15.75" customHeight="1">
      <c r="A176" s="374">
        <f t="shared" si="1"/>
        <v>175</v>
      </c>
    </row>
    <row r="177" ht="15.75" customHeight="1">
      <c r="A177" s="374">
        <f t="shared" si="1"/>
        <v>176</v>
      </c>
    </row>
    <row r="178" ht="15.75" customHeight="1">
      <c r="A178" s="374">
        <f t="shared" si="1"/>
        <v>177</v>
      </c>
    </row>
    <row r="179" ht="15.75" customHeight="1">
      <c r="A179" s="374">
        <f t="shared" si="1"/>
        <v>178</v>
      </c>
    </row>
    <row r="180" ht="15.75" customHeight="1">
      <c r="A180" s="374">
        <f t="shared" si="1"/>
        <v>179</v>
      </c>
    </row>
    <row r="181" ht="15.75" customHeight="1">
      <c r="A181" s="374">
        <f t="shared" si="1"/>
        <v>180</v>
      </c>
    </row>
    <row r="182" ht="15.75" customHeight="1">
      <c r="A182" s="374">
        <f t="shared" si="1"/>
        <v>181</v>
      </c>
    </row>
    <row r="183" ht="15.75" customHeight="1">
      <c r="A183" s="374">
        <f t="shared" si="1"/>
        <v>182</v>
      </c>
    </row>
    <row r="184" ht="15.75" customHeight="1">
      <c r="A184" s="374">
        <f t="shared" si="1"/>
        <v>183</v>
      </c>
    </row>
    <row r="185" ht="15.75" customHeight="1">
      <c r="A185" s="374">
        <f t="shared" si="1"/>
        <v>184</v>
      </c>
    </row>
    <row r="186" ht="15.75" customHeight="1">
      <c r="A186" s="374">
        <f t="shared" si="1"/>
        <v>185</v>
      </c>
    </row>
    <row r="187" ht="15.75" customHeight="1">
      <c r="A187" s="374">
        <f t="shared" si="1"/>
        <v>186</v>
      </c>
    </row>
    <row r="188" ht="15.75" customHeight="1">
      <c r="A188" s="374">
        <f t="shared" si="1"/>
        <v>187</v>
      </c>
    </row>
    <row r="189" ht="15.75" customHeight="1">
      <c r="A189" s="374">
        <f t="shared" si="1"/>
        <v>188</v>
      </c>
    </row>
    <row r="190" ht="15.75" customHeight="1">
      <c r="A190" s="374">
        <f t="shared" si="1"/>
        <v>189</v>
      </c>
    </row>
    <row r="191" ht="15.75" customHeight="1">
      <c r="A191" s="374">
        <f t="shared" si="1"/>
        <v>190</v>
      </c>
    </row>
    <row r="192" ht="15.75" customHeight="1">
      <c r="A192" s="374">
        <f t="shared" si="1"/>
        <v>191</v>
      </c>
    </row>
    <row r="193" ht="15.75" customHeight="1">
      <c r="A193" s="374">
        <f t="shared" si="1"/>
        <v>192</v>
      </c>
    </row>
    <row r="194" ht="15.75" customHeight="1">
      <c r="A194" s="374">
        <f t="shared" si="1"/>
        <v>193</v>
      </c>
    </row>
    <row r="195" ht="15.75" customHeight="1">
      <c r="A195" s="374">
        <f t="shared" si="1"/>
        <v>194</v>
      </c>
    </row>
    <row r="196" ht="15.75" customHeight="1">
      <c r="A196" s="374">
        <f t="shared" si="1"/>
        <v>195</v>
      </c>
    </row>
    <row r="197" ht="15.75" customHeight="1">
      <c r="A197" s="374">
        <f t="shared" si="1"/>
        <v>196</v>
      </c>
    </row>
    <row r="198" ht="15.75" customHeight="1">
      <c r="A198" s="374">
        <f t="shared" si="1"/>
        <v>197</v>
      </c>
    </row>
    <row r="199" ht="15.75" customHeight="1">
      <c r="A199" s="374">
        <f t="shared" si="1"/>
        <v>198</v>
      </c>
    </row>
    <row r="200" ht="15.75" customHeight="1">
      <c r="A200" s="374">
        <f t="shared" si="1"/>
        <v>199</v>
      </c>
    </row>
    <row r="201" ht="15.75" customHeight="1">
      <c r="A201" s="374">
        <f t="shared" si="1"/>
        <v>200</v>
      </c>
    </row>
    <row r="202" ht="15.75" customHeight="1">
      <c r="A202" s="374">
        <f t="shared" si="1"/>
        <v>201</v>
      </c>
    </row>
    <row r="203" ht="15.75" customHeight="1">
      <c r="A203" s="374">
        <f t="shared" si="1"/>
        <v>202</v>
      </c>
    </row>
    <row r="204" ht="15.75" customHeight="1">
      <c r="A204" s="374">
        <f t="shared" si="1"/>
        <v>203</v>
      </c>
    </row>
    <row r="205" ht="15.75" customHeight="1">
      <c r="A205" s="374">
        <f t="shared" si="1"/>
        <v>204</v>
      </c>
    </row>
    <row r="206" ht="15.75" customHeight="1">
      <c r="A206" s="374">
        <f t="shared" si="1"/>
        <v>205</v>
      </c>
    </row>
    <row r="207" ht="15.75" customHeight="1">
      <c r="A207" s="374">
        <f t="shared" si="1"/>
        <v>206</v>
      </c>
    </row>
    <row r="208" ht="15.75" customHeight="1">
      <c r="A208" s="374">
        <f t="shared" si="1"/>
        <v>207</v>
      </c>
    </row>
    <row r="209" ht="15.75" customHeight="1">
      <c r="A209" s="374">
        <f t="shared" si="1"/>
        <v>208</v>
      </c>
    </row>
    <row r="210" ht="15.75" customHeight="1">
      <c r="A210" s="374">
        <f t="shared" si="1"/>
        <v>209</v>
      </c>
    </row>
    <row r="211" ht="15.75" customHeight="1">
      <c r="A211" s="374">
        <f t="shared" si="1"/>
        <v>210</v>
      </c>
    </row>
    <row r="212" ht="15.75" customHeight="1">
      <c r="A212" s="374">
        <f t="shared" si="1"/>
        <v>211</v>
      </c>
    </row>
    <row r="213" ht="15.75" customHeight="1">
      <c r="A213" s="374">
        <f t="shared" si="1"/>
        <v>212</v>
      </c>
    </row>
    <row r="214" ht="15.75" customHeight="1">
      <c r="A214" s="374">
        <f t="shared" si="1"/>
        <v>213</v>
      </c>
    </row>
    <row r="215" ht="15.75" customHeight="1">
      <c r="A215" s="374">
        <f t="shared" si="1"/>
        <v>214</v>
      </c>
    </row>
    <row r="216" ht="15.75" customHeight="1">
      <c r="A216" s="374">
        <f t="shared" si="1"/>
        <v>215</v>
      </c>
    </row>
    <row r="217" ht="15.75" customHeight="1">
      <c r="A217" s="374">
        <f t="shared" si="1"/>
        <v>216</v>
      </c>
    </row>
    <row r="218" ht="15.75" customHeight="1">
      <c r="A218" s="374">
        <f t="shared" si="1"/>
        <v>217</v>
      </c>
    </row>
    <row r="219" ht="15.75" customHeight="1">
      <c r="A219" s="374">
        <f t="shared" si="1"/>
        <v>218</v>
      </c>
    </row>
    <row r="220" ht="15.75" customHeight="1">
      <c r="A220" s="374">
        <f t="shared" si="1"/>
        <v>219</v>
      </c>
    </row>
    <row r="221" ht="15.75" customHeight="1">
      <c r="A221" s="374">
        <f t="shared" si="1"/>
        <v>220</v>
      </c>
    </row>
    <row r="222" ht="15.75" customHeight="1">
      <c r="A222" s="374">
        <f t="shared" si="1"/>
        <v>221</v>
      </c>
    </row>
    <row r="223" ht="15.75" customHeight="1">
      <c r="A223" s="374">
        <f t="shared" si="1"/>
        <v>222</v>
      </c>
    </row>
    <row r="224" ht="15.75" customHeight="1">
      <c r="A224" s="374">
        <f t="shared" si="1"/>
        <v>223</v>
      </c>
    </row>
    <row r="225" ht="15.75" customHeight="1">
      <c r="A225" s="374">
        <f t="shared" si="1"/>
        <v>224</v>
      </c>
    </row>
    <row r="226" ht="15.75" customHeight="1">
      <c r="A226" s="374">
        <f t="shared" si="1"/>
        <v>225</v>
      </c>
    </row>
    <row r="227" ht="15.75" customHeight="1">
      <c r="A227" s="374">
        <f t="shared" si="1"/>
        <v>226</v>
      </c>
    </row>
    <row r="228" ht="15.75" customHeight="1">
      <c r="A228" s="374">
        <f t="shared" si="1"/>
        <v>227</v>
      </c>
    </row>
    <row r="229" ht="15.75" customHeight="1">
      <c r="A229" s="374">
        <f t="shared" si="1"/>
        <v>228</v>
      </c>
    </row>
    <row r="230" ht="15.75" customHeight="1">
      <c r="A230" s="374">
        <f t="shared" si="1"/>
        <v>229</v>
      </c>
    </row>
    <row r="231" ht="15.75" customHeight="1">
      <c r="A231" s="374">
        <f t="shared" si="1"/>
        <v>230</v>
      </c>
    </row>
    <row r="232" ht="15.75" customHeight="1">
      <c r="A232" s="374">
        <f t="shared" si="1"/>
        <v>231</v>
      </c>
    </row>
    <row r="233" ht="15.75" customHeight="1">
      <c r="A233" s="374">
        <f t="shared" si="1"/>
        <v>232</v>
      </c>
    </row>
    <row r="234" ht="15.75" customHeight="1">
      <c r="A234" s="374">
        <f t="shared" si="1"/>
        <v>233</v>
      </c>
    </row>
    <row r="235" ht="15.75" customHeight="1">
      <c r="A235" s="374">
        <f t="shared" si="1"/>
        <v>234</v>
      </c>
    </row>
    <row r="236" ht="15.75" customHeight="1">
      <c r="A236" s="374">
        <f t="shared" si="1"/>
        <v>235</v>
      </c>
    </row>
    <row r="237" ht="15.75" customHeight="1">
      <c r="A237" s="374">
        <f t="shared" si="1"/>
        <v>236</v>
      </c>
    </row>
    <row r="238" ht="15.75" customHeight="1">
      <c r="A238" s="374">
        <f t="shared" si="1"/>
        <v>237</v>
      </c>
    </row>
    <row r="239" ht="15.75" customHeight="1">
      <c r="A239" s="374">
        <f t="shared" si="1"/>
        <v>238</v>
      </c>
    </row>
    <row r="240" ht="15.75" customHeight="1">
      <c r="A240" s="374">
        <f t="shared" si="1"/>
        <v>239</v>
      </c>
    </row>
    <row r="241" ht="15.75" customHeight="1">
      <c r="A241" s="374">
        <f t="shared" si="1"/>
        <v>240</v>
      </c>
    </row>
    <row r="242" ht="15.75" customHeight="1">
      <c r="A242" s="374">
        <f t="shared" si="1"/>
        <v>241</v>
      </c>
    </row>
    <row r="243" ht="15.75" customHeight="1">
      <c r="A243" s="374">
        <f t="shared" si="1"/>
        <v>242</v>
      </c>
    </row>
    <row r="244" ht="15.75" customHeight="1">
      <c r="A244" s="374">
        <f t="shared" si="1"/>
        <v>243</v>
      </c>
    </row>
    <row r="245" ht="15.75" customHeight="1">
      <c r="A245" s="374">
        <f t="shared" si="1"/>
        <v>244</v>
      </c>
    </row>
    <row r="246" ht="15.75" customHeight="1">
      <c r="A246" s="374">
        <f t="shared" si="1"/>
        <v>245</v>
      </c>
    </row>
    <row r="247" ht="15.75" customHeight="1">
      <c r="A247" s="374">
        <f t="shared" si="1"/>
        <v>246</v>
      </c>
    </row>
    <row r="248" ht="15.75" customHeight="1">
      <c r="A248" s="374">
        <f t="shared" si="1"/>
        <v>247</v>
      </c>
    </row>
    <row r="249" ht="15.75" customHeight="1">
      <c r="A249" s="374">
        <f t="shared" si="1"/>
        <v>248</v>
      </c>
    </row>
    <row r="250" ht="15.75" customHeight="1">
      <c r="A250" s="374">
        <f t="shared" si="1"/>
        <v>249</v>
      </c>
    </row>
    <row r="251" ht="15.75" customHeight="1">
      <c r="A251" s="374">
        <f>ROW(A251)</f>
        <v>251</v>
      </c>
    </row>
    <row r="252" ht="15.75" customHeight="1">
      <c r="A252" s="374"/>
    </row>
    <row r="253" ht="15.75" customHeight="1">
      <c r="A253" s="374"/>
    </row>
    <row r="254" ht="15.75" customHeight="1">
      <c r="A254" s="374"/>
    </row>
    <row r="255" ht="15.75" customHeight="1">
      <c r="A255" s="374"/>
    </row>
    <row r="256" ht="15.75" customHeight="1">
      <c r="A256" s="374"/>
    </row>
    <row r="257" ht="15.75" customHeight="1">
      <c r="A257" s="374"/>
    </row>
    <row r="258" ht="15.75" customHeight="1">
      <c r="A258" s="374"/>
    </row>
    <row r="259" ht="15.75" customHeight="1">
      <c r="A259" s="374"/>
    </row>
    <row r="260" ht="15.75" customHeight="1">
      <c r="A260" s="374"/>
    </row>
    <row r="261" ht="15.75" customHeight="1">
      <c r="A261" s="374"/>
    </row>
    <row r="262" ht="15.75" customHeight="1">
      <c r="A262" s="374"/>
    </row>
    <row r="263" ht="15.75" customHeight="1">
      <c r="A263" s="374"/>
    </row>
    <row r="264" ht="15.75" customHeight="1">
      <c r="A264" s="374"/>
    </row>
    <row r="265" ht="15.75" customHeight="1">
      <c r="A265" s="374"/>
    </row>
    <row r="266" ht="15.75" customHeight="1">
      <c r="A266" s="374"/>
    </row>
    <row r="267" ht="15.75" customHeight="1">
      <c r="A267" s="374"/>
    </row>
    <row r="268" ht="15.75" customHeight="1">
      <c r="A268" s="374"/>
    </row>
    <row r="269" ht="15.75" customHeight="1">
      <c r="A269" s="374"/>
    </row>
    <row r="270" ht="15.75" customHeight="1">
      <c r="A270" s="374"/>
    </row>
    <row r="271" ht="15.75" customHeight="1">
      <c r="A271" s="374"/>
    </row>
    <row r="272" ht="15.75" customHeight="1">
      <c r="A272" s="374"/>
    </row>
    <row r="273" ht="15.75" customHeight="1">
      <c r="A273" s="374"/>
    </row>
    <row r="274" ht="15.75" customHeight="1">
      <c r="A274" s="374"/>
    </row>
    <row r="275" ht="15.75" customHeight="1">
      <c r="A275" s="374"/>
    </row>
    <row r="276" ht="15.75" customHeight="1">
      <c r="A276" s="374"/>
    </row>
    <row r="277" ht="15.75" customHeight="1">
      <c r="A277" s="374"/>
    </row>
    <row r="278" ht="15.75" customHeight="1">
      <c r="A278" s="374"/>
    </row>
    <row r="279" ht="15.75" customHeight="1">
      <c r="A279" s="374"/>
    </row>
    <row r="280" ht="15.75" customHeight="1">
      <c r="A280" s="374"/>
    </row>
    <row r="281" ht="15.75" customHeight="1">
      <c r="A281" s="374"/>
    </row>
    <row r="282" ht="15.75" customHeight="1">
      <c r="A282" s="374"/>
    </row>
    <row r="283" ht="15.75" customHeight="1">
      <c r="A283" s="374"/>
    </row>
    <row r="284" ht="15.75" customHeight="1">
      <c r="A284" s="374"/>
    </row>
    <row r="285" ht="15.75" customHeight="1">
      <c r="A285" s="374"/>
    </row>
    <row r="286" ht="15.75" customHeight="1">
      <c r="A286" s="374"/>
    </row>
    <row r="287" ht="15.75" customHeight="1">
      <c r="A287" s="374"/>
    </row>
    <row r="288" ht="15.75" customHeight="1">
      <c r="A288" s="374"/>
    </row>
    <row r="289" ht="15.75" customHeight="1">
      <c r="A289" s="374"/>
    </row>
    <row r="290" ht="15.75" customHeight="1">
      <c r="A290" s="374"/>
    </row>
    <row r="291" ht="15.75" customHeight="1">
      <c r="A291" s="374"/>
    </row>
    <row r="292" ht="15.75" customHeight="1">
      <c r="A292" s="374"/>
    </row>
    <row r="293" ht="15.75" customHeight="1">
      <c r="A293" s="374"/>
    </row>
    <row r="294" ht="15.75" customHeight="1">
      <c r="A294" s="374"/>
    </row>
    <row r="295" ht="15.75" customHeight="1">
      <c r="A295" s="374"/>
    </row>
    <row r="296" ht="15.75" customHeight="1">
      <c r="A296" s="374"/>
    </row>
    <row r="297" ht="15.75" customHeight="1">
      <c r="A297" s="374"/>
    </row>
    <row r="298" ht="15.75" customHeight="1">
      <c r="A298" s="374"/>
    </row>
    <row r="299" ht="15.75" customHeight="1">
      <c r="A299" s="374"/>
    </row>
    <row r="300" ht="15.75" customHeight="1">
      <c r="A300" s="374"/>
    </row>
    <row r="301" ht="15.75" customHeight="1">
      <c r="A301" s="374"/>
    </row>
    <row r="302" ht="15.75" customHeight="1">
      <c r="A302" s="374"/>
    </row>
    <row r="303" ht="15.75" customHeight="1">
      <c r="A303" s="374"/>
    </row>
    <row r="304" ht="15.75" customHeight="1">
      <c r="A304" s="374"/>
    </row>
    <row r="305" ht="15.75" customHeight="1">
      <c r="A305" s="374"/>
    </row>
    <row r="306" ht="15.75" customHeight="1">
      <c r="A306" s="374"/>
    </row>
    <row r="307" ht="15.75" customHeight="1">
      <c r="A307" s="374"/>
    </row>
    <row r="308" ht="15.75" customHeight="1">
      <c r="A308" s="374"/>
    </row>
    <row r="309" ht="15.75" customHeight="1">
      <c r="A309" s="374"/>
    </row>
    <row r="310" ht="15.75" customHeight="1">
      <c r="A310" s="374"/>
    </row>
    <row r="311" ht="15.75" customHeight="1">
      <c r="A311" s="374"/>
    </row>
    <row r="312" ht="15.75" customHeight="1">
      <c r="A312" s="374"/>
    </row>
    <row r="313" ht="15.75" customHeight="1">
      <c r="A313" s="374"/>
    </row>
    <row r="314" ht="15.75" customHeight="1">
      <c r="A314" s="374"/>
    </row>
    <row r="315" ht="15.75" customHeight="1">
      <c r="A315" s="374"/>
    </row>
    <row r="316" ht="15.75" customHeight="1">
      <c r="A316" s="374"/>
    </row>
    <row r="317" ht="15.75" customHeight="1">
      <c r="A317" s="374"/>
    </row>
    <row r="318" ht="15.75" customHeight="1">
      <c r="A318" s="374"/>
    </row>
    <row r="319" ht="15.75" customHeight="1">
      <c r="A319" s="374"/>
    </row>
    <row r="320" ht="15.75" customHeight="1">
      <c r="A320" s="374"/>
    </row>
    <row r="321" ht="15.75" customHeight="1">
      <c r="A321" s="374"/>
    </row>
    <row r="322" ht="15.75" customHeight="1">
      <c r="A322" s="374"/>
    </row>
    <row r="323" ht="15.75" customHeight="1">
      <c r="A323" s="374"/>
    </row>
    <row r="324" ht="15.75" customHeight="1">
      <c r="A324" s="374"/>
    </row>
    <row r="325" ht="15.75" customHeight="1">
      <c r="A325" s="374"/>
    </row>
    <row r="326" ht="15.75" customHeight="1">
      <c r="A326" s="374"/>
    </row>
    <row r="327" ht="15.75" customHeight="1">
      <c r="A327" s="374"/>
    </row>
    <row r="328" ht="15.75" customHeight="1">
      <c r="A328" s="374"/>
    </row>
    <row r="329" ht="15.75" customHeight="1">
      <c r="A329" s="374"/>
    </row>
    <row r="330" ht="15.75" customHeight="1">
      <c r="A330" s="374"/>
    </row>
    <row r="331" ht="15.75" customHeight="1">
      <c r="A331" s="374"/>
    </row>
    <row r="332" ht="15.75" customHeight="1">
      <c r="A332" s="374"/>
    </row>
    <row r="333" ht="15.75" customHeight="1">
      <c r="A333" s="374"/>
    </row>
    <row r="334" ht="15.75" customHeight="1">
      <c r="A334" s="374"/>
    </row>
    <row r="335" ht="15.75" customHeight="1">
      <c r="A335" s="374"/>
    </row>
    <row r="336" ht="15.75" customHeight="1">
      <c r="A336" s="374"/>
    </row>
    <row r="337" ht="15.75" customHeight="1">
      <c r="A337" s="374"/>
    </row>
    <row r="338" ht="15.75" customHeight="1">
      <c r="A338" s="374"/>
    </row>
    <row r="339" ht="15.75" customHeight="1">
      <c r="A339" s="374"/>
    </row>
    <row r="340" ht="15.75" customHeight="1">
      <c r="A340" s="374"/>
    </row>
    <row r="341" ht="15.75" customHeight="1">
      <c r="A341" s="374"/>
    </row>
    <row r="342" ht="15.75" customHeight="1">
      <c r="A342" s="374"/>
    </row>
    <row r="343" ht="15.75" customHeight="1">
      <c r="A343" s="374"/>
    </row>
    <row r="344" ht="15.75" customHeight="1">
      <c r="A344" s="374"/>
    </row>
    <row r="345" ht="15.75" customHeight="1">
      <c r="A345" s="374"/>
    </row>
    <row r="346" ht="15.75" customHeight="1">
      <c r="A346" s="374"/>
    </row>
    <row r="347" ht="15.75" customHeight="1">
      <c r="A347" s="374"/>
    </row>
    <row r="348" ht="15.75" customHeight="1">
      <c r="A348" s="374"/>
    </row>
    <row r="349" ht="15.75" customHeight="1">
      <c r="A349" s="374"/>
    </row>
    <row r="350" ht="15.75" customHeight="1">
      <c r="A350" s="374"/>
    </row>
    <row r="351" ht="15.75" customHeight="1">
      <c r="A351" s="374"/>
    </row>
    <row r="352" ht="15.75" customHeight="1">
      <c r="A352" s="374"/>
    </row>
    <row r="353" ht="15.75" customHeight="1">
      <c r="A353" s="374"/>
    </row>
    <row r="354" ht="15.75" customHeight="1">
      <c r="A354" s="374"/>
    </row>
    <row r="355" ht="15.75" customHeight="1">
      <c r="A355" s="374"/>
    </row>
    <row r="356" ht="15.75" customHeight="1">
      <c r="A356" s="374"/>
    </row>
    <row r="357" ht="15.75" customHeight="1">
      <c r="A357" s="374"/>
    </row>
    <row r="358" ht="15.75" customHeight="1">
      <c r="A358" s="374"/>
    </row>
    <row r="359" ht="15.75" customHeight="1">
      <c r="A359" s="374"/>
    </row>
    <row r="360" ht="15.75" customHeight="1">
      <c r="A360" s="374"/>
    </row>
    <row r="361" ht="15.75" customHeight="1">
      <c r="A361" s="374"/>
    </row>
    <row r="362" ht="15.75" customHeight="1">
      <c r="A362" s="374"/>
    </row>
    <row r="363" ht="15.75" customHeight="1">
      <c r="A363" s="374"/>
    </row>
    <row r="364" ht="15.75" customHeight="1">
      <c r="A364" s="374"/>
    </row>
    <row r="365" ht="15.75" customHeight="1">
      <c r="A365" s="374"/>
    </row>
    <row r="366" ht="15.75" customHeight="1">
      <c r="A366" s="374"/>
    </row>
    <row r="367" ht="15.75" customHeight="1">
      <c r="A367" s="374"/>
    </row>
    <row r="368" ht="15.75" customHeight="1">
      <c r="A368" s="374"/>
    </row>
    <row r="369" ht="15.75" customHeight="1">
      <c r="A369" s="374"/>
    </row>
    <row r="370" ht="15.75" customHeight="1">
      <c r="A370" s="374"/>
    </row>
    <row r="371" ht="15.75" customHeight="1">
      <c r="A371" s="374"/>
    </row>
    <row r="372" ht="15.75" customHeight="1">
      <c r="A372" s="374"/>
    </row>
    <row r="373" ht="15.75" customHeight="1">
      <c r="A373" s="374"/>
    </row>
    <row r="374" ht="15.75" customHeight="1">
      <c r="A374" s="374"/>
    </row>
    <row r="375" ht="15.75" customHeight="1">
      <c r="A375" s="374"/>
    </row>
    <row r="376" ht="15.75" customHeight="1">
      <c r="A376" s="374"/>
    </row>
    <row r="377" ht="15.75" customHeight="1">
      <c r="A377" s="374"/>
    </row>
    <row r="378" ht="15.75" customHeight="1">
      <c r="A378" s="374"/>
    </row>
    <row r="379" ht="15.75" customHeight="1">
      <c r="A379" s="374"/>
    </row>
    <row r="380" ht="15.75" customHeight="1">
      <c r="A380" s="374"/>
    </row>
    <row r="381" ht="15.75" customHeight="1">
      <c r="A381" s="374"/>
    </row>
    <row r="382" ht="15.75" customHeight="1">
      <c r="A382" s="374"/>
    </row>
    <row r="383" ht="15.75" customHeight="1">
      <c r="A383" s="374"/>
    </row>
    <row r="384" ht="15.75" customHeight="1">
      <c r="A384" s="374"/>
    </row>
    <row r="385" ht="15.75" customHeight="1">
      <c r="A385" s="374"/>
    </row>
    <row r="386" ht="15.75" customHeight="1">
      <c r="A386" s="374"/>
    </row>
    <row r="387" ht="15.75" customHeight="1">
      <c r="A387" s="374"/>
    </row>
    <row r="388" ht="15.75" customHeight="1">
      <c r="A388" s="374"/>
    </row>
    <row r="389" ht="15.75" customHeight="1">
      <c r="A389" s="374"/>
    </row>
    <row r="390" ht="15.75" customHeight="1">
      <c r="A390" s="374"/>
    </row>
    <row r="391" ht="15.75" customHeight="1">
      <c r="A391" s="374"/>
    </row>
    <row r="392" ht="15.75" customHeight="1">
      <c r="A392" s="374"/>
    </row>
    <row r="393" ht="15.75" customHeight="1">
      <c r="A393" s="374"/>
    </row>
    <row r="394" ht="15.75" customHeight="1">
      <c r="A394" s="374"/>
    </row>
    <row r="395" ht="15.75" customHeight="1">
      <c r="A395" s="374"/>
    </row>
    <row r="396" ht="15.75" customHeight="1">
      <c r="A396" s="374"/>
    </row>
    <row r="397" ht="15.75" customHeight="1">
      <c r="A397" s="374"/>
    </row>
    <row r="398" ht="15.75" customHeight="1">
      <c r="A398" s="374"/>
    </row>
    <row r="399" ht="15.75" customHeight="1">
      <c r="A399" s="374"/>
    </row>
    <row r="400" ht="15.75" customHeight="1">
      <c r="A400" s="374"/>
    </row>
    <row r="401" ht="15.75" customHeight="1">
      <c r="A401" s="374"/>
    </row>
    <row r="402" ht="15.75" customHeight="1">
      <c r="A402" s="374"/>
    </row>
    <row r="403" ht="15.75" customHeight="1">
      <c r="A403" s="374"/>
    </row>
    <row r="404" ht="15.75" customHeight="1">
      <c r="A404" s="374"/>
    </row>
    <row r="405" ht="15.75" customHeight="1">
      <c r="A405" s="374"/>
    </row>
    <row r="406" ht="15.75" customHeight="1">
      <c r="A406" s="374"/>
    </row>
    <row r="407" ht="15.75" customHeight="1">
      <c r="A407" s="374"/>
    </row>
    <row r="408" ht="15.75" customHeight="1">
      <c r="A408" s="374"/>
    </row>
    <row r="409" ht="15.75" customHeight="1">
      <c r="A409" s="374"/>
    </row>
    <row r="410" ht="15.75" customHeight="1">
      <c r="A410" s="374"/>
    </row>
    <row r="411" ht="15.75" customHeight="1">
      <c r="A411" s="374"/>
    </row>
    <row r="412" ht="15.75" customHeight="1">
      <c r="A412" s="374"/>
    </row>
    <row r="413" ht="15.75" customHeight="1">
      <c r="A413" s="374"/>
    </row>
    <row r="414" ht="15.75" customHeight="1">
      <c r="A414" s="374"/>
    </row>
    <row r="415" ht="15.75" customHeight="1">
      <c r="A415" s="374"/>
    </row>
    <row r="416" ht="15.75" customHeight="1">
      <c r="A416" s="374"/>
    </row>
    <row r="417" ht="15.75" customHeight="1">
      <c r="A417" s="374"/>
    </row>
    <row r="418" ht="15.75" customHeight="1">
      <c r="A418" s="374"/>
    </row>
    <row r="419" ht="15.75" customHeight="1">
      <c r="A419" s="374"/>
    </row>
    <row r="420" ht="15.75" customHeight="1">
      <c r="A420" s="374"/>
    </row>
    <row r="421" ht="15.75" customHeight="1">
      <c r="A421" s="374"/>
    </row>
    <row r="422" ht="15.75" customHeight="1">
      <c r="A422" s="374"/>
    </row>
    <row r="423" ht="15.75" customHeight="1">
      <c r="A423" s="374"/>
    </row>
    <row r="424" ht="15.75" customHeight="1">
      <c r="A424" s="374"/>
    </row>
    <row r="425" ht="15.75" customHeight="1">
      <c r="A425" s="374"/>
    </row>
    <row r="426" ht="15.75" customHeight="1">
      <c r="A426" s="374"/>
    </row>
    <row r="427" ht="15.75" customHeight="1">
      <c r="A427" s="374"/>
    </row>
    <row r="428" ht="15.75" customHeight="1">
      <c r="A428" s="374"/>
    </row>
    <row r="429" ht="15.75" customHeight="1">
      <c r="A429" s="374"/>
    </row>
    <row r="430" ht="15.75" customHeight="1">
      <c r="A430" s="374"/>
    </row>
    <row r="431" ht="15.75" customHeight="1">
      <c r="A431" s="374"/>
    </row>
    <row r="432" ht="15.75" customHeight="1">
      <c r="A432" s="374"/>
    </row>
    <row r="433" ht="15.75" customHeight="1">
      <c r="A433" s="374"/>
    </row>
    <row r="434" ht="15.75" customHeight="1">
      <c r="A434" s="374"/>
    </row>
    <row r="435" ht="15.75" customHeight="1">
      <c r="A435" s="374"/>
    </row>
    <row r="436" ht="15.75" customHeight="1">
      <c r="A436" s="374"/>
    </row>
    <row r="437" ht="15.75" customHeight="1">
      <c r="A437" s="374"/>
    </row>
    <row r="438" ht="15.75" customHeight="1">
      <c r="A438" s="374"/>
    </row>
    <row r="439" ht="15.75" customHeight="1">
      <c r="A439" s="374"/>
    </row>
    <row r="440" ht="15.75" customHeight="1">
      <c r="A440" s="374"/>
    </row>
    <row r="441" ht="15.75" customHeight="1">
      <c r="A441" s="374"/>
    </row>
    <row r="442" ht="15.75" customHeight="1">
      <c r="A442" s="374"/>
    </row>
    <row r="443" ht="15.75" customHeight="1">
      <c r="A443" s="374"/>
    </row>
    <row r="444" ht="15.75" customHeight="1">
      <c r="A444" s="374"/>
    </row>
    <row r="445" ht="15.75" customHeight="1">
      <c r="A445" s="374"/>
    </row>
    <row r="446" ht="15.75" customHeight="1">
      <c r="A446" s="374"/>
    </row>
    <row r="447" ht="15.75" customHeight="1">
      <c r="A447" s="374"/>
    </row>
    <row r="448" ht="15.75" customHeight="1">
      <c r="A448" s="374"/>
    </row>
    <row r="449" ht="15.75" customHeight="1">
      <c r="A449" s="374"/>
    </row>
    <row r="450" ht="15.75" customHeight="1">
      <c r="A450" s="374"/>
    </row>
    <row r="451" ht="15.75" customHeight="1">
      <c r="A451" s="374"/>
    </row>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0000"/>
    <pageSetUpPr/>
  </sheetPr>
  <sheetViews>
    <sheetView workbookViewId="0"/>
  </sheetViews>
  <sheetFormatPr customHeight="1" defaultColWidth="14.43" defaultRowHeight="15.0"/>
  <cols>
    <col customWidth="1" min="1" max="1" width="84.86"/>
    <col customWidth="1" min="2" max="2" width="13.57"/>
    <col customWidth="1" min="3" max="3" width="9.14"/>
    <col customWidth="1" min="4" max="4" width="86.43"/>
    <col customWidth="1" min="5" max="5" width="54.29"/>
    <col customWidth="1" min="6" max="7" width="9.14"/>
    <col customWidth="1" min="8" max="22" width="8.71"/>
  </cols>
  <sheetData>
    <row r="1">
      <c r="A1" s="412" t="s">
        <v>8835</v>
      </c>
      <c r="B1" s="413" t="s">
        <v>8836</v>
      </c>
      <c r="C1" s="413" t="s">
        <v>765</v>
      </c>
      <c r="D1" s="413" t="s">
        <v>6314</v>
      </c>
      <c r="E1" s="413" t="s">
        <v>8837</v>
      </c>
      <c r="F1" s="414"/>
      <c r="G1" s="414"/>
      <c r="H1" s="414"/>
      <c r="I1" s="414"/>
      <c r="J1" s="414"/>
      <c r="K1" s="414"/>
      <c r="L1" s="414"/>
      <c r="M1" s="414"/>
      <c r="N1" s="414"/>
      <c r="O1" s="414"/>
      <c r="P1" s="414"/>
      <c r="Q1" s="414"/>
      <c r="R1" s="414"/>
      <c r="S1" s="414"/>
      <c r="T1" s="414"/>
      <c r="U1" s="414"/>
      <c r="V1" s="414"/>
      <c r="W1" s="414"/>
      <c r="X1" s="414"/>
      <c r="Y1" s="414"/>
      <c r="Z1" s="414"/>
      <c r="AA1" s="414"/>
    </row>
    <row r="2">
      <c r="A2" s="415" t="s">
        <v>8838</v>
      </c>
      <c r="B2" s="413" t="s">
        <v>8839</v>
      </c>
      <c r="C2" s="413">
        <v>1.0</v>
      </c>
      <c r="D2" s="413" t="s">
        <v>8840</v>
      </c>
      <c r="E2" s="23" t="s">
        <v>8841</v>
      </c>
      <c r="F2" s="414"/>
      <c r="G2" s="414"/>
      <c r="H2" s="414"/>
      <c r="I2" s="414"/>
      <c r="J2" s="414"/>
      <c r="K2" s="414"/>
      <c r="L2" s="414"/>
      <c r="M2" s="414"/>
      <c r="N2" s="414"/>
      <c r="O2" s="414"/>
      <c r="P2" s="414"/>
      <c r="Q2" s="414"/>
      <c r="R2" s="414"/>
      <c r="S2" s="414"/>
      <c r="T2" s="414"/>
      <c r="U2" s="414"/>
      <c r="V2" s="414"/>
      <c r="W2" s="414"/>
      <c r="X2" s="414"/>
      <c r="Y2" s="414"/>
      <c r="Z2" s="414"/>
      <c r="AA2" s="414"/>
    </row>
    <row r="3">
      <c r="A3" s="415" t="s">
        <v>8842</v>
      </c>
      <c r="B3" s="413" t="s">
        <v>8839</v>
      </c>
      <c r="C3" s="413">
        <v>1.0</v>
      </c>
      <c r="D3" s="413"/>
      <c r="E3" s="416" t="s">
        <v>8843</v>
      </c>
      <c r="F3" s="414"/>
      <c r="G3" s="414"/>
      <c r="H3" s="414"/>
      <c r="I3" s="414"/>
      <c r="J3" s="414"/>
      <c r="K3" s="414"/>
      <c r="L3" s="414"/>
      <c r="M3" s="414"/>
      <c r="N3" s="414"/>
      <c r="O3" s="414"/>
      <c r="P3" s="414"/>
      <c r="Q3" s="414"/>
      <c r="R3" s="414"/>
      <c r="S3" s="414"/>
      <c r="T3" s="414"/>
      <c r="U3" s="414"/>
      <c r="V3" s="414"/>
      <c r="W3" s="414"/>
      <c r="X3" s="414"/>
      <c r="Y3" s="414"/>
      <c r="Z3" s="414"/>
      <c r="AA3" s="414"/>
    </row>
    <row r="4">
      <c r="A4" s="417" t="s">
        <v>8844</v>
      </c>
      <c r="B4" s="413"/>
      <c r="C4" s="414"/>
      <c r="D4" s="414"/>
      <c r="E4" s="414"/>
      <c r="F4" s="414"/>
      <c r="G4" s="414"/>
      <c r="H4" s="414"/>
      <c r="I4" s="414"/>
      <c r="J4" s="414"/>
      <c r="K4" s="414"/>
      <c r="L4" s="414"/>
      <c r="M4" s="414"/>
      <c r="N4" s="414"/>
      <c r="O4" s="414"/>
      <c r="P4" s="414"/>
      <c r="Q4" s="414"/>
      <c r="R4" s="414"/>
      <c r="S4" s="414"/>
      <c r="T4" s="414"/>
      <c r="U4" s="414"/>
      <c r="V4" s="414"/>
      <c r="W4" s="414"/>
      <c r="X4" s="414"/>
      <c r="Y4" s="414"/>
      <c r="Z4" s="414"/>
      <c r="AA4" s="414"/>
    </row>
    <row r="5">
      <c r="A5" s="413" t="s">
        <v>8845</v>
      </c>
      <c r="B5" s="413"/>
      <c r="C5" s="413"/>
      <c r="D5" s="418"/>
      <c r="E5" s="414"/>
      <c r="F5" s="414"/>
      <c r="G5" s="414"/>
      <c r="H5" s="414"/>
      <c r="I5" s="414"/>
      <c r="J5" s="414"/>
      <c r="K5" s="414"/>
      <c r="L5" s="414"/>
      <c r="M5" s="414"/>
      <c r="N5" s="414"/>
      <c r="O5" s="414"/>
      <c r="P5" s="414"/>
      <c r="Q5" s="414"/>
      <c r="R5" s="414"/>
      <c r="S5" s="414"/>
      <c r="T5" s="414"/>
      <c r="U5" s="414"/>
      <c r="V5" s="414"/>
      <c r="W5" s="414"/>
      <c r="X5" s="414"/>
      <c r="Y5" s="414"/>
      <c r="Z5" s="414"/>
      <c r="AA5" s="414"/>
    </row>
    <row r="6">
      <c r="A6" s="417" t="s">
        <v>8846</v>
      </c>
      <c r="B6" s="413"/>
      <c r="C6" s="414"/>
      <c r="D6" s="415"/>
      <c r="E6" s="414"/>
      <c r="F6" s="414"/>
      <c r="G6" s="414"/>
      <c r="H6" s="414"/>
      <c r="I6" s="414"/>
      <c r="J6" s="414"/>
      <c r="K6" s="414"/>
      <c r="L6" s="414"/>
      <c r="M6" s="414"/>
      <c r="N6" s="414"/>
      <c r="O6" s="414"/>
      <c r="P6" s="414"/>
      <c r="Q6" s="414"/>
      <c r="R6" s="414"/>
      <c r="S6" s="414"/>
      <c r="T6" s="414"/>
      <c r="U6" s="414"/>
      <c r="V6" s="414"/>
      <c r="W6" s="414"/>
      <c r="X6" s="414"/>
      <c r="Y6" s="414"/>
      <c r="Z6" s="414"/>
      <c r="AA6" s="414"/>
    </row>
    <row r="7">
      <c r="A7" s="417" t="s">
        <v>8847</v>
      </c>
      <c r="B7" s="413"/>
      <c r="C7" s="414"/>
      <c r="D7" s="415"/>
      <c r="E7" s="414"/>
      <c r="F7" s="414"/>
      <c r="G7" s="414"/>
      <c r="H7" s="414"/>
      <c r="I7" s="414"/>
      <c r="J7" s="414"/>
      <c r="K7" s="414"/>
      <c r="L7" s="414"/>
      <c r="M7" s="414"/>
      <c r="N7" s="414"/>
      <c r="O7" s="414"/>
      <c r="P7" s="414"/>
      <c r="Q7" s="414"/>
      <c r="R7" s="414"/>
      <c r="S7" s="414"/>
      <c r="T7" s="414"/>
      <c r="U7" s="414"/>
      <c r="V7" s="414"/>
      <c r="W7" s="414"/>
      <c r="X7" s="414"/>
      <c r="Y7" s="414"/>
      <c r="Z7" s="414"/>
      <c r="AA7" s="414"/>
    </row>
    <row r="8">
      <c r="A8" s="417" t="s">
        <v>8848</v>
      </c>
      <c r="B8" s="413"/>
      <c r="C8" s="414"/>
      <c r="D8" s="417"/>
      <c r="E8" s="414"/>
      <c r="F8" s="414"/>
      <c r="G8" s="414"/>
      <c r="H8" s="414"/>
      <c r="I8" s="414"/>
      <c r="J8" s="414"/>
      <c r="K8" s="414"/>
      <c r="L8" s="414"/>
      <c r="M8" s="414"/>
      <c r="N8" s="414"/>
      <c r="O8" s="414"/>
      <c r="P8" s="414"/>
      <c r="Q8" s="414"/>
      <c r="R8" s="414"/>
      <c r="S8" s="414"/>
      <c r="T8" s="414"/>
      <c r="U8" s="414"/>
      <c r="V8" s="414"/>
      <c r="W8" s="414"/>
      <c r="X8" s="414"/>
      <c r="Y8" s="414"/>
      <c r="Z8" s="414"/>
      <c r="AA8" s="414"/>
    </row>
    <row r="9">
      <c r="A9" s="419" t="s">
        <v>8849</v>
      </c>
      <c r="B9" s="413"/>
      <c r="C9" s="414"/>
      <c r="D9" s="413"/>
      <c r="E9" s="414"/>
      <c r="F9" s="414"/>
      <c r="G9" s="414"/>
      <c r="H9" s="414"/>
      <c r="I9" s="414"/>
      <c r="J9" s="414"/>
      <c r="K9" s="414"/>
      <c r="L9" s="414"/>
      <c r="M9" s="414"/>
      <c r="N9" s="414"/>
      <c r="O9" s="414"/>
      <c r="P9" s="414"/>
      <c r="Q9" s="414"/>
      <c r="R9" s="414"/>
      <c r="S9" s="414"/>
      <c r="T9" s="414"/>
      <c r="U9" s="414"/>
      <c r="V9" s="414"/>
      <c r="W9" s="414"/>
      <c r="X9" s="414"/>
      <c r="Y9" s="414"/>
      <c r="Z9" s="414"/>
      <c r="AA9" s="414"/>
    </row>
    <row r="10" ht="12.75" customHeight="1">
      <c r="A10" s="420" t="s">
        <v>8850</v>
      </c>
      <c r="B10" s="413"/>
      <c r="C10" s="414"/>
      <c r="D10" s="417"/>
      <c r="E10" s="414"/>
      <c r="F10" s="414"/>
      <c r="G10" s="414"/>
      <c r="H10" s="414"/>
      <c r="I10" s="414"/>
      <c r="J10" s="414"/>
      <c r="K10" s="414"/>
      <c r="L10" s="414"/>
      <c r="M10" s="414"/>
      <c r="N10" s="414"/>
      <c r="O10" s="414"/>
      <c r="P10" s="414"/>
      <c r="Q10" s="414"/>
      <c r="R10" s="414"/>
      <c r="S10" s="414"/>
      <c r="T10" s="414"/>
      <c r="U10" s="414"/>
      <c r="V10" s="414"/>
      <c r="W10" s="414"/>
      <c r="X10" s="414"/>
      <c r="Y10" s="414"/>
      <c r="Z10" s="414"/>
      <c r="AA10" s="414"/>
    </row>
    <row r="11" ht="12.75" customHeight="1">
      <c r="A11" s="421" t="s">
        <v>3385</v>
      </c>
      <c r="B11" s="413"/>
      <c r="C11" s="414"/>
      <c r="D11" s="417"/>
      <c r="E11" s="414"/>
      <c r="F11" s="414"/>
      <c r="G11" s="414"/>
      <c r="H11" s="414"/>
      <c r="I11" s="414"/>
      <c r="J11" s="414"/>
      <c r="K11" s="414"/>
      <c r="L11" s="414"/>
      <c r="M11" s="414"/>
      <c r="N11" s="414"/>
      <c r="O11" s="414"/>
      <c r="P11" s="414"/>
      <c r="Q11" s="414"/>
      <c r="R11" s="414"/>
      <c r="S11" s="414"/>
      <c r="T11" s="414"/>
      <c r="U11" s="414"/>
      <c r="V11" s="414"/>
      <c r="W11" s="414"/>
      <c r="X11" s="414"/>
      <c r="Y11" s="414"/>
      <c r="Z11" s="414"/>
      <c r="AA11" s="414"/>
    </row>
    <row r="12">
      <c r="A12" s="417" t="s">
        <v>8851</v>
      </c>
      <c r="B12" s="413"/>
      <c r="C12" s="414"/>
      <c r="D12" s="417"/>
      <c r="E12" s="414"/>
      <c r="F12" s="414"/>
      <c r="G12" s="414"/>
      <c r="H12" s="414"/>
      <c r="I12" s="414"/>
      <c r="J12" s="414"/>
      <c r="K12" s="414"/>
      <c r="L12" s="414"/>
      <c r="M12" s="414"/>
      <c r="N12" s="414"/>
      <c r="O12" s="414"/>
      <c r="P12" s="414"/>
      <c r="Q12" s="414"/>
      <c r="R12" s="414"/>
      <c r="S12" s="414"/>
      <c r="T12" s="414"/>
      <c r="U12" s="414"/>
      <c r="V12" s="414"/>
      <c r="W12" s="414"/>
      <c r="X12" s="414"/>
      <c r="Y12" s="414"/>
      <c r="Z12" s="414"/>
      <c r="AA12" s="414"/>
    </row>
    <row r="13" ht="12.75" customHeight="1">
      <c r="A13" s="422" t="s">
        <v>8852</v>
      </c>
      <c r="B13" s="413"/>
      <c r="C13" s="414"/>
      <c r="D13" s="423"/>
      <c r="E13" s="414"/>
      <c r="F13" s="414"/>
      <c r="G13" s="414"/>
      <c r="H13" s="414"/>
      <c r="I13" s="414"/>
      <c r="J13" s="414"/>
      <c r="K13" s="414"/>
      <c r="L13" s="414"/>
      <c r="M13" s="414"/>
      <c r="N13" s="414"/>
      <c r="O13" s="414"/>
      <c r="P13" s="414"/>
      <c r="Q13" s="414"/>
      <c r="R13" s="414"/>
      <c r="S13" s="414"/>
      <c r="T13" s="414"/>
      <c r="U13" s="414"/>
      <c r="V13" s="414"/>
      <c r="W13" s="414"/>
      <c r="X13" s="414"/>
      <c r="Y13" s="414"/>
      <c r="Z13" s="414"/>
      <c r="AA13" s="414"/>
    </row>
    <row r="14" ht="12.75" customHeight="1">
      <c r="A14" s="413" t="s">
        <v>8853</v>
      </c>
      <c r="B14" s="413"/>
      <c r="C14" s="414"/>
      <c r="D14" s="420"/>
      <c r="E14" s="414"/>
      <c r="F14" s="414"/>
      <c r="G14" s="414"/>
      <c r="H14" s="414"/>
      <c r="I14" s="414"/>
      <c r="J14" s="414"/>
      <c r="K14" s="414"/>
      <c r="L14" s="414"/>
      <c r="M14" s="414"/>
      <c r="N14" s="414"/>
      <c r="O14" s="414"/>
      <c r="P14" s="414"/>
      <c r="Q14" s="414"/>
      <c r="R14" s="414"/>
      <c r="S14" s="414"/>
      <c r="T14" s="414"/>
      <c r="U14" s="414"/>
      <c r="V14" s="414"/>
      <c r="W14" s="414"/>
      <c r="X14" s="414"/>
      <c r="Y14" s="414"/>
      <c r="Z14" s="414"/>
      <c r="AA14" s="414"/>
    </row>
    <row r="15" ht="12.75" customHeight="1">
      <c r="A15" s="413" t="s">
        <v>8854</v>
      </c>
      <c r="B15" s="413"/>
      <c r="C15" s="414"/>
      <c r="D15" s="424"/>
      <c r="E15" s="414"/>
      <c r="F15" s="414"/>
      <c r="G15" s="414"/>
      <c r="H15" s="414"/>
      <c r="I15" s="414"/>
      <c r="J15" s="414"/>
      <c r="K15" s="414"/>
      <c r="L15" s="414"/>
      <c r="M15" s="414"/>
      <c r="N15" s="414"/>
      <c r="O15" s="414"/>
      <c r="P15" s="414"/>
      <c r="Q15" s="414"/>
      <c r="R15" s="414"/>
      <c r="S15" s="414"/>
      <c r="T15" s="414"/>
      <c r="U15" s="414"/>
      <c r="V15" s="414"/>
      <c r="W15" s="414"/>
      <c r="X15" s="414"/>
      <c r="Y15" s="414"/>
      <c r="Z15" s="414"/>
      <c r="AA15" s="414"/>
    </row>
    <row r="16">
      <c r="A16" s="417" t="s">
        <v>8855</v>
      </c>
      <c r="B16" s="413"/>
      <c r="C16" s="414"/>
      <c r="D16" s="417"/>
      <c r="E16" s="414"/>
      <c r="F16" s="414"/>
      <c r="G16" s="414"/>
      <c r="H16" s="414"/>
      <c r="I16" s="414"/>
      <c r="J16" s="414"/>
      <c r="K16" s="414"/>
      <c r="L16" s="414"/>
      <c r="M16" s="414"/>
      <c r="N16" s="414"/>
      <c r="O16" s="414"/>
      <c r="P16" s="414"/>
      <c r="Q16" s="414"/>
      <c r="R16" s="414"/>
      <c r="S16" s="414"/>
      <c r="T16" s="414"/>
      <c r="U16" s="414"/>
      <c r="V16" s="414"/>
      <c r="W16" s="414"/>
      <c r="X16" s="414"/>
      <c r="Y16" s="414"/>
      <c r="Z16" s="414"/>
      <c r="AA16" s="414"/>
    </row>
    <row r="17" ht="12.75" customHeight="1">
      <c r="A17" s="425" t="s">
        <v>8856</v>
      </c>
      <c r="B17" s="413"/>
      <c r="C17" s="414"/>
      <c r="D17" s="423"/>
      <c r="E17" s="414"/>
      <c r="F17" s="414"/>
      <c r="G17" s="414"/>
      <c r="H17" s="414"/>
      <c r="I17" s="414"/>
      <c r="J17" s="414"/>
      <c r="K17" s="414"/>
      <c r="L17" s="414"/>
      <c r="M17" s="414"/>
      <c r="N17" s="414"/>
      <c r="O17" s="414"/>
      <c r="P17" s="414"/>
      <c r="Q17" s="414"/>
      <c r="R17" s="414"/>
      <c r="S17" s="414"/>
      <c r="T17" s="414"/>
      <c r="U17" s="414"/>
      <c r="V17" s="414"/>
      <c r="W17" s="414"/>
      <c r="X17" s="414"/>
      <c r="Y17" s="414"/>
      <c r="Z17" s="414"/>
      <c r="AA17" s="414"/>
    </row>
    <row r="18" ht="12.75" customHeight="1">
      <c r="A18" s="426" t="s">
        <v>3343</v>
      </c>
      <c r="B18" s="413"/>
      <c r="C18" s="414"/>
      <c r="D18" s="413"/>
      <c r="E18" s="414"/>
      <c r="F18" s="414"/>
      <c r="G18" s="414"/>
      <c r="H18" s="414"/>
      <c r="I18" s="414"/>
      <c r="J18" s="414"/>
      <c r="K18" s="414"/>
      <c r="L18" s="414"/>
      <c r="M18" s="414"/>
      <c r="N18" s="414"/>
      <c r="O18" s="414"/>
      <c r="P18" s="414"/>
      <c r="Q18" s="414"/>
      <c r="R18" s="414"/>
      <c r="S18" s="414"/>
      <c r="T18" s="414"/>
      <c r="U18" s="414"/>
      <c r="V18" s="414"/>
      <c r="W18" s="414"/>
      <c r="X18" s="414"/>
      <c r="Y18" s="414"/>
      <c r="Z18" s="414"/>
      <c r="AA18" s="414"/>
    </row>
    <row r="19">
      <c r="A19" s="422" t="s">
        <v>8857</v>
      </c>
      <c r="B19" s="413"/>
      <c r="C19" s="414"/>
      <c r="D19" s="413"/>
      <c r="E19" s="414"/>
      <c r="F19" s="414"/>
      <c r="G19" s="414"/>
      <c r="H19" s="414"/>
      <c r="I19" s="414"/>
      <c r="J19" s="414"/>
      <c r="K19" s="414"/>
      <c r="L19" s="414"/>
      <c r="M19" s="414"/>
      <c r="N19" s="414"/>
      <c r="O19" s="414"/>
      <c r="P19" s="414"/>
      <c r="Q19" s="414"/>
      <c r="R19" s="414"/>
      <c r="S19" s="414"/>
      <c r="T19" s="414"/>
      <c r="U19" s="414"/>
      <c r="V19" s="414"/>
      <c r="W19" s="414"/>
      <c r="X19" s="414"/>
      <c r="Y19" s="414"/>
      <c r="Z19" s="414"/>
      <c r="AA19" s="414"/>
    </row>
    <row r="20">
      <c r="A20" s="417" t="s">
        <v>8858</v>
      </c>
      <c r="B20" s="413"/>
      <c r="C20" s="415"/>
      <c r="D20" s="417"/>
      <c r="E20" s="415"/>
      <c r="F20" s="415"/>
      <c r="G20" s="415"/>
      <c r="H20" s="415"/>
      <c r="I20" s="415"/>
      <c r="J20" s="415"/>
      <c r="K20" s="415"/>
      <c r="L20" s="415"/>
      <c r="M20" s="415"/>
      <c r="N20" s="415"/>
      <c r="O20" s="415"/>
      <c r="P20" s="415"/>
      <c r="Q20" s="415"/>
      <c r="R20" s="415"/>
      <c r="S20" s="415"/>
      <c r="T20" s="415"/>
      <c r="U20" s="415"/>
      <c r="V20" s="415"/>
      <c r="W20" s="415"/>
      <c r="X20" s="415"/>
      <c r="Y20" s="415"/>
      <c r="Z20" s="415"/>
      <c r="AA20" s="415"/>
    </row>
    <row r="21">
      <c r="A21" s="417" t="s">
        <v>8859</v>
      </c>
      <c r="B21" s="413"/>
      <c r="C21" s="414"/>
      <c r="D21" s="424"/>
      <c r="E21" s="414"/>
      <c r="F21" s="414"/>
      <c r="G21" s="414"/>
      <c r="H21" s="414"/>
      <c r="I21" s="414"/>
      <c r="J21" s="414"/>
      <c r="K21" s="414"/>
      <c r="L21" s="414"/>
      <c r="M21" s="414"/>
      <c r="N21" s="414"/>
      <c r="O21" s="414"/>
      <c r="P21" s="414"/>
      <c r="Q21" s="414"/>
      <c r="R21" s="414"/>
      <c r="S21" s="414"/>
      <c r="T21" s="414"/>
      <c r="U21" s="414"/>
      <c r="V21" s="414"/>
      <c r="W21" s="414"/>
      <c r="X21" s="414"/>
      <c r="Y21" s="414"/>
      <c r="Z21" s="414"/>
      <c r="AA21" s="414"/>
    </row>
    <row r="22">
      <c r="A22" s="417" t="s">
        <v>8860</v>
      </c>
      <c r="B22" s="413"/>
      <c r="C22" s="414"/>
      <c r="D22" s="427"/>
      <c r="E22" s="414"/>
      <c r="F22" s="414"/>
      <c r="G22" s="414"/>
      <c r="H22" s="414"/>
      <c r="I22" s="414"/>
      <c r="J22" s="414"/>
      <c r="K22" s="414"/>
      <c r="L22" s="414"/>
      <c r="M22" s="414"/>
      <c r="N22" s="414"/>
      <c r="O22" s="414"/>
      <c r="P22" s="414"/>
      <c r="Q22" s="414"/>
      <c r="R22" s="414"/>
      <c r="S22" s="414"/>
      <c r="T22" s="414"/>
      <c r="U22" s="414"/>
      <c r="V22" s="414"/>
      <c r="W22" s="414"/>
      <c r="X22" s="414"/>
      <c r="Y22" s="414"/>
      <c r="Z22" s="414"/>
      <c r="AA22" s="414"/>
    </row>
    <row r="23">
      <c r="A23" s="417" t="s">
        <v>8861</v>
      </c>
      <c r="B23" s="413"/>
      <c r="C23" s="414"/>
      <c r="D23" s="423"/>
      <c r="E23" s="414"/>
      <c r="F23" s="414"/>
      <c r="G23" s="414"/>
      <c r="H23" s="414"/>
      <c r="I23" s="414"/>
      <c r="J23" s="414"/>
      <c r="K23" s="414"/>
      <c r="L23" s="414"/>
      <c r="M23" s="414"/>
      <c r="N23" s="414"/>
      <c r="O23" s="414"/>
      <c r="P23" s="414"/>
      <c r="Q23" s="414"/>
      <c r="R23" s="414"/>
      <c r="S23" s="414"/>
      <c r="T23" s="414"/>
      <c r="U23" s="414"/>
      <c r="V23" s="414"/>
      <c r="W23" s="414"/>
      <c r="X23" s="414"/>
      <c r="Y23" s="414"/>
      <c r="Z23" s="414"/>
      <c r="AA23" s="414"/>
    </row>
    <row r="24">
      <c r="A24" s="369" t="s">
        <v>3910</v>
      </c>
      <c r="B24" s="413"/>
      <c r="D24" s="417"/>
    </row>
    <row r="25" ht="12.75" customHeight="1">
      <c r="A25" s="428" t="s">
        <v>8862</v>
      </c>
      <c r="B25" s="413"/>
      <c r="C25" s="414"/>
      <c r="D25" s="417"/>
      <c r="E25" s="414"/>
      <c r="F25" s="414"/>
      <c r="G25" s="414"/>
      <c r="H25" s="414"/>
      <c r="I25" s="414"/>
      <c r="J25" s="414"/>
      <c r="K25" s="414"/>
      <c r="L25" s="414"/>
      <c r="M25" s="414"/>
      <c r="N25" s="414"/>
      <c r="O25" s="414"/>
      <c r="P25" s="414"/>
      <c r="Q25" s="414"/>
      <c r="R25" s="414"/>
      <c r="S25" s="414"/>
      <c r="T25" s="414"/>
      <c r="U25" s="414"/>
      <c r="V25" s="414"/>
      <c r="W25" s="414"/>
      <c r="X25" s="414"/>
      <c r="Y25" s="414"/>
      <c r="Z25" s="414"/>
      <c r="AA25" s="414"/>
    </row>
    <row r="26" ht="12.75" customHeight="1">
      <c r="A26" s="429" t="s">
        <v>8863</v>
      </c>
      <c r="B26" s="413"/>
      <c r="C26" s="414"/>
      <c r="D26" s="417"/>
      <c r="E26" s="414"/>
      <c r="F26" s="414"/>
      <c r="G26" s="414"/>
      <c r="H26" s="414"/>
      <c r="I26" s="414"/>
      <c r="J26" s="414"/>
      <c r="K26" s="414"/>
      <c r="L26" s="414"/>
      <c r="M26" s="414"/>
      <c r="N26" s="414"/>
      <c r="O26" s="414"/>
      <c r="P26" s="414"/>
      <c r="Q26" s="414"/>
      <c r="R26" s="414"/>
      <c r="S26" s="414"/>
      <c r="T26" s="414"/>
      <c r="U26" s="414"/>
      <c r="V26" s="414"/>
      <c r="W26" s="414"/>
      <c r="X26" s="414"/>
      <c r="Y26" s="414"/>
      <c r="Z26" s="414"/>
      <c r="AA26" s="414"/>
    </row>
    <row r="27" ht="12.75" customHeight="1">
      <c r="A27" s="428" t="s">
        <v>8864</v>
      </c>
      <c r="B27" s="413"/>
      <c r="C27" s="414"/>
      <c r="D27" s="417"/>
      <c r="E27" s="414"/>
      <c r="F27" s="414"/>
      <c r="G27" s="414"/>
      <c r="H27" s="414"/>
      <c r="I27" s="414"/>
      <c r="J27" s="414"/>
      <c r="K27" s="414"/>
      <c r="L27" s="414"/>
      <c r="M27" s="414"/>
      <c r="N27" s="414"/>
      <c r="O27" s="414"/>
      <c r="P27" s="414"/>
      <c r="Q27" s="414"/>
      <c r="R27" s="414"/>
      <c r="S27" s="414"/>
      <c r="T27" s="414"/>
      <c r="U27" s="414"/>
      <c r="V27" s="414"/>
      <c r="W27" s="414"/>
      <c r="X27" s="414"/>
      <c r="Y27" s="414"/>
      <c r="Z27" s="414"/>
      <c r="AA27" s="414"/>
    </row>
    <row r="28" ht="12.75" customHeight="1">
      <c r="A28" s="428" t="s">
        <v>8865</v>
      </c>
      <c r="B28" s="413"/>
      <c r="C28" s="414"/>
      <c r="D28" s="430"/>
      <c r="E28" s="414"/>
      <c r="F28" s="414"/>
      <c r="G28" s="414"/>
      <c r="H28" s="414"/>
      <c r="I28" s="414"/>
      <c r="J28" s="414"/>
      <c r="K28" s="414"/>
      <c r="L28" s="414"/>
      <c r="M28" s="414"/>
      <c r="N28" s="414"/>
      <c r="O28" s="414"/>
      <c r="P28" s="414"/>
      <c r="Q28" s="414"/>
      <c r="R28" s="414"/>
      <c r="S28" s="414"/>
      <c r="T28" s="414"/>
      <c r="U28" s="414"/>
      <c r="V28" s="414"/>
      <c r="W28" s="414"/>
      <c r="X28" s="414"/>
      <c r="Y28" s="414"/>
      <c r="Z28" s="414"/>
      <c r="AA28" s="414"/>
    </row>
    <row r="29">
      <c r="A29" s="431" t="s">
        <v>8866</v>
      </c>
      <c r="B29" s="413"/>
      <c r="C29" s="414"/>
      <c r="D29" s="428"/>
      <c r="E29" s="414"/>
      <c r="F29" s="414"/>
      <c r="G29" s="414"/>
      <c r="H29" s="414"/>
      <c r="I29" s="414"/>
      <c r="J29" s="414"/>
      <c r="K29" s="414"/>
      <c r="L29" s="414"/>
      <c r="M29" s="414"/>
      <c r="N29" s="414"/>
      <c r="O29" s="414"/>
      <c r="P29" s="414"/>
      <c r="Q29" s="414"/>
      <c r="R29" s="414"/>
      <c r="S29" s="414"/>
      <c r="T29" s="414"/>
      <c r="U29" s="414"/>
      <c r="V29" s="414"/>
      <c r="W29" s="414"/>
      <c r="X29" s="414"/>
      <c r="Y29" s="414"/>
      <c r="Z29" s="414"/>
      <c r="AA29" s="414"/>
    </row>
    <row r="30" ht="12.75" customHeight="1">
      <c r="A30" s="369" t="s">
        <v>5005</v>
      </c>
      <c r="B30" s="413"/>
      <c r="C30" s="414"/>
      <c r="D30" s="432"/>
      <c r="E30" s="414"/>
      <c r="F30" s="414"/>
      <c r="G30" s="414"/>
      <c r="H30" s="414"/>
      <c r="I30" s="414"/>
      <c r="J30" s="414"/>
      <c r="K30" s="414"/>
      <c r="L30" s="414"/>
      <c r="M30" s="414"/>
      <c r="N30" s="414"/>
      <c r="O30" s="414"/>
      <c r="P30" s="414"/>
      <c r="Q30" s="414"/>
      <c r="R30" s="414"/>
      <c r="S30" s="414"/>
      <c r="T30" s="414"/>
      <c r="U30" s="414"/>
      <c r="V30" s="414"/>
      <c r="W30" s="414"/>
      <c r="X30" s="414"/>
      <c r="Y30" s="414"/>
      <c r="Z30" s="414"/>
      <c r="AA30" s="414"/>
    </row>
    <row r="31" ht="12.75" customHeight="1">
      <c r="A31" s="433" t="s">
        <v>8867</v>
      </c>
      <c r="B31" s="413"/>
      <c r="C31" s="414"/>
      <c r="D31" s="428"/>
      <c r="E31" s="414"/>
      <c r="F31" s="414"/>
      <c r="G31" s="414"/>
      <c r="H31" s="414"/>
      <c r="I31" s="414"/>
      <c r="J31" s="414"/>
      <c r="K31" s="414"/>
      <c r="L31" s="414"/>
      <c r="M31" s="414"/>
      <c r="N31" s="414"/>
      <c r="O31" s="414"/>
      <c r="P31" s="414"/>
      <c r="Q31" s="414"/>
      <c r="R31" s="414"/>
      <c r="S31" s="414"/>
      <c r="T31" s="414"/>
      <c r="U31" s="414"/>
      <c r="V31" s="414"/>
      <c r="W31" s="414"/>
      <c r="X31" s="414"/>
      <c r="Y31" s="414"/>
      <c r="Z31" s="414"/>
      <c r="AA31" s="414"/>
    </row>
    <row r="32" ht="12.75" customHeight="1">
      <c r="A32" s="421" t="s">
        <v>8868</v>
      </c>
      <c r="B32" s="413"/>
      <c r="C32" s="414"/>
      <c r="D32" s="428"/>
      <c r="E32" s="414"/>
      <c r="F32" s="414"/>
      <c r="G32" s="414"/>
      <c r="H32" s="414"/>
      <c r="I32" s="414"/>
      <c r="J32" s="414"/>
      <c r="K32" s="414"/>
      <c r="L32" s="414"/>
      <c r="M32" s="414"/>
      <c r="N32" s="414"/>
      <c r="O32" s="414"/>
      <c r="P32" s="414"/>
      <c r="Q32" s="414"/>
      <c r="R32" s="414"/>
      <c r="S32" s="414"/>
      <c r="T32" s="414"/>
      <c r="U32" s="414"/>
      <c r="V32" s="414"/>
      <c r="W32" s="414"/>
      <c r="X32" s="414"/>
      <c r="Y32" s="414"/>
      <c r="Z32" s="414"/>
      <c r="AA32" s="414"/>
    </row>
    <row r="33" ht="12.75" customHeight="1">
      <c r="A33" s="414"/>
      <c r="B33" s="413"/>
      <c r="C33" s="414"/>
      <c r="D33" s="430"/>
      <c r="E33" s="414"/>
      <c r="F33" s="414"/>
      <c r="G33" s="414"/>
      <c r="H33" s="414"/>
      <c r="I33" s="414"/>
      <c r="J33" s="414"/>
      <c r="K33" s="414"/>
      <c r="L33" s="414"/>
      <c r="M33" s="414"/>
      <c r="N33" s="414"/>
      <c r="O33" s="414"/>
      <c r="P33" s="414"/>
      <c r="Q33" s="414"/>
      <c r="R33" s="414"/>
      <c r="S33" s="414"/>
      <c r="T33" s="414"/>
      <c r="U33" s="414"/>
      <c r="V33" s="414"/>
      <c r="W33" s="414"/>
      <c r="X33" s="414"/>
      <c r="Y33" s="414"/>
      <c r="Z33" s="414"/>
      <c r="AA33" s="414"/>
    </row>
    <row r="34" ht="12.75" customHeight="1">
      <c r="A34" s="414"/>
      <c r="B34" s="413"/>
      <c r="C34" s="414"/>
      <c r="D34" s="430"/>
      <c r="E34" s="414"/>
      <c r="F34" s="414"/>
      <c r="G34" s="414"/>
      <c r="H34" s="414"/>
      <c r="I34" s="414"/>
      <c r="J34" s="414"/>
      <c r="K34" s="414"/>
      <c r="L34" s="414"/>
      <c r="M34" s="414"/>
      <c r="N34" s="414"/>
      <c r="O34" s="414"/>
      <c r="P34" s="414"/>
      <c r="Q34" s="414"/>
      <c r="R34" s="414"/>
      <c r="S34" s="414"/>
      <c r="T34" s="414"/>
      <c r="U34" s="414"/>
      <c r="V34" s="414"/>
      <c r="W34" s="414"/>
      <c r="X34" s="414"/>
      <c r="Y34" s="414"/>
      <c r="Z34" s="414"/>
      <c r="AA34" s="414"/>
    </row>
    <row r="35" ht="12.75" customHeight="1">
      <c r="A35" s="414"/>
      <c r="B35" s="413"/>
      <c r="C35" s="414"/>
      <c r="D35" s="434"/>
      <c r="E35" s="414"/>
      <c r="F35" s="414"/>
      <c r="G35" s="414"/>
      <c r="H35" s="414"/>
      <c r="I35" s="414"/>
      <c r="J35" s="414"/>
      <c r="K35" s="414"/>
      <c r="L35" s="414"/>
      <c r="M35" s="414"/>
      <c r="N35" s="414"/>
      <c r="O35" s="414"/>
      <c r="P35" s="414"/>
      <c r="Q35" s="414"/>
      <c r="R35" s="414"/>
      <c r="S35" s="414"/>
      <c r="T35" s="414"/>
      <c r="U35" s="414"/>
      <c r="V35" s="414"/>
      <c r="W35" s="414"/>
      <c r="X35" s="414"/>
      <c r="Y35" s="414"/>
      <c r="Z35" s="414"/>
      <c r="AA35" s="414"/>
    </row>
    <row r="36" ht="12.75" customHeight="1">
      <c r="A36" s="414"/>
      <c r="B36" s="413"/>
      <c r="C36" s="414"/>
      <c r="D36" s="424"/>
      <c r="E36" s="414"/>
      <c r="F36" s="414"/>
      <c r="G36" s="414"/>
      <c r="H36" s="414"/>
      <c r="I36" s="414"/>
      <c r="J36" s="414"/>
      <c r="K36" s="414"/>
      <c r="L36" s="414"/>
      <c r="M36" s="414"/>
      <c r="N36" s="414"/>
      <c r="O36" s="414"/>
      <c r="P36" s="414"/>
      <c r="Q36" s="414"/>
      <c r="R36" s="414"/>
      <c r="S36" s="414"/>
      <c r="T36" s="414"/>
      <c r="U36" s="414"/>
      <c r="V36" s="414"/>
      <c r="W36" s="414"/>
      <c r="X36" s="414"/>
      <c r="Y36" s="414"/>
      <c r="Z36" s="414"/>
      <c r="AA36" s="414"/>
    </row>
    <row r="37" ht="12.75" customHeight="1">
      <c r="A37" s="414"/>
      <c r="B37" s="414"/>
      <c r="C37" s="414"/>
      <c r="D37" s="414"/>
      <c r="E37" s="414"/>
      <c r="F37" s="414"/>
      <c r="G37" s="414"/>
      <c r="H37" s="414"/>
      <c r="I37" s="414"/>
      <c r="J37" s="414"/>
      <c r="K37" s="414"/>
      <c r="L37" s="414"/>
      <c r="M37" s="414"/>
      <c r="N37" s="414"/>
      <c r="O37" s="414"/>
      <c r="P37" s="414"/>
      <c r="Q37" s="414"/>
      <c r="R37" s="414"/>
      <c r="S37" s="414"/>
      <c r="T37" s="414"/>
      <c r="U37" s="414"/>
      <c r="V37" s="414"/>
      <c r="W37" s="414"/>
      <c r="X37" s="414"/>
      <c r="Y37" s="414"/>
      <c r="Z37" s="414"/>
      <c r="AA37" s="414"/>
    </row>
    <row r="38" ht="12.75" customHeight="1">
      <c r="A38" s="414"/>
      <c r="B38" s="414"/>
      <c r="C38" s="414"/>
      <c r="D38" s="414"/>
      <c r="E38" s="414"/>
      <c r="F38" s="414"/>
      <c r="G38" s="414"/>
      <c r="H38" s="414"/>
      <c r="I38" s="414"/>
      <c r="J38" s="414"/>
      <c r="K38" s="414"/>
      <c r="L38" s="414"/>
      <c r="M38" s="414"/>
      <c r="N38" s="414"/>
      <c r="O38" s="414"/>
      <c r="P38" s="414"/>
      <c r="Q38" s="414"/>
      <c r="R38" s="414"/>
      <c r="S38" s="414"/>
      <c r="T38" s="414"/>
      <c r="U38" s="414"/>
      <c r="V38" s="414"/>
      <c r="W38" s="414"/>
      <c r="X38" s="414"/>
      <c r="Y38" s="414"/>
      <c r="Z38" s="414"/>
      <c r="AA38" s="414"/>
    </row>
    <row r="39" ht="12.75" customHeight="1">
      <c r="A39" s="414"/>
      <c r="B39" s="414"/>
      <c r="C39" s="414"/>
      <c r="D39" s="414"/>
      <c r="E39" s="414"/>
      <c r="F39" s="414"/>
      <c r="G39" s="414"/>
      <c r="H39" s="414"/>
      <c r="I39" s="414"/>
      <c r="J39" s="414"/>
      <c r="K39" s="414"/>
      <c r="L39" s="414"/>
      <c r="M39" s="414"/>
      <c r="N39" s="414"/>
      <c r="O39" s="414"/>
      <c r="P39" s="414"/>
      <c r="Q39" s="414"/>
      <c r="R39" s="414"/>
      <c r="S39" s="414"/>
      <c r="T39" s="414"/>
      <c r="U39" s="414"/>
      <c r="V39" s="414"/>
      <c r="W39" s="414"/>
      <c r="X39" s="414"/>
      <c r="Y39" s="414"/>
      <c r="Z39" s="414"/>
      <c r="AA39" s="414"/>
    </row>
    <row r="40" ht="12.75" customHeight="1">
      <c r="A40" s="414"/>
      <c r="B40" s="414"/>
      <c r="C40" s="414"/>
      <c r="D40" s="414"/>
      <c r="E40" s="414"/>
      <c r="F40" s="414"/>
      <c r="G40" s="414"/>
      <c r="H40" s="414"/>
      <c r="I40" s="414"/>
      <c r="J40" s="414"/>
      <c r="K40" s="414"/>
      <c r="L40" s="414"/>
      <c r="M40" s="414"/>
      <c r="N40" s="414"/>
      <c r="O40" s="414"/>
      <c r="P40" s="414"/>
      <c r="Q40" s="414"/>
      <c r="R40" s="414"/>
      <c r="S40" s="414"/>
      <c r="T40" s="414"/>
      <c r="U40" s="414"/>
      <c r="V40" s="414"/>
      <c r="W40" s="414"/>
      <c r="X40" s="414"/>
      <c r="Y40" s="414"/>
      <c r="Z40" s="414"/>
      <c r="AA40" s="414"/>
    </row>
    <row r="41" ht="12.75" customHeight="1">
      <c r="A41" s="414"/>
      <c r="B41" s="414"/>
      <c r="C41" s="414"/>
      <c r="D41" s="414"/>
      <c r="E41" s="414"/>
      <c r="F41" s="414"/>
      <c r="G41" s="414"/>
      <c r="H41" s="414"/>
      <c r="I41" s="414"/>
      <c r="J41" s="414"/>
      <c r="K41" s="414"/>
      <c r="L41" s="414"/>
      <c r="M41" s="414"/>
      <c r="N41" s="414"/>
      <c r="O41" s="414"/>
      <c r="P41" s="414"/>
      <c r="Q41" s="414"/>
      <c r="R41" s="414"/>
      <c r="S41" s="414"/>
      <c r="T41" s="414"/>
      <c r="U41" s="414"/>
      <c r="V41" s="414"/>
      <c r="W41" s="414"/>
      <c r="X41" s="414"/>
      <c r="Y41" s="414"/>
      <c r="Z41" s="414"/>
      <c r="AA41" s="414"/>
    </row>
    <row r="42" ht="12.75" customHeight="1">
      <c r="A42" s="414"/>
      <c r="B42" s="414"/>
      <c r="C42" s="414"/>
      <c r="D42" s="414"/>
      <c r="E42" s="414"/>
      <c r="F42" s="414"/>
      <c r="G42" s="414"/>
      <c r="H42" s="414"/>
      <c r="I42" s="414"/>
      <c r="J42" s="414"/>
      <c r="K42" s="414"/>
      <c r="L42" s="414"/>
      <c r="M42" s="414"/>
      <c r="N42" s="414"/>
      <c r="O42" s="414"/>
      <c r="P42" s="414"/>
      <c r="Q42" s="414"/>
      <c r="R42" s="414"/>
      <c r="S42" s="414"/>
      <c r="T42" s="414"/>
      <c r="U42" s="414"/>
      <c r="V42" s="414"/>
      <c r="W42" s="414"/>
      <c r="X42" s="414"/>
      <c r="Y42" s="414"/>
      <c r="Z42" s="414"/>
      <c r="AA42" s="414"/>
    </row>
    <row r="43" ht="12.75" customHeight="1">
      <c r="A43" s="414"/>
      <c r="B43" s="414"/>
      <c r="C43" s="414"/>
      <c r="D43" s="414"/>
      <c r="E43" s="414"/>
      <c r="F43" s="414"/>
      <c r="G43" s="414"/>
      <c r="H43" s="414"/>
      <c r="I43" s="414"/>
      <c r="J43" s="414"/>
      <c r="K43" s="414"/>
      <c r="L43" s="414"/>
      <c r="M43" s="414"/>
      <c r="N43" s="414"/>
      <c r="O43" s="414"/>
      <c r="P43" s="414"/>
      <c r="Q43" s="414"/>
      <c r="R43" s="414"/>
      <c r="S43" s="414"/>
      <c r="T43" s="414"/>
      <c r="U43" s="414"/>
      <c r="V43" s="414"/>
      <c r="W43" s="414"/>
      <c r="X43" s="414"/>
      <c r="Y43" s="414"/>
      <c r="Z43" s="414"/>
      <c r="AA43" s="414"/>
    </row>
    <row r="44" ht="12.75" customHeight="1">
      <c r="A44" s="414"/>
      <c r="B44" s="414"/>
      <c r="C44" s="414"/>
      <c r="D44" s="414"/>
      <c r="E44" s="414"/>
      <c r="F44" s="414"/>
      <c r="G44" s="414"/>
      <c r="H44" s="414"/>
      <c r="I44" s="414"/>
      <c r="J44" s="414"/>
      <c r="K44" s="414"/>
      <c r="L44" s="414"/>
      <c r="M44" s="414"/>
      <c r="N44" s="414"/>
      <c r="O44" s="414"/>
      <c r="P44" s="414"/>
      <c r="Q44" s="414"/>
      <c r="R44" s="414"/>
      <c r="S44" s="414"/>
      <c r="T44" s="414"/>
      <c r="U44" s="414"/>
      <c r="V44" s="414"/>
      <c r="W44" s="414"/>
      <c r="X44" s="414"/>
      <c r="Y44" s="414"/>
      <c r="Z44" s="414"/>
      <c r="AA44" s="414"/>
    </row>
    <row r="45" ht="12.75" customHeight="1">
      <c r="A45" s="414"/>
      <c r="B45" s="414"/>
      <c r="C45" s="414"/>
      <c r="D45" s="414"/>
      <c r="E45" s="414"/>
      <c r="F45" s="414"/>
      <c r="G45" s="414"/>
      <c r="H45" s="414"/>
      <c r="I45" s="414"/>
      <c r="J45" s="414"/>
      <c r="K45" s="414"/>
      <c r="L45" s="414"/>
      <c r="M45" s="414"/>
      <c r="N45" s="414"/>
      <c r="O45" s="414"/>
      <c r="P45" s="414"/>
      <c r="Q45" s="414"/>
      <c r="R45" s="414"/>
      <c r="S45" s="414"/>
      <c r="T45" s="414"/>
      <c r="U45" s="414"/>
      <c r="V45" s="414"/>
      <c r="W45" s="414"/>
      <c r="X45" s="414"/>
      <c r="Y45" s="414"/>
      <c r="Z45" s="414"/>
      <c r="AA45" s="414"/>
    </row>
    <row r="46" ht="12.75" customHeight="1">
      <c r="A46" s="414"/>
      <c r="B46" s="414"/>
      <c r="C46" s="414"/>
      <c r="D46" s="414"/>
      <c r="E46" s="414"/>
      <c r="F46" s="414"/>
      <c r="G46" s="414"/>
      <c r="H46" s="414"/>
      <c r="I46" s="414"/>
      <c r="J46" s="414"/>
      <c r="K46" s="414"/>
      <c r="L46" s="414"/>
      <c r="M46" s="414"/>
      <c r="N46" s="414"/>
      <c r="O46" s="414"/>
      <c r="P46" s="414"/>
      <c r="Q46" s="414"/>
      <c r="R46" s="414"/>
      <c r="S46" s="414"/>
      <c r="T46" s="414"/>
      <c r="U46" s="414"/>
      <c r="V46" s="414"/>
      <c r="W46" s="414"/>
      <c r="X46" s="414"/>
      <c r="Y46" s="414"/>
      <c r="Z46" s="414"/>
      <c r="AA46" s="414"/>
    </row>
    <row r="47" ht="12.75" customHeight="1">
      <c r="A47" s="414"/>
      <c r="B47" s="414"/>
      <c r="C47" s="414"/>
      <c r="D47" s="414"/>
      <c r="E47" s="414"/>
      <c r="F47" s="414"/>
      <c r="G47" s="414"/>
      <c r="H47" s="414"/>
      <c r="I47" s="414"/>
      <c r="J47" s="414"/>
      <c r="K47" s="414"/>
      <c r="L47" s="414"/>
      <c r="M47" s="414"/>
      <c r="N47" s="414"/>
      <c r="O47" s="414"/>
      <c r="P47" s="414"/>
      <c r="Q47" s="414"/>
      <c r="R47" s="414"/>
      <c r="S47" s="414"/>
      <c r="T47" s="414"/>
      <c r="U47" s="414"/>
      <c r="V47" s="414"/>
      <c r="W47" s="414"/>
      <c r="X47" s="414"/>
      <c r="Y47" s="414"/>
      <c r="Z47" s="414"/>
      <c r="AA47" s="414"/>
    </row>
    <row r="48" ht="12.75" customHeight="1">
      <c r="A48" s="414"/>
      <c r="B48" s="414"/>
      <c r="C48" s="414"/>
      <c r="D48" s="414"/>
      <c r="E48" s="414"/>
      <c r="F48" s="414"/>
      <c r="G48" s="414"/>
      <c r="H48" s="414"/>
      <c r="I48" s="414"/>
      <c r="J48" s="414"/>
      <c r="K48" s="414"/>
      <c r="L48" s="414"/>
      <c r="M48" s="414"/>
      <c r="N48" s="414"/>
      <c r="O48" s="414"/>
      <c r="P48" s="414"/>
      <c r="Q48" s="414"/>
      <c r="R48" s="414"/>
      <c r="S48" s="414"/>
      <c r="T48" s="414"/>
      <c r="U48" s="414"/>
      <c r="V48" s="414"/>
      <c r="W48" s="414"/>
      <c r="X48" s="414"/>
      <c r="Y48" s="414"/>
      <c r="Z48" s="414"/>
      <c r="AA48" s="414"/>
    </row>
    <row r="49" ht="12.75" customHeight="1">
      <c r="A49" s="414"/>
      <c r="B49" s="414"/>
      <c r="C49" s="414"/>
      <c r="D49" s="414"/>
      <c r="E49" s="414"/>
      <c r="F49" s="414"/>
      <c r="G49" s="414"/>
      <c r="H49" s="414"/>
      <c r="I49" s="414"/>
      <c r="J49" s="414"/>
      <c r="K49" s="414"/>
      <c r="L49" s="414"/>
      <c r="M49" s="414"/>
      <c r="N49" s="414"/>
      <c r="O49" s="414"/>
      <c r="P49" s="414"/>
      <c r="Q49" s="414"/>
      <c r="R49" s="414"/>
      <c r="S49" s="414"/>
      <c r="T49" s="414"/>
      <c r="U49" s="414"/>
      <c r="V49" s="414"/>
      <c r="W49" s="414"/>
      <c r="X49" s="414"/>
      <c r="Y49" s="414"/>
      <c r="Z49" s="414"/>
      <c r="AA49" s="414"/>
    </row>
    <row r="50" ht="12.75" customHeight="1">
      <c r="A50" s="414"/>
      <c r="B50" s="414"/>
      <c r="C50" s="414"/>
      <c r="D50" s="414"/>
      <c r="E50" s="414"/>
      <c r="F50" s="414"/>
      <c r="G50" s="414"/>
      <c r="H50" s="414"/>
      <c r="I50" s="414"/>
      <c r="J50" s="414"/>
      <c r="K50" s="414"/>
      <c r="L50" s="414"/>
      <c r="M50" s="414"/>
      <c r="N50" s="414"/>
      <c r="O50" s="414"/>
      <c r="P50" s="414"/>
      <c r="Q50" s="414"/>
      <c r="R50" s="414"/>
      <c r="S50" s="414"/>
      <c r="T50" s="414"/>
      <c r="U50" s="414"/>
      <c r="V50" s="414"/>
      <c r="W50" s="414"/>
      <c r="X50" s="414"/>
      <c r="Y50" s="414"/>
      <c r="Z50" s="414"/>
      <c r="AA50" s="414"/>
    </row>
    <row r="51" ht="12.75" customHeight="1">
      <c r="A51" s="414"/>
      <c r="B51" s="414"/>
      <c r="C51" s="414"/>
      <c r="D51" s="414"/>
      <c r="E51" s="414"/>
      <c r="F51" s="414"/>
      <c r="G51" s="414"/>
      <c r="H51" s="414"/>
      <c r="I51" s="414"/>
      <c r="J51" s="414"/>
      <c r="K51" s="414"/>
      <c r="L51" s="414"/>
      <c r="M51" s="414"/>
      <c r="N51" s="414"/>
      <c r="O51" s="414"/>
      <c r="P51" s="414"/>
      <c r="Q51" s="414"/>
      <c r="R51" s="414"/>
      <c r="S51" s="414"/>
      <c r="T51" s="414"/>
      <c r="U51" s="414"/>
      <c r="V51" s="414"/>
      <c r="W51" s="414"/>
      <c r="X51" s="414"/>
      <c r="Y51" s="414"/>
      <c r="Z51" s="414"/>
      <c r="AA51" s="414"/>
    </row>
    <row r="52" ht="12.75" customHeight="1">
      <c r="A52" s="414"/>
      <c r="B52" s="414"/>
      <c r="C52" s="414"/>
      <c r="D52" s="414"/>
      <c r="E52" s="414"/>
      <c r="F52" s="414"/>
      <c r="G52" s="414"/>
      <c r="H52" s="414"/>
      <c r="I52" s="414"/>
      <c r="J52" s="414"/>
      <c r="K52" s="414"/>
      <c r="L52" s="414"/>
      <c r="M52" s="414"/>
      <c r="N52" s="414"/>
      <c r="O52" s="414"/>
      <c r="P52" s="414"/>
      <c r="Q52" s="414"/>
      <c r="R52" s="414"/>
      <c r="S52" s="414"/>
      <c r="T52" s="414"/>
      <c r="U52" s="414"/>
      <c r="V52" s="414"/>
      <c r="W52" s="414"/>
      <c r="X52" s="414"/>
      <c r="Y52" s="414"/>
      <c r="Z52" s="414"/>
      <c r="AA52" s="414"/>
    </row>
    <row r="53" ht="12.75" customHeight="1">
      <c r="A53" s="414"/>
      <c r="B53" s="414"/>
      <c r="C53" s="414"/>
      <c r="D53" s="414"/>
      <c r="E53" s="414"/>
      <c r="F53" s="414"/>
      <c r="G53" s="414"/>
      <c r="H53" s="414"/>
      <c r="I53" s="414"/>
      <c r="J53" s="414"/>
      <c r="K53" s="414"/>
      <c r="L53" s="414"/>
      <c r="M53" s="414"/>
      <c r="N53" s="414"/>
      <c r="O53" s="414"/>
      <c r="P53" s="414"/>
      <c r="Q53" s="414"/>
      <c r="R53" s="414"/>
      <c r="S53" s="414"/>
      <c r="T53" s="414"/>
      <c r="U53" s="414"/>
      <c r="V53" s="414"/>
      <c r="W53" s="414"/>
      <c r="X53" s="414"/>
      <c r="Y53" s="414"/>
      <c r="Z53" s="414"/>
      <c r="AA53" s="414"/>
    </row>
    <row r="54" ht="12.75" customHeight="1">
      <c r="A54" s="414"/>
      <c r="B54" s="414"/>
      <c r="C54" s="414"/>
      <c r="D54" s="414"/>
      <c r="E54" s="414"/>
      <c r="F54" s="414"/>
      <c r="G54" s="414"/>
      <c r="H54" s="414"/>
      <c r="I54" s="414"/>
      <c r="J54" s="414"/>
      <c r="K54" s="414"/>
      <c r="L54" s="414"/>
      <c r="M54" s="414"/>
      <c r="N54" s="414"/>
      <c r="O54" s="414"/>
      <c r="P54" s="414"/>
      <c r="Q54" s="414"/>
      <c r="R54" s="414"/>
      <c r="S54" s="414"/>
      <c r="T54" s="414"/>
      <c r="U54" s="414"/>
      <c r="V54" s="414"/>
      <c r="W54" s="414"/>
      <c r="X54" s="414"/>
      <c r="Y54" s="414"/>
      <c r="Z54" s="414"/>
      <c r="AA54" s="414"/>
    </row>
    <row r="55" ht="12.75" customHeight="1">
      <c r="A55" s="414"/>
      <c r="B55" s="414"/>
      <c r="C55" s="414"/>
      <c r="D55" s="414"/>
      <c r="E55" s="414"/>
      <c r="F55" s="414"/>
      <c r="G55" s="414"/>
      <c r="H55" s="414"/>
      <c r="I55" s="414"/>
      <c r="J55" s="414"/>
      <c r="K55" s="414"/>
      <c r="L55" s="414"/>
      <c r="M55" s="414"/>
      <c r="N55" s="414"/>
      <c r="O55" s="414"/>
      <c r="P55" s="414"/>
      <c r="Q55" s="414"/>
      <c r="R55" s="414"/>
      <c r="S55" s="414"/>
      <c r="T55" s="414"/>
      <c r="U55" s="414"/>
      <c r="V55" s="414"/>
      <c r="W55" s="414"/>
      <c r="X55" s="414"/>
      <c r="Y55" s="414"/>
      <c r="Z55" s="414"/>
      <c r="AA55" s="414"/>
    </row>
    <row r="56" ht="12.75" customHeight="1">
      <c r="A56" s="414"/>
      <c r="B56" s="414"/>
      <c r="C56" s="414"/>
      <c r="D56" s="414"/>
      <c r="E56" s="414"/>
      <c r="F56" s="414"/>
      <c r="G56" s="414"/>
      <c r="H56" s="414"/>
      <c r="I56" s="414"/>
      <c r="J56" s="414"/>
      <c r="K56" s="414"/>
      <c r="L56" s="414"/>
      <c r="M56" s="414"/>
      <c r="N56" s="414"/>
      <c r="O56" s="414"/>
      <c r="P56" s="414"/>
      <c r="Q56" s="414"/>
      <c r="R56" s="414"/>
      <c r="S56" s="414"/>
      <c r="T56" s="414"/>
      <c r="U56" s="414"/>
      <c r="V56" s="414"/>
      <c r="W56" s="414"/>
      <c r="X56" s="414"/>
      <c r="Y56" s="414"/>
      <c r="Z56" s="414"/>
      <c r="AA56" s="414"/>
    </row>
    <row r="57" ht="12.75" customHeight="1">
      <c r="A57" s="414"/>
      <c r="B57" s="414"/>
      <c r="C57" s="414"/>
      <c r="D57" s="414"/>
      <c r="E57" s="414"/>
      <c r="F57" s="414"/>
      <c r="G57" s="414"/>
      <c r="H57" s="414"/>
      <c r="I57" s="414"/>
      <c r="J57" s="414"/>
      <c r="K57" s="414"/>
      <c r="L57" s="414"/>
      <c r="M57" s="414"/>
      <c r="N57" s="414"/>
      <c r="O57" s="414"/>
      <c r="P57" s="414"/>
      <c r="Q57" s="414"/>
      <c r="R57" s="414"/>
      <c r="S57" s="414"/>
      <c r="T57" s="414"/>
      <c r="U57" s="414"/>
      <c r="V57" s="414"/>
      <c r="W57" s="414"/>
      <c r="X57" s="414"/>
      <c r="Y57" s="414"/>
      <c r="Z57" s="414"/>
      <c r="AA57" s="414"/>
    </row>
    <row r="58" ht="12.75" customHeight="1">
      <c r="A58" s="414"/>
      <c r="B58" s="414"/>
      <c r="C58" s="414"/>
      <c r="D58" s="414"/>
      <c r="E58" s="414"/>
      <c r="F58" s="414"/>
      <c r="G58" s="414"/>
      <c r="H58" s="414"/>
      <c r="I58" s="414"/>
      <c r="J58" s="414"/>
      <c r="K58" s="414"/>
      <c r="L58" s="414"/>
      <c r="M58" s="414"/>
      <c r="N58" s="414"/>
      <c r="O58" s="414"/>
      <c r="P58" s="414"/>
      <c r="Q58" s="414"/>
      <c r="R58" s="414"/>
      <c r="S58" s="414"/>
      <c r="T58" s="414"/>
      <c r="U58" s="414"/>
      <c r="V58" s="414"/>
      <c r="W58" s="414"/>
      <c r="X58" s="414"/>
      <c r="Y58" s="414"/>
      <c r="Z58" s="414"/>
      <c r="AA58" s="414"/>
    </row>
    <row r="59" ht="12.75" customHeight="1">
      <c r="A59" s="414"/>
      <c r="B59" s="414"/>
      <c r="C59" s="414"/>
      <c r="D59" s="414"/>
      <c r="E59" s="414"/>
      <c r="F59" s="414"/>
      <c r="G59" s="414"/>
      <c r="H59" s="414"/>
      <c r="I59" s="414"/>
      <c r="J59" s="414"/>
      <c r="K59" s="414"/>
      <c r="L59" s="414"/>
      <c r="M59" s="414"/>
      <c r="N59" s="414"/>
      <c r="O59" s="414"/>
      <c r="P59" s="414"/>
      <c r="Q59" s="414"/>
      <c r="R59" s="414"/>
      <c r="S59" s="414"/>
      <c r="T59" s="414"/>
      <c r="U59" s="414"/>
      <c r="V59" s="414"/>
      <c r="W59" s="414"/>
      <c r="X59" s="414"/>
      <c r="Y59" s="414"/>
      <c r="Z59" s="414"/>
      <c r="AA59" s="414"/>
    </row>
    <row r="60" ht="12.75" customHeight="1">
      <c r="A60" s="414"/>
      <c r="B60" s="414"/>
      <c r="C60" s="414"/>
      <c r="D60" s="414"/>
      <c r="E60" s="414"/>
      <c r="F60" s="414"/>
      <c r="G60" s="414"/>
      <c r="H60" s="414"/>
      <c r="I60" s="414"/>
      <c r="J60" s="414"/>
      <c r="K60" s="414"/>
      <c r="L60" s="414"/>
      <c r="M60" s="414"/>
      <c r="N60" s="414"/>
      <c r="O60" s="414"/>
      <c r="P60" s="414"/>
      <c r="Q60" s="414"/>
      <c r="R60" s="414"/>
      <c r="S60" s="414"/>
      <c r="T60" s="414"/>
      <c r="U60" s="414"/>
      <c r="V60" s="414"/>
      <c r="W60" s="414"/>
      <c r="X60" s="414"/>
      <c r="Y60" s="414"/>
      <c r="Z60" s="414"/>
      <c r="AA60" s="414"/>
    </row>
    <row r="61" ht="12.75" customHeight="1">
      <c r="A61" s="414"/>
      <c r="B61" s="414"/>
      <c r="C61" s="414"/>
      <c r="D61" s="414"/>
      <c r="E61" s="414"/>
      <c r="F61" s="414"/>
      <c r="G61" s="414"/>
      <c r="H61" s="414"/>
      <c r="I61" s="414"/>
      <c r="J61" s="414"/>
      <c r="K61" s="414"/>
      <c r="L61" s="414"/>
      <c r="M61" s="414"/>
      <c r="N61" s="414"/>
      <c r="O61" s="414"/>
      <c r="P61" s="414"/>
      <c r="Q61" s="414"/>
      <c r="R61" s="414"/>
      <c r="S61" s="414"/>
      <c r="T61" s="414"/>
      <c r="U61" s="414"/>
      <c r="V61" s="414"/>
      <c r="W61" s="414"/>
      <c r="X61" s="414"/>
      <c r="Y61" s="414"/>
      <c r="Z61" s="414"/>
      <c r="AA61" s="414"/>
    </row>
    <row r="62" ht="12.75" customHeight="1">
      <c r="A62" s="414"/>
      <c r="B62" s="414"/>
      <c r="C62" s="414"/>
      <c r="D62" s="414"/>
      <c r="E62" s="414"/>
      <c r="F62" s="414"/>
      <c r="G62" s="414"/>
      <c r="H62" s="414"/>
      <c r="I62" s="414"/>
      <c r="J62" s="414"/>
      <c r="K62" s="414"/>
      <c r="L62" s="414"/>
      <c r="M62" s="414"/>
      <c r="N62" s="414"/>
      <c r="O62" s="414"/>
      <c r="P62" s="414"/>
      <c r="Q62" s="414"/>
      <c r="R62" s="414"/>
      <c r="S62" s="414"/>
      <c r="T62" s="414"/>
      <c r="U62" s="414"/>
      <c r="V62" s="414"/>
      <c r="W62" s="414"/>
      <c r="X62" s="414"/>
      <c r="Y62" s="414"/>
      <c r="Z62" s="414"/>
      <c r="AA62" s="414"/>
    </row>
    <row r="63" ht="12.75" customHeight="1">
      <c r="A63" s="414"/>
      <c r="B63" s="414"/>
      <c r="C63" s="414"/>
      <c r="D63" s="414"/>
      <c r="E63" s="414"/>
      <c r="F63" s="414"/>
      <c r="G63" s="414"/>
      <c r="H63" s="414"/>
      <c r="I63" s="414"/>
      <c r="J63" s="414"/>
      <c r="K63" s="414"/>
      <c r="L63" s="414"/>
      <c r="M63" s="414"/>
      <c r="N63" s="414"/>
      <c r="O63" s="414"/>
      <c r="P63" s="414"/>
      <c r="Q63" s="414"/>
      <c r="R63" s="414"/>
      <c r="S63" s="414"/>
      <c r="T63" s="414"/>
      <c r="U63" s="414"/>
      <c r="V63" s="414"/>
      <c r="W63" s="414"/>
      <c r="X63" s="414"/>
      <c r="Y63" s="414"/>
      <c r="Z63" s="414"/>
      <c r="AA63" s="414"/>
    </row>
    <row r="64" ht="12.75" customHeight="1">
      <c r="A64" s="414"/>
      <c r="B64" s="414"/>
      <c r="C64" s="414"/>
      <c r="D64" s="414"/>
      <c r="E64" s="414"/>
      <c r="F64" s="414"/>
      <c r="G64" s="414"/>
      <c r="H64" s="414"/>
      <c r="I64" s="414"/>
      <c r="J64" s="414"/>
      <c r="K64" s="414"/>
      <c r="L64" s="414"/>
      <c r="M64" s="414"/>
      <c r="N64" s="414"/>
      <c r="O64" s="414"/>
      <c r="P64" s="414"/>
      <c r="Q64" s="414"/>
      <c r="R64" s="414"/>
      <c r="S64" s="414"/>
      <c r="T64" s="414"/>
      <c r="U64" s="414"/>
      <c r="V64" s="414"/>
      <c r="W64" s="414"/>
      <c r="X64" s="414"/>
      <c r="Y64" s="414"/>
      <c r="Z64" s="414"/>
      <c r="AA64" s="414"/>
    </row>
    <row r="65" ht="12.75" customHeight="1">
      <c r="A65" s="414"/>
      <c r="B65" s="414"/>
      <c r="C65" s="414"/>
      <c r="D65" s="414"/>
      <c r="E65" s="414"/>
      <c r="F65" s="414"/>
      <c r="G65" s="414"/>
      <c r="H65" s="414"/>
      <c r="I65" s="414"/>
      <c r="J65" s="414"/>
      <c r="K65" s="414"/>
      <c r="L65" s="414"/>
      <c r="M65" s="414"/>
      <c r="N65" s="414"/>
      <c r="O65" s="414"/>
      <c r="P65" s="414"/>
      <c r="Q65" s="414"/>
      <c r="R65" s="414"/>
      <c r="S65" s="414"/>
      <c r="T65" s="414"/>
      <c r="U65" s="414"/>
      <c r="V65" s="414"/>
      <c r="W65" s="414"/>
      <c r="X65" s="414"/>
      <c r="Y65" s="414"/>
      <c r="Z65" s="414"/>
      <c r="AA65" s="414"/>
    </row>
    <row r="66" ht="12.75" customHeight="1">
      <c r="A66" s="414"/>
      <c r="B66" s="414"/>
      <c r="C66" s="414"/>
      <c r="D66" s="414"/>
      <c r="E66" s="414"/>
      <c r="F66" s="414"/>
      <c r="G66" s="414"/>
      <c r="H66" s="414"/>
      <c r="I66" s="414"/>
      <c r="J66" s="414"/>
      <c r="K66" s="414"/>
      <c r="L66" s="414"/>
      <c r="M66" s="414"/>
      <c r="N66" s="414"/>
      <c r="O66" s="414"/>
      <c r="P66" s="414"/>
      <c r="Q66" s="414"/>
      <c r="R66" s="414"/>
      <c r="S66" s="414"/>
      <c r="T66" s="414"/>
      <c r="U66" s="414"/>
      <c r="V66" s="414"/>
      <c r="W66" s="414"/>
      <c r="X66" s="414"/>
      <c r="Y66" s="414"/>
      <c r="Z66" s="414"/>
      <c r="AA66" s="414"/>
    </row>
    <row r="67" ht="12.75" customHeight="1">
      <c r="A67" s="414"/>
      <c r="B67" s="414"/>
      <c r="C67" s="414"/>
      <c r="D67" s="414"/>
      <c r="E67" s="414"/>
      <c r="F67" s="414"/>
      <c r="G67" s="414"/>
      <c r="H67" s="414"/>
      <c r="I67" s="414"/>
      <c r="J67" s="414"/>
      <c r="K67" s="414"/>
      <c r="L67" s="414"/>
      <c r="M67" s="414"/>
      <c r="N67" s="414"/>
      <c r="O67" s="414"/>
      <c r="P67" s="414"/>
      <c r="Q67" s="414"/>
      <c r="R67" s="414"/>
      <c r="S67" s="414"/>
      <c r="T67" s="414"/>
      <c r="U67" s="414"/>
      <c r="V67" s="414"/>
      <c r="W67" s="414"/>
      <c r="X67" s="414"/>
      <c r="Y67" s="414"/>
      <c r="Z67" s="414"/>
      <c r="AA67" s="414"/>
    </row>
    <row r="68" ht="12.75" customHeight="1">
      <c r="A68" s="414"/>
      <c r="B68" s="414"/>
      <c r="C68" s="414"/>
      <c r="D68" s="414"/>
      <c r="E68" s="414"/>
      <c r="F68" s="414"/>
      <c r="G68" s="414"/>
      <c r="H68" s="414"/>
      <c r="I68" s="414"/>
      <c r="J68" s="414"/>
      <c r="K68" s="414"/>
      <c r="L68" s="414"/>
      <c r="M68" s="414"/>
      <c r="N68" s="414"/>
      <c r="O68" s="414"/>
      <c r="P68" s="414"/>
      <c r="Q68" s="414"/>
      <c r="R68" s="414"/>
      <c r="S68" s="414"/>
      <c r="T68" s="414"/>
      <c r="U68" s="414"/>
      <c r="V68" s="414"/>
      <c r="W68" s="414"/>
      <c r="X68" s="414"/>
      <c r="Y68" s="414"/>
      <c r="Z68" s="414"/>
      <c r="AA68" s="414"/>
    </row>
    <row r="69" ht="12.75" customHeight="1">
      <c r="A69" s="414"/>
      <c r="B69" s="414"/>
      <c r="C69" s="414"/>
      <c r="D69" s="414"/>
      <c r="E69" s="414"/>
      <c r="F69" s="414"/>
      <c r="G69" s="414"/>
      <c r="H69" s="414"/>
      <c r="I69" s="414"/>
      <c r="J69" s="414"/>
      <c r="K69" s="414"/>
      <c r="L69" s="414"/>
      <c r="M69" s="414"/>
      <c r="N69" s="414"/>
      <c r="O69" s="414"/>
      <c r="P69" s="414"/>
      <c r="Q69" s="414"/>
      <c r="R69" s="414"/>
      <c r="S69" s="414"/>
      <c r="T69" s="414"/>
      <c r="U69" s="414"/>
      <c r="V69" s="414"/>
      <c r="W69" s="414"/>
      <c r="X69" s="414"/>
      <c r="Y69" s="414"/>
      <c r="Z69" s="414"/>
      <c r="AA69" s="414"/>
    </row>
    <row r="70" ht="12.75" customHeight="1">
      <c r="A70" s="414"/>
      <c r="B70" s="414"/>
      <c r="C70" s="414"/>
      <c r="D70" s="414"/>
      <c r="E70" s="414"/>
      <c r="F70" s="414"/>
      <c r="G70" s="414"/>
      <c r="H70" s="414"/>
      <c r="I70" s="414"/>
      <c r="J70" s="414"/>
      <c r="K70" s="414"/>
      <c r="L70" s="414"/>
      <c r="M70" s="414"/>
      <c r="N70" s="414"/>
      <c r="O70" s="414"/>
      <c r="P70" s="414"/>
      <c r="Q70" s="414"/>
      <c r="R70" s="414"/>
      <c r="S70" s="414"/>
      <c r="T70" s="414"/>
      <c r="U70" s="414"/>
      <c r="V70" s="414"/>
      <c r="W70" s="414"/>
      <c r="X70" s="414"/>
      <c r="Y70" s="414"/>
      <c r="Z70" s="414"/>
      <c r="AA70" s="414"/>
    </row>
    <row r="71" ht="12.75" customHeight="1">
      <c r="A71" s="414"/>
      <c r="B71" s="414"/>
      <c r="C71" s="414"/>
      <c r="D71" s="414"/>
      <c r="E71" s="414"/>
      <c r="F71" s="414"/>
      <c r="G71" s="414"/>
      <c r="H71" s="414"/>
      <c r="I71" s="414"/>
      <c r="J71" s="414"/>
      <c r="K71" s="414"/>
      <c r="L71" s="414"/>
      <c r="M71" s="414"/>
      <c r="N71" s="414"/>
      <c r="O71" s="414"/>
      <c r="P71" s="414"/>
      <c r="Q71" s="414"/>
      <c r="R71" s="414"/>
      <c r="S71" s="414"/>
      <c r="T71" s="414"/>
      <c r="U71" s="414"/>
      <c r="V71" s="414"/>
      <c r="W71" s="414"/>
      <c r="X71" s="414"/>
      <c r="Y71" s="414"/>
      <c r="Z71" s="414"/>
      <c r="AA71" s="414"/>
    </row>
    <row r="72" ht="12.75" customHeight="1">
      <c r="A72" s="414"/>
      <c r="B72" s="414"/>
      <c r="C72" s="414"/>
      <c r="D72" s="414"/>
      <c r="E72" s="414"/>
      <c r="F72" s="414"/>
      <c r="G72" s="414"/>
      <c r="H72" s="414"/>
      <c r="I72" s="414"/>
      <c r="J72" s="414"/>
      <c r="K72" s="414"/>
      <c r="L72" s="414"/>
      <c r="M72" s="414"/>
      <c r="N72" s="414"/>
      <c r="O72" s="414"/>
      <c r="P72" s="414"/>
      <c r="Q72" s="414"/>
      <c r="R72" s="414"/>
      <c r="S72" s="414"/>
      <c r="T72" s="414"/>
      <c r="U72" s="414"/>
      <c r="V72" s="414"/>
      <c r="W72" s="414"/>
      <c r="X72" s="414"/>
      <c r="Y72" s="414"/>
      <c r="Z72" s="414"/>
      <c r="AA72" s="414"/>
    </row>
    <row r="73" ht="12.75" customHeight="1">
      <c r="A73" s="414"/>
      <c r="B73" s="414"/>
      <c r="C73" s="414"/>
      <c r="D73" s="414"/>
      <c r="E73" s="414"/>
      <c r="F73" s="414"/>
      <c r="G73" s="414"/>
      <c r="H73" s="414"/>
      <c r="I73" s="414"/>
      <c r="J73" s="414"/>
      <c r="K73" s="414"/>
      <c r="L73" s="414"/>
      <c r="M73" s="414"/>
      <c r="N73" s="414"/>
      <c r="O73" s="414"/>
      <c r="P73" s="414"/>
      <c r="Q73" s="414"/>
      <c r="R73" s="414"/>
      <c r="S73" s="414"/>
      <c r="T73" s="414"/>
      <c r="U73" s="414"/>
      <c r="V73" s="414"/>
      <c r="W73" s="414"/>
      <c r="X73" s="414"/>
      <c r="Y73" s="414"/>
      <c r="Z73" s="414"/>
      <c r="AA73" s="414"/>
    </row>
    <row r="74" ht="12.75" customHeight="1">
      <c r="A74" s="414"/>
      <c r="B74" s="414"/>
      <c r="C74" s="414"/>
      <c r="D74" s="414"/>
      <c r="E74" s="414"/>
      <c r="F74" s="414"/>
      <c r="G74" s="414"/>
      <c r="H74" s="414"/>
      <c r="I74" s="414"/>
      <c r="J74" s="414"/>
      <c r="K74" s="414"/>
      <c r="L74" s="414"/>
      <c r="M74" s="414"/>
      <c r="N74" s="414"/>
      <c r="O74" s="414"/>
      <c r="P74" s="414"/>
      <c r="Q74" s="414"/>
      <c r="R74" s="414"/>
      <c r="S74" s="414"/>
      <c r="T74" s="414"/>
      <c r="U74" s="414"/>
      <c r="V74" s="414"/>
      <c r="W74" s="414"/>
      <c r="X74" s="414"/>
      <c r="Y74" s="414"/>
      <c r="Z74" s="414"/>
      <c r="AA74" s="414"/>
    </row>
    <row r="75" ht="12.75" customHeight="1">
      <c r="A75" s="414"/>
      <c r="B75" s="414"/>
      <c r="C75" s="414"/>
      <c r="D75" s="414"/>
      <c r="E75" s="414"/>
      <c r="F75" s="414"/>
      <c r="G75" s="414"/>
      <c r="H75" s="414"/>
      <c r="I75" s="414"/>
      <c r="J75" s="414"/>
      <c r="K75" s="414"/>
      <c r="L75" s="414"/>
      <c r="M75" s="414"/>
      <c r="N75" s="414"/>
      <c r="O75" s="414"/>
      <c r="P75" s="414"/>
      <c r="Q75" s="414"/>
      <c r="R75" s="414"/>
      <c r="S75" s="414"/>
      <c r="T75" s="414"/>
      <c r="U75" s="414"/>
      <c r="V75" s="414"/>
      <c r="W75" s="414"/>
      <c r="X75" s="414"/>
      <c r="Y75" s="414"/>
      <c r="Z75" s="414"/>
      <c r="AA75" s="414"/>
    </row>
    <row r="76" ht="12.75" customHeight="1">
      <c r="A76" s="414"/>
      <c r="B76" s="414"/>
      <c r="C76" s="414"/>
      <c r="D76" s="414"/>
      <c r="E76" s="414"/>
      <c r="F76" s="414"/>
      <c r="G76" s="414"/>
      <c r="H76" s="414"/>
      <c r="I76" s="414"/>
      <c r="J76" s="414"/>
      <c r="K76" s="414"/>
      <c r="L76" s="414"/>
      <c r="M76" s="414"/>
      <c r="N76" s="414"/>
      <c r="O76" s="414"/>
      <c r="P76" s="414"/>
      <c r="Q76" s="414"/>
      <c r="R76" s="414"/>
      <c r="S76" s="414"/>
      <c r="T76" s="414"/>
      <c r="U76" s="414"/>
      <c r="V76" s="414"/>
      <c r="W76" s="414"/>
      <c r="X76" s="414"/>
      <c r="Y76" s="414"/>
      <c r="Z76" s="414"/>
      <c r="AA76" s="414"/>
    </row>
    <row r="77" ht="12.75" customHeight="1">
      <c r="A77" s="414"/>
      <c r="B77" s="414"/>
      <c r="C77" s="414"/>
      <c r="D77" s="414"/>
      <c r="E77" s="414"/>
      <c r="F77" s="414"/>
      <c r="G77" s="414"/>
      <c r="H77" s="414"/>
      <c r="I77" s="414"/>
      <c r="J77" s="414"/>
      <c r="K77" s="414"/>
      <c r="L77" s="414"/>
      <c r="M77" s="414"/>
      <c r="N77" s="414"/>
      <c r="O77" s="414"/>
      <c r="P77" s="414"/>
      <c r="Q77" s="414"/>
      <c r="R77" s="414"/>
      <c r="S77" s="414"/>
      <c r="T77" s="414"/>
      <c r="U77" s="414"/>
      <c r="V77" s="414"/>
      <c r="W77" s="414"/>
      <c r="X77" s="414"/>
      <c r="Y77" s="414"/>
      <c r="Z77" s="414"/>
      <c r="AA77" s="414"/>
    </row>
    <row r="78" ht="12.75" customHeight="1">
      <c r="A78" s="414"/>
      <c r="B78" s="414"/>
      <c r="C78" s="414"/>
      <c r="D78" s="414"/>
      <c r="E78" s="414"/>
      <c r="F78" s="414"/>
      <c r="G78" s="414"/>
      <c r="H78" s="414"/>
      <c r="I78" s="414"/>
      <c r="J78" s="414"/>
      <c r="K78" s="414"/>
      <c r="L78" s="414"/>
      <c r="M78" s="414"/>
      <c r="N78" s="414"/>
      <c r="O78" s="414"/>
      <c r="P78" s="414"/>
      <c r="Q78" s="414"/>
      <c r="R78" s="414"/>
      <c r="S78" s="414"/>
      <c r="T78" s="414"/>
      <c r="U78" s="414"/>
      <c r="V78" s="414"/>
      <c r="W78" s="414"/>
      <c r="X78" s="414"/>
      <c r="Y78" s="414"/>
      <c r="Z78" s="414"/>
      <c r="AA78" s="414"/>
    </row>
    <row r="79" ht="12.75" customHeight="1">
      <c r="A79" s="414"/>
      <c r="B79" s="414"/>
      <c r="C79" s="414"/>
      <c r="D79" s="414"/>
      <c r="E79" s="414"/>
      <c r="F79" s="414"/>
      <c r="G79" s="414"/>
      <c r="H79" s="414"/>
      <c r="I79" s="414"/>
      <c r="J79" s="414"/>
      <c r="K79" s="414"/>
      <c r="L79" s="414"/>
      <c r="M79" s="414"/>
      <c r="N79" s="414"/>
      <c r="O79" s="414"/>
      <c r="P79" s="414"/>
      <c r="Q79" s="414"/>
      <c r="R79" s="414"/>
      <c r="S79" s="414"/>
      <c r="T79" s="414"/>
      <c r="U79" s="414"/>
      <c r="V79" s="414"/>
      <c r="W79" s="414"/>
      <c r="X79" s="414"/>
      <c r="Y79" s="414"/>
      <c r="Z79" s="414"/>
      <c r="AA79" s="414"/>
    </row>
    <row r="80" ht="12.75" customHeight="1">
      <c r="A80" s="414"/>
      <c r="B80" s="414"/>
      <c r="C80" s="414"/>
      <c r="D80" s="414"/>
      <c r="E80" s="414"/>
      <c r="F80" s="414"/>
      <c r="G80" s="414"/>
      <c r="H80" s="414"/>
      <c r="I80" s="414"/>
      <c r="J80" s="414"/>
      <c r="K80" s="414"/>
      <c r="L80" s="414"/>
      <c r="M80" s="414"/>
      <c r="N80" s="414"/>
      <c r="O80" s="414"/>
      <c r="P80" s="414"/>
      <c r="Q80" s="414"/>
      <c r="R80" s="414"/>
      <c r="S80" s="414"/>
      <c r="T80" s="414"/>
      <c r="U80" s="414"/>
      <c r="V80" s="414"/>
      <c r="W80" s="414"/>
      <c r="X80" s="414"/>
      <c r="Y80" s="414"/>
      <c r="Z80" s="414"/>
      <c r="AA80" s="414"/>
    </row>
    <row r="81" ht="12.75" customHeight="1">
      <c r="A81" s="414"/>
      <c r="B81" s="414"/>
      <c r="C81" s="414"/>
      <c r="D81" s="414"/>
      <c r="E81" s="414"/>
      <c r="F81" s="414"/>
      <c r="G81" s="414"/>
      <c r="H81" s="414"/>
      <c r="I81" s="414"/>
      <c r="J81" s="414"/>
      <c r="K81" s="414"/>
      <c r="L81" s="414"/>
      <c r="M81" s="414"/>
      <c r="N81" s="414"/>
      <c r="O81" s="414"/>
      <c r="P81" s="414"/>
      <c r="Q81" s="414"/>
      <c r="R81" s="414"/>
      <c r="S81" s="414"/>
      <c r="T81" s="414"/>
      <c r="U81" s="414"/>
      <c r="V81" s="414"/>
      <c r="W81" s="414"/>
      <c r="X81" s="414"/>
      <c r="Y81" s="414"/>
      <c r="Z81" s="414"/>
      <c r="AA81" s="414"/>
    </row>
    <row r="82" ht="12.75" customHeight="1">
      <c r="A82" s="414"/>
      <c r="B82" s="414"/>
      <c r="C82" s="414"/>
      <c r="D82" s="414"/>
      <c r="E82" s="414"/>
      <c r="F82" s="414"/>
      <c r="G82" s="414"/>
      <c r="H82" s="414"/>
      <c r="I82" s="414"/>
      <c r="J82" s="414"/>
      <c r="K82" s="414"/>
      <c r="L82" s="414"/>
      <c r="M82" s="414"/>
      <c r="N82" s="414"/>
      <c r="O82" s="414"/>
      <c r="P82" s="414"/>
      <c r="Q82" s="414"/>
      <c r="R82" s="414"/>
      <c r="S82" s="414"/>
      <c r="T82" s="414"/>
      <c r="U82" s="414"/>
      <c r="V82" s="414"/>
      <c r="W82" s="414"/>
      <c r="X82" s="414"/>
      <c r="Y82" s="414"/>
      <c r="Z82" s="414"/>
      <c r="AA82" s="414"/>
    </row>
    <row r="83" ht="12.75" customHeight="1">
      <c r="A83" s="414"/>
      <c r="B83" s="414"/>
      <c r="C83" s="414"/>
      <c r="D83" s="414"/>
      <c r="E83" s="414"/>
      <c r="F83" s="414"/>
      <c r="G83" s="414"/>
      <c r="H83" s="414"/>
      <c r="I83" s="414"/>
      <c r="J83" s="414"/>
      <c r="K83" s="414"/>
      <c r="L83" s="414"/>
      <c r="M83" s="414"/>
      <c r="N83" s="414"/>
      <c r="O83" s="414"/>
      <c r="P83" s="414"/>
      <c r="Q83" s="414"/>
      <c r="R83" s="414"/>
      <c r="S83" s="414"/>
      <c r="T83" s="414"/>
      <c r="U83" s="414"/>
      <c r="V83" s="414"/>
      <c r="W83" s="414"/>
      <c r="X83" s="414"/>
      <c r="Y83" s="414"/>
      <c r="Z83" s="414"/>
      <c r="AA83" s="414"/>
    </row>
    <row r="84" ht="12.75" customHeight="1">
      <c r="A84" s="414"/>
      <c r="B84" s="414"/>
      <c r="C84" s="414"/>
      <c r="D84" s="414"/>
      <c r="E84" s="414"/>
      <c r="F84" s="414"/>
      <c r="G84" s="414"/>
      <c r="H84" s="414"/>
      <c r="I84" s="414"/>
      <c r="J84" s="414"/>
      <c r="K84" s="414"/>
      <c r="L84" s="414"/>
      <c r="M84" s="414"/>
      <c r="N84" s="414"/>
      <c r="O84" s="414"/>
      <c r="P84" s="414"/>
      <c r="Q84" s="414"/>
      <c r="R84" s="414"/>
      <c r="S84" s="414"/>
      <c r="T84" s="414"/>
      <c r="U84" s="414"/>
      <c r="V84" s="414"/>
      <c r="W84" s="414"/>
      <c r="X84" s="414"/>
      <c r="Y84" s="414"/>
      <c r="Z84" s="414"/>
      <c r="AA84" s="414"/>
    </row>
    <row r="85" ht="12.75" customHeight="1">
      <c r="A85" s="414"/>
      <c r="B85" s="414"/>
      <c r="C85" s="414"/>
      <c r="D85" s="414"/>
      <c r="E85" s="414"/>
      <c r="F85" s="414"/>
      <c r="G85" s="414"/>
      <c r="H85" s="414"/>
      <c r="I85" s="414"/>
      <c r="J85" s="414"/>
      <c r="K85" s="414"/>
      <c r="L85" s="414"/>
      <c r="M85" s="414"/>
      <c r="N85" s="414"/>
      <c r="O85" s="414"/>
      <c r="P85" s="414"/>
      <c r="Q85" s="414"/>
      <c r="R85" s="414"/>
      <c r="S85" s="414"/>
      <c r="T85" s="414"/>
      <c r="U85" s="414"/>
      <c r="V85" s="414"/>
      <c r="W85" s="414"/>
      <c r="X85" s="414"/>
      <c r="Y85" s="414"/>
      <c r="Z85" s="414"/>
      <c r="AA85" s="414"/>
    </row>
    <row r="86" ht="12.75" customHeight="1">
      <c r="A86" s="414"/>
      <c r="B86" s="414"/>
      <c r="C86" s="414"/>
      <c r="D86" s="414"/>
      <c r="E86" s="414"/>
      <c r="F86" s="414"/>
      <c r="G86" s="414"/>
      <c r="H86" s="414"/>
      <c r="I86" s="414"/>
      <c r="J86" s="414"/>
      <c r="K86" s="414"/>
      <c r="L86" s="414"/>
      <c r="M86" s="414"/>
      <c r="N86" s="414"/>
      <c r="O86" s="414"/>
      <c r="P86" s="414"/>
      <c r="Q86" s="414"/>
      <c r="R86" s="414"/>
      <c r="S86" s="414"/>
      <c r="T86" s="414"/>
      <c r="U86" s="414"/>
      <c r="V86" s="414"/>
      <c r="W86" s="414"/>
      <c r="X86" s="414"/>
      <c r="Y86" s="414"/>
      <c r="Z86" s="414"/>
      <c r="AA86" s="414"/>
    </row>
    <row r="87" ht="12.75" customHeight="1">
      <c r="A87" s="414"/>
      <c r="B87" s="414"/>
      <c r="C87" s="414"/>
      <c r="D87" s="414"/>
      <c r="E87" s="414"/>
      <c r="F87" s="414"/>
      <c r="G87" s="414"/>
      <c r="H87" s="414"/>
      <c r="I87" s="414"/>
      <c r="J87" s="414"/>
      <c r="K87" s="414"/>
      <c r="L87" s="414"/>
      <c r="M87" s="414"/>
      <c r="N87" s="414"/>
      <c r="O87" s="414"/>
      <c r="P87" s="414"/>
      <c r="Q87" s="414"/>
      <c r="R87" s="414"/>
      <c r="S87" s="414"/>
      <c r="T87" s="414"/>
      <c r="U87" s="414"/>
      <c r="V87" s="414"/>
      <c r="W87" s="414"/>
      <c r="X87" s="414"/>
      <c r="Y87" s="414"/>
      <c r="Z87" s="414"/>
      <c r="AA87" s="414"/>
    </row>
    <row r="88" ht="12.75" customHeight="1">
      <c r="A88" s="414"/>
      <c r="B88" s="414"/>
      <c r="C88" s="414"/>
      <c r="D88" s="414"/>
      <c r="E88" s="414"/>
      <c r="F88" s="414"/>
      <c r="G88" s="414"/>
      <c r="H88" s="414"/>
      <c r="I88" s="414"/>
      <c r="J88" s="414"/>
      <c r="K88" s="414"/>
      <c r="L88" s="414"/>
      <c r="M88" s="414"/>
      <c r="N88" s="414"/>
      <c r="O88" s="414"/>
      <c r="P88" s="414"/>
      <c r="Q88" s="414"/>
      <c r="R88" s="414"/>
      <c r="S88" s="414"/>
      <c r="T88" s="414"/>
      <c r="U88" s="414"/>
      <c r="V88" s="414"/>
      <c r="W88" s="414"/>
      <c r="X88" s="414"/>
      <c r="Y88" s="414"/>
      <c r="Z88" s="414"/>
      <c r="AA88" s="414"/>
    </row>
    <row r="89" ht="12.75" customHeight="1">
      <c r="A89" s="414"/>
      <c r="B89" s="414"/>
      <c r="C89" s="414"/>
      <c r="D89" s="414"/>
      <c r="E89" s="414"/>
      <c r="F89" s="414"/>
      <c r="G89" s="414"/>
      <c r="H89" s="414"/>
      <c r="I89" s="414"/>
      <c r="J89" s="414"/>
      <c r="K89" s="414"/>
      <c r="L89" s="414"/>
      <c r="M89" s="414"/>
      <c r="N89" s="414"/>
      <c r="O89" s="414"/>
      <c r="P89" s="414"/>
      <c r="Q89" s="414"/>
      <c r="R89" s="414"/>
      <c r="S89" s="414"/>
      <c r="T89" s="414"/>
      <c r="U89" s="414"/>
      <c r="V89" s="414"/>
      <c r="W89" s="414"/>
      <c r="X89" s="414"/>
      <c r="Y89" s="414"/>
      <c r="Z89" s="414"/>
      <c r="AA89" s="414"/>
    </row>
    <row r="90" ht="12.75" customHeight="1">
      <c r="A90" s="414"/>
      <c r="B90" s="414"/>
      <c r="C90" s="414"/>
      <c r="D90" s="414"/>
      <c r="E90" s="414"/>
      <c r="F90" s="414"/>
      <c r="G90" s="414"/>
      <c r="H90" s="414"/>
      <c r="I90" s="414"/>
      <c r="J90" s="414"/>
      <c r="K90" s="414"/>
      <c r="L90" s="414"/>
      <c r="M90" s="414"/>
      <c r="N90" s="414"/>
      <c r="O90" s="414"/>
      <c r="P90" s="414"/>
      <c r="Q90" s="414"/>
      <c r="R90" s="414"/>
      <c r="S90" s="414"/>
      <c r="T90" s="414"/>
      <c r="U90" s="414"/>
      <c r="V90" s="414"/>
      <c r="W90" s="414"/>
      <c r="X90" s="414"/>
      <c r="Y90" s="414"/>
      <c r="Z90" s="414"/>
      <c r="AA90" s="414"/>
    </row>
    <row r="91" ht="12.75" customHeight="1">
      <c r="A91" s="414"/>
      <c r="B91" s="414"/>
      <c r="C91" s="414"/>
      <c r="D91" s="414"/>
      <c r="E91" s="414"/>
      <c r="F91" s="414"/>
      <c r="G91" s="414"/>
      <c r="H91" s="414"/>
      <c r="I91" s="414"/>
      <c r="J91" s="414"/>
      <c r="K91" s="414"/>
      <c r="L91" s="414"/>
      <c r="M91" s="414"/>
      <c r="N91" s="414"/>
      <c r="O91" s="414"/>
      <c r="P91" s="414"/>
      <c r="Q91" s="414"/>
      <c r="R91" s="414"/>
      <c r="S91" s="414"/>
      <c r="T91" s="414"/>
      <c r="U91" s="414"/>
      <c r="V91" s="414"/>
      <c r="W91" s="414"/>
      <c r="X91" s="414"/>
      <c r="Y91" s="414"/>
      <c r="Z91" s="414"/>
      <c r="AA91" s="414"/>
    </row>
    <row r="92" ht="12.75" customHeight="1">
      <c r="A92" s="414"/>
      <c r="B92" s="414"/>
      <c r="C92" s="414"/>
      <c r="D92" s="414"/>
      <c r="E92" s="414"/>
      <c r="F92" s="414"/>
      <c r="G92" s="414"/>
      <c r="H92" s="414"/>
      <c r="I92" s="414"/>
      <c r="J92" s="414"/>
      <c r="K92" s="414"/>
      <c r="L92" s="414"/>
      <c r="M92" s="414"/>
      <c r="N92" s="414"/>
      <c r="O92" s="414"/>
      <c r="P92" s="414"/>
      <c r="Q92" s="414"/>
      <c r="R92" s="414"/>
      <c r="S92" s="414"/>
      <c r="T92" s="414"/>
      <c r="U92" s="414"/>
      <c r="V92" s="414"/>
      <c r="W92" s="414"/>
      <c r="X92" s="414"/>
      <c r="Y92" s="414"/>
      <c r="Z92" s="414"/>
      <c r="AA92" s="414"/>
    </row>
    <row r="93" ht="12.75" customHeight="1">
      <c r="A93" s="414"/>
      <c r="B93" s="414"/>
      <c r="C93" s="414"/>
      <c r="D93" s="414"/>
      <c r="E93" s="414"/>
      <c r="F93" s="414"/>
      <c r="G93" s="414"/>
      <c r="H93" s="414"/>
      <c r="I93" s="414"/>
      <c r="J93" s="414"/>
      <c r="K93" s="414"/>
      <c r="L93" s="414"/>
      <c r="M93" s="414"/>
      <c r="N93" s="414"/>
      <c r="O93" s="414"/>
      <c r="P93" s="414"/>
      <c r="Q93" s="414"/>
      <c r="R93" s="414"/>
      <c r="S93" s="414"/>
      <c r="T93" s="414"/>
      <c r="U93" s="414"/>
      <c r="V93" s="414"/>
      <c r="W93" s="414"/>
      <c r="X93" s="414"/>
      <c r="Y93" s="414"/>
      <c r="Z93" s="414"/>
      <c r="AA93" s="414"/>
    </row>
    <row r="94" ht="12.75" customHeight="1">
      <c r="A94" s="414"/>
      <c r="B94" s="414"/>
      <c r="C94" s="414"/>
      <c r="D94" s="414"/>
      <c r="E94" s="414"/>
      <c r="F94" s="414"/>
      <c r="G94" s="414"/>
      <c r="H94" s="414"/>
      <c r="I94" s="414"/>
      <c r="J94" s="414"/>
      <c r="K94" s="414"/>
      <c r="L94" s="414"/>
      <c r="M94" s="414"/>
      <c r="N94" s="414"/>
      <c r="O94" s="414"/>
      <c r="P94" s="414"/>
      <c r="Q94" s="414"/>
      <c r="R94" s="414"/>
      <c r="S94" s="414"/>
      <c r="T94" s="414"/>
      <c r="U94" s="414"/>
      <c r="V94" s="414"/>
      <c r="W94" s="414"/>
      <c r="X94" s="414"/>
      <c r="Y94" s="414"/>
      <c r="Z94" s="414"/>
      <c r="AA94" s="414"/>
    </row>
    <row r="95" ht="12.75" customHeight="1">
      <c r="A95" s="414"/>
      <c r="B95" s="414"/>
      <c r="C95" s="414"/>
      <c r="D95" s="414"/>
      <c r="E95" s="414"/>
      <c r="F95" s="414"/>
      <c r="G95" s="414"/>
      <c r="H95" s="414"/>
      <c r="I95" s="414"/>
      <c r="J95" s="414"/>
      <c r="K95" s="414"/>
      <c r="L95" s="414"/>
      <c r="M95" s="414"/>
      <c r="N95" s="414"/>
      <c r="O95" s="414"/>
      <c r="P95" s="414"/>
      <c r="Q95" s="414"/>
      <c r="R95" s="414"/>
      <c r="S95" s="414"/>
      <c r="T95" s="414"/>
      <c r="U95" s="414"/>
      <c r="V95" s="414"/>
      <c r="W95" s="414"/>
      <c r="X95" s="414"/>
      <c r="Y95" s="414"/>
      <c r="Z95" s="414"/>
      <c r="AA95" s="414"/>
    </row>
    <row r="96" ht="12.75" customHeight="1">
      <c r="A96" s="414"/>
      <c r="B96" s="414"/>
      <c r="C96" s="414"/>
      <c r="D96" s="414"/>
      <c r="E96" s="414"/>
      <c r="F96" s="414"/>
      <c r="G96" s="414"/>
      <c r="H96" s="414"/>
      <c r="I96" s="414"/>
      <c r="J96" s="414"/>
      <c r="K96" s="414"/>
      <c r="L96" s="414"/>
      <c r="M96" s="414"/>
      <c r="N96" s="414"/>
      <c r="O96" s="414"/>
      <c r="P96" s="414"/>
      <c r="Q96" s="414"/>
      <c r="R96" s="414"/>
      <c r="S96" s="414"/>
      <c r="T96" s="414"/>
      <c r="U96" s="414"/>
      <c r="V96" s="414"/>
      <c r="W96" s="414"/>
      <c r="X96" s="414"/>
      <c r="Y96" s="414"/>
      <c r="Z96" s="414"/>
      <c r="AA96" s="414"/>
    </row>
    <row r="97" ht="12.75" customHeight="1">
      <c r="A97" s="414"/>
      <c r="B97" s="414"/>
      <c r="C97" s="414"/>
      <c r="D97" s="414"/>
      <c r="E97" s="414"/>
      <c r="F97" s="414"/>
      <c r="G97" s="414"/>
      <c r="H97" s="414"/>
      <c r="I97" s="414"/>
      <c r="J97" s="414"/>
      <c r="K97" s="414"/>
      <c r="L97" s="414"/>
      <c r="M97" s="414"/>
      <c r="N97" s="414"/>
      <c r="O97" s="414"/>
      <c r="P97" s="414"/>
      <c r="Q97" s="414"/>
      <c r="R97" s="414"/>
      <c r="S97" s="414"/>
      <c r="T97" s="414"/>
      <c r="U97" s="414"/>
      <c r="V97" s="414"/>
      <c r="W97" s="414"/>
      <c r="X97" s="414"/>
      <c r="Y97" s="414"/>
      <c r="Z97" s="414"/>
      <c r="AA97" s="414"/>
    </row>
    <row r="98" ht="12.75" customHeight="1">
      <c r="A98" s="414"/>
      <c r="B98" s="414"/>
      <c r="C98" s="414"/>
      <c r="D98" s="414"/>
      <c r="E98" s="414"/>
      <c r="F98" s="414"/>
      <c r="G98" s="414"/>
      <c r="H98" s="414"/>
      <c r="I98" s="414"/>
      <c r="J98" s="414"/>
      <c r="K98" s="414"/>
      <c r="L98" s="414"/>
      <c r="M98" s="414"/>
      <c r="N98" s="414"/>
      <c r="O98" s="414"/>
      <c r="P98" s="414"/>
      <c r="Q98" s="414"/>
      <c r="R98" s="414"/>
      <c r="S98" s="414"/>
      <c r="T98" s="414"/>
      <c r="U98" s="414"/>
      <c r="V98" s="414"/>
      <c r="W98" s="414"/>
      <c r="X98" s="414"/>
      <c r="Y98" s="414"/>
      <c r="Z98" s="414"/>
      <c r="AA98" s="414"/>
    </row>
    <row r="99" ht="12.75" customHeight="1">
      <c r="A99" s="414"/>
      <c r="B99" s="414"/>
      <c r="C99" s="414"/>
      <c r="D99" s="414"/>
      <c r="E99" s="414"/>
      <c r="F99" s="414"/>
      <c r="G99" s="414"/>
      <c r="H99" s="414"/>
      <c r="I99" s="414"/>
      <c r="J99" s="414"/>
      <c r="K99" s="414"/>
      <c r="L99" s="414"/>
      <c r="M99" s="414"/>
      <c r="N99" s="414"/>
      <c r="O99" s="414"/>
      <c r="P99" s="414"/>
      <c r="Q99" s="414"/>
      <c r="R99" s="414"/>
      <c r="S99" s="414"/>
      <c r="T99" s="414"/>
      <c r="U99" s="414"/>
      <c r="V99" s="414"/>
      <c r="W99" s="414"/>
      <c r="X99" s="414"/>
      <c r="Y99" s="414"/>
      <c r="Z99" s="414"/>
      <c r="AA99" s="414"/>
    </row>
    <row r="100" ht="12.75" customHeight="1">
      <c r="A100" s="414"/>
      <c r="B100" s="414"/>
      <c r="C100" s="414"/>
      <c r="D100" s="414"/>
      <c r="E100" s="414"/>
      <c r="F100" s="414"/>
      <c r="G100" s="414"/>
      <c r="H100" s="414"/>
      <c r="I100" s="414"/>
      <c r="J100" s="414"/>
      <c r="K100" s="414"/>
      <c r="L100" s="414"/>
      <c r="M100" s="414"/>
      <c r="N100" s="414"/>
      <c r="O100" s="414"/>
      <c r="P100" s="414"/>
      <c r="Q100" s="414"/>
      <c r="R100" s="414"/>
      <c r="S100" s="414"/>
      <c r="T100" s="414"/>
      <c r="U100" s="414"/>
      <c r="V100" s="414"/>
      <c r="W100" s="414"/>
      <c r="X100" s="414"/>
      <c r="Y100" s="414"/>
      <c r="Z100" s="414"/>
      <c r="AA100" s="414"/>
    </row>
    <row r="101" ht="12.75" customHeight="1">
      <c r="A101" s="414"/>
      <c r="B101" s="414"/>
      <c r="C101" s="414"/>
      <c r="D101" s="414"/>
      <c r="E101" s="414"/>
      <c r="F101" s="414"/>
      <c r="G101" s="414"/>
      <c r="H101" s="414"/>
      <c r="I101" s="414"/>
      <c r="J101" s="414"/>
      <c r="K101" s="414"/>
      <c r="L101" s="414"/>
      <c r="M101" s="414"/>
      <c r="N101" s="414"/>
      <c r="O101" s="414"/>
      <c r="P101" s="414"/>
      <c r="Q101" s="414"/>
      <c r="R101" s="414"/>
      <c r="S101" s="414"/>
      <c r="T101" s="414"/>
      <c r="U101" s="414"/>
      <c r="V101" s="414"/>
      <c r="W101" s="414"/>
      <c r="X101" s="414"/>
      <c r="Y101" s="414"/>
      <c r="Z101" s="414"/>
      <c r="AA101" s="414"/>
    </row>
    <row r="102" ht="12.75" customHeight="1">
      <c r="A102" s="414"/>
      <c r="B102" s="414"/>
      <c r="C102" s="414"/>
      <c r="D102" s="414"/>
      <c r="E102" s="414"/>
      <c r="F102" s="414"/>
      <c r="G102" s="414"/>
      <c r="H102" s="414"/>
      <c r="I102" s="414"/>
      <c r="J102" s="414"/>
      <c r="K102" s="414"/>
      <c r="L102" s="414"/>
      <c r="M102" s="414"/>
      <c r="N102" s="414"/>
      <c r="O102" s="414"/>
      <c r="P102" s="414"/>
      <c r="Q102" s="414"/>
      <c r="R102" s="414"/>
      <c r="S102" s="414"/>
      <c r="T102" s="414"/>
      <c r="U102" s="414"/>
      <c r="V102" s="414"/>
      <c r="W102" s="414"/>
      <c r="X102" s="414"/>
      <c r="Y102" s="414"/>
      <c r="Z102" s="414"/>
      <c r="AA102" s="414"/>
    </row>
    <row r="103" ht="12.75" customHeight="1">
      <c r="A103" s="414"/>
      <c r="B103" s="414"/>
      <c r="C103" s="414"/>
      <c r="D103" s="414"/>
      <c r="E103" s="414"/>
      <c r="F103" s="414"/>
      <c r="G103" s="414"/>
      <c r="H103" s="414"/>
      <c r="I103" s="414"/>
      <c r="J103" s="414"/>
      <c r="K103" s="414"/>
      <c r="L103" s="414"/>
      <c r="M103" s="414"/>
      <c r="N103" s="414"/>
      <c r="O103" s="414"/>
      <c r="P103" s="414"/>
      <c r="Q103" s="414"/>
      <c r="R103" s="414"/>
      <c r="S103" s="414"/>
      <c r="T103" s="414"/>
      <c r="U103" s="414"/>
      <c r="V103" s="414"/>
      <c r="W103" s="414"/>
      <c r="X103" s="414"/>
      <c r="Y103" s="414"/>
      <c r="Z103" s="414"/>
      <c r="AA103" s="414"/>
    </row>
    <row r="104" ht="12.75" customHeight="1">
      <c r="A104" s="414"/>
      <c r="B104" s="414"/>
      <c r="C104" s="414"/>
      <c r="D104" s="414"/>
      <c r="E104" s="414"/>
      <c r="F104" s="414"/>
      <c r="G104" s="414"/>
      <c r="H104" s="414"/>
      <c r="I104" s="414"/>
      <c r="J104" s="414"/>
      <c r="K104" s="414"/>
      <c r="L104" s="414"/>
      <c r="M104" s="414"/>
      <c r="N104" s="414"/>
      <c r="O104" s="414"/>
      <c r="P104" s="414"/>
      <c r="Q104" s="414"/>
      <c r="R104" s="414"/>
      <c r="S104" s="414"/>
      <c r="T104" s="414"/>
      <c r="U104" s="414"/>
      <c r="V104" s="414"/>
      <c r="W104" s="414"/>
      <c r="X104" s="414"/>
      <c r="Y104" s="414"/>
      <c r="Z104" s="414"/>
      <c r="AA104" s="414"/>
    </row>
    <row r="105" ht="12.75" customHeight="1">
      <c r="A105" s="414"/>
      <c r="B105" s="414"/>
      <c r="C105" s="414"/>
      <c r="D105" s="414"/>
      <c r="E105" s="414"/>
      <c r="F105" s="414"/>
      <c r="G105" s="414"/>
      <c r="H105" s="414"/>
      <c r="I105" s="414"/>
      <c r="J105" s="414"/>
      <c r="K105" s="414"/>
      <c r="L105" s="414"/>
      <c r="M105" s="414"/>
      <c r="N105" s="414"/>
      <c r="O105" s="414"/>
      <c r="P105" s="414"/>
      <c r="Q105" s="414"/>
      <c r="R105" s="414"/>
      <c r="S105" s="414"/>
      <c r="T105" s="414"/>
      <c r="U105" s="414"/>
      <c r="V105" s="414"/>
      <c r="W105" s="414"/>
      <c r="X105" s="414"/>
      <c r="Y105" s="414"/>
      <c r="Z105" s="414"/>
      <c r="AA105" s="414"/>
    </row>
    <row r="106" ht="12.75" customHeight="1">
      <c r="A106" s="414"/>
      <c r="B106" s="414"/>
      <c r="C106" s="414"/>
      <c r="D106" s="414"/>
      <c r="E106" s="414"/>
      <c r="F106" s="414"/>
      <c r="G106" s="414"/>
      <c r="H106" s="414"/>
      <c r="I106" s="414"/>
      <c r="J106" s="414"/>
      <c r="K106" s="414"/>
      <c r="L106" s="414"/>
      <c r="M106" s="414"/>
      <c r="N106" s="414"/>
      <c r="O106" s="414"/>
      <c r="P106" s="414"/>
      <c r="Q106" s="414"/>
      <c r="R106" s="414"/>
      <c r="S106" s="414"/>
      <c r="T106" s="414"/>
      <c r="U106" s="414"/>
      <c r="V106" s="414"/>
      <c r="W106" s="414"/>
      <c r="X106" s="414"/>
      <c r="Y106" s="414"/>
      <c r="Z106" s="414"/>
      <c r="AA106" s="414"/>
    </row>
    <row r="107" ht="12.75" customHeight="1">
      <c r="A107" s="414"/>
      <c r="B107" s="414"/>
      <c r="C107" s="414"/>
      <c r="D107" s="414"/>
      <c r="E107" s="414"/>
      <c r="F107" s="414"/>
      <c r="G107" s="414"/>
      <c r="H107" s="414"/>
      <c r="I107" s="414"/>
      <c r="J107" s="414"/>
      <c r="K107" s="414"/>
      <c r="L107" s="414"/>
      <c r="M107" s="414"/>
      <c r="N107" s="414"/>
      <c r="O107" s="414"/>
      <c r="P107" s="414"/>
      <c r="Q107" s="414"/>
      <c r="R107" s="414"/>
      <c r="S107" s="414"/>
      <c r="T107" s="414"/>
      <c r="U107" s="414"/>
      <c r="V107" s="414"/>
      <c r="W107" s="414"/>
      <c r="X107" s="414"/>
      <c r="Y107" s="414"/>
      <c r="Z107" s="414"/>
      <c r="AA107" s="414"/>
    </row>
    <row r="108" ht="12.75" customHeight="1">
      <c r="A108" s="414"/>
      <c r="B108" s="414"/>
      <c r="C108" s="414"/>
      <c r="D108" s="414"/>
      <c r="E108" s="414"/>
      <c r="F108" s="414"/>
      <c r="G108" s="414"/>
      <c r="H108" s="414"/>
      <c r="I108" s="414"/>
      <c r="J108" s="414"/>
      <c r="K108" s="414"/>
      <c r="L108" s="414"/>
      <c r="M108" s="414"/>
      <c r="N108" s="414"/>
      <c r="O108" s="414"/>
      <c r="P108" s="414"/>
      <c r="Q108" s="414"/>
      <c r="R108" s="414"/>
      <c r="S108" s="414"/>
      <c r="T108" s="414"/>
      <c r="U108" s="414"/>
      <c r="V108" s="414"/>
      <c r="W108" s="414"/>
      <c r="X108" s="414"/>
      <c r="Y108" s="414"/>
      <c r="Z108" s="414"/>
      <c r="AA108" s="414"/>
    </row>
    <row r="109" ht="12.75" customHeight="1">
      <c r="A109" s="414"/>
      <c r="B109" s="414"/>
      <c r="C109" s="414"/>
      <c r="D109" s="414"/>
      <c r="E109" s="414"/>
      <c r="F109" s="414"/>
      <c r="G109" s="414"/>
      <c r="H109" s="414"/>
      <c r="I109" s="414"/>
      <c r="J109" s="414"/>
      <c r="K109" s="414"/>
      <c r="L109" s="414"/>
      <c r="M109" s="414"/>
      <c r="N109" s="414"/>
      <c r="O109" s="414"/>
      <c r="P109" s="414"/>
      <c r="Q109" s="414"/>
      <c r="R109" s="414"/>
      <c r="S109" s="414"/>
      <c r="T109" s="414"/>
      <c r="U109" s="414"/>
      <c r="V109" s="414"/>
      <c r="W109" s="414"/>
      <c r="X109" s="414"/>
      <c r="Y109" s="414"/>
      <c r="Z109" s="414"/>
      <c r="AA109" s="414"/>
    </row>
    <row r="110" ht="12.75" customHeight="1">
      <c r="A110" s="414"/>
      <c r="B110" s="414"/>
      <c r="C110" s="414"/>
      <c r="D110" s="414"/>
      <c r="E110" s="414"/>
      <c r="F110" s="414"/>
      <c r="G110" s="414"/>
      <c r="H110" s="414"/>
      <c r="I110" s="414"/>
      <c r="J110" s="414"/>
      <c r="K110" s="414"/>
      <c r="L110" s="414"/>
      <c r="M110" s="414"/>
      <c r="N110" s="414"/>
      <c r="O110" s="414"/>
      <c r="P110" s="414"/>
      <c r="Q110" s="414"/>
      <c r="R110" s="414"/>
      <c r="S110" s="414"/>
      <c r="T110" s="414"/>
      <c r="U110" s="414"/>
      <c r="V110" s="414"/>
      <c r="W110" s="414"/>
      <c r="X110" s="414"/>
      <c r="Y110" s="414"/>
      <c r="Z110" s="414"/>
      <c r="AA110" s="414"/>
    </row>
    <row r="111" ht="12.75" customHeight="1">
      <c r="A111" s="414"/>
      <c r="B111" s="414"/>
      <c r="C111" s="414"/>
      <c r="D111" s="414"/>
      <c r="E111" s="414"/>
      <c r="F111" s="414"/>
      <c r="G111" s="414"/>
      <c r="H111" s="414"/>
      <c r="I111" s="414"/>
      <c r="J111" s="414"/>
      <c r="K111" s="414"/>
      <c r="L111" s="414"/>
      <c r="M111" s="414"/>
      <c r="N111" s="414"/>
      <c r="O111" s="414"/>
      <c r="P111" s="414"/>
      <c r="Q111" s="414"/>
      <c r="R111" s="414"/>
      <c r="S111" s="414"/>
      <c r="T111" s="414"/>
      <c r="U111" s="414"/>
      <c r="V111" s="414"/>
      <c r="W111" s="414"/>
      <c r="X111" s="414"/>
      <c r="Y111" s="414"/>
      <c r="Z111" s="414"/>
      <c r="AA111" s="414"/>
    </row>
    <row r="112" ht="12.75" customHeight="1">
      <c r="A112" s="414"/>
      <c r="B112" s="414"/>
      <c r="C112" s="414"/>
      <c r="D112" s="414"/>
      <c r="E112" s="414"/>
      <c r="F112" s="414"/>
      <c r="G112" s="414"/>
      <c r="H112" s="414"/>
      <c r="I112" s="414"/>
      <c r="J112" s="414"/>
      <c r="K112" s="414"/>
      <c r="L112" s="414"/>
      <c r="M112" s="414"/>
      <c r="N112" s="414"/>
      <c r="O112" s="414"/>
      <c r="P112" s="414"/>
      <c r="Q112" s="414"/>
      <c r="R112" s="414"/>
      <c r="S112" s="414"/>
      <c r="T112" s="414"/>
      <c r="U112" s="414"/>
      <c r="V112" s="414"/>
      <c r="W112" s="414"/>
      <c r="X112" s="414"/>
      <c r="Y112" s="414"/>
      <c r="Z112" s="414"/>
      <c r="AA112" s="414"/>
    </row>
    <row r="113" ht="12.75" customHeight="1">
      <c r="A113" s="414"/>
      <c r="B113" s="414"/>
      <c r="C113" s="414"/>
      <c r="D113" s="414"/>
      <c r="E113" s="414"/>
      <c r="F113" s="414"/>
      <c r="G113" s="414"/>
      <c r="H113" s="414"/>
      <c r="I113" s="414"/>
      <c r="J113" s="414"/>
      <c r="K113" s="414"/>
      <c r="L113" s="414"/>
      <c r="M113" s="414"/>
      <c r="N113" s="414"/>
      <c r="O113" s="414"/>
      <c r="P113" s="414"/>
      <c r="Q113" s="414"/>
      <c r="R113" s="414"/>
      <c r="S113" s="414"/>
      <c r="T113" s="414"/>
      <c r="U113" s="414"/>
      <c r="V113" s="414"/>
      <c r="W113" s="414"/>
      <c r="X113" s="414"/>
      <c r="Y113" s="414"/>
      <c r="Z113" s="414"/>
      <c r="AA113" s="414"/>
    </row>
    <row r="114" ht="12.75" customHeight="1">
      <c r="A114" s="414"/>
      <c r="B114" s="414"/>
      <c r="C114" s="414"/>
      <c r="D114" s="414"/>
      <c r="E114" s="414"/>
      <c r="F114" s="414"/>
      <c r="G114" s="414"/>
      <c r="H114" s="414"/>
      <c r="I114" s="414"/>
      <c r="J114" s="414"/>
      <c r="K114" s="414"/>
      <c r="L114" s="414"/>
      <c r="M114" s="414"/>
      <c r="N114" s="414"/>
      <c r="O114" s="414"/>
      <c r="P114" s="414"/>
      <c r="Q114" s="414"/>
      <c r="R114" s="414"/>
      <c r="S114" s="414"/>
      <c r="T114" s="414"/>
      <c r="U114" s="414"/>
      <c r="V114" s="414"/>
      <c r="W114" s="414"/>
      <c r="X114" s="414"/>
      <c r="Y114" s="414"/>
      <c r="Z114" s="414"/>
      <c r="AA114" s="414"/>
    </row>
    <row r="115" ht="12.75" customHeight="1">
      <c r="A115" s="414"/>
      <c r="B115" s="414"/>
      <c r="C115" s="414"/>
      <c r="D115" s="414"/>
      <c r="E115" s="414"/>
      <c r="F115" s="414"/>
      <c r="G115" s="414"/>
      <c r="H115" s="414"/>
      <c r="I115" s="414"/>
      <c r="J115" s="414"/>
      <c r="K115" s="414"/>
      <c r="L115" s="414"/>
      <c r="M115" s="414"/>
      <c r="N115" s="414"/>
      <c r="O115" s="414"/>
      <c r="P115" s="414"/>
      <c r="Q115" s="414"/>
      <c r="R115" s="414"/>
      <c r="S115" s="414"/>
      <c r="T115" s="414"/>
      <c r="U115" s="414"/>
      <c r="V115" s="414"/>
      <c r="W115" s="414"/>
      <c r="X115" s="414"/>
      <c r="Y115" s="414"/>
      <c r="Z115" s="414"/>
      <c r="AA115" s="414"/>
    </row>
    <row r="116" ht="12.75" customHeight="1">
      <c r="A116" s="414"/>
      <c r="B116" s="414"/>
      <c r="C116" s="414"/>
      <c r="D116" s="414"/>
      <c r="E116" s="414"/>
      <c r="F116" s="414"/>
      <c r="G116" s="414"/>
      <c r="H116" s="414"/>
      <c r="I116" s="414"/>
      <c r="J116" s="414"/>
      <c r="K116" s="414"/>
      <c r="L116" s="414"/>
      <c r="M116" s="414"/>
      <c r="N116" s="414"/>
      <c r="O116" s="414"/>
      <c r="P116" s="414"/>
      <c r="Q116" s="414"/>
      <c r="R116" s="414"/>
      <c r="S116" s="414"/>
      <c r="T116" s="414"/>
      <c r="U116" s="414"/>
      <c r="V116" s="414"/>
      <c r="W116" s="414"/>
      <c r="X116" s="414"/>
      <c r="Y116" s="414"/>
      <c r="Z116" s="414"/>
      <c r="AA116" s="414"/>
    </row>
    <row r="117" ht="12.75" customHeight="1">
      <c r="A117" s="414"/>
      <c r="B117" s="414"/>
      <c r="C117" s="414"/>
      <c r="D117" s="414"/>
      <c r="E117" s="414"/>
      <c r="F117" s="414"/>
      <c r="G117" s="414"/>
      <c r="H117" s="414"/>
      <c r="I117" s="414"/>
      <c r="J117" s="414"/>
      <c r="K117" s="414"/>
      <c r="L117" s="414"/>
      <c r="M117" s="414"/>
      <c r="N117" s="414"/>
      <c r="O117" s="414"/>
      <c r="P117" s="414"/>
      <c r="Q117" s="414"/>
      <c r="R117" s="414"/>
      <c r="S117" s="414"/>
      <c r="T117" s="414"/>
      <c r="U117" s="414"/>
      <c r="V117" s="414"/>
      <c r="W117" s="414"/>
      <c r="X117" s="414"/>
      <c r="Y117" s="414"/>
      <c r="Z117" s="414"/>
      <c r="AA117" s="414"/>
    </row>
    <row r="118" ht="12.75" customHeight="1">
      <c r="A118" s="414"/>
      <c r="B118" s="414"/>
      <c r="C118" s="414"/>
      <c r="D118" s="414"/>
      <c r="E118" s="414"/>
      <c r="F118" s="414"/>
      <c r="G118" s="414"/>
      <c r="H118" s="414"/>
      <c r="I118" s="414"/>
      <c r="J118" s="414"/>
      <c r="K118" s="414"/>
      <c r="L118" s="414"/>
      <c r="M118" s="414"/>
      <c r="N118" s="414"/>
      <c r="O118" s="414"/>
      <c r="P118" s="414"/>
      <c r="Q118" s="414"/>
      <c r="R118" s="414"/>
      <c r="S118" s="414"/>
      <c r="T118" s="414"/>
      <c r="U118" s="414"/>
      <c r="V118" s="414"/>
      <c r="W118" s="414"/>
      <c r="X118" s="414"/>
      <c r="Y118" s="414"/>
      <c r="Z118" s="414"/>
      <c r="AA118" s="414"/>
    </row>
    <row r="119" ht="12.75" customHeight="1">
      <c r="A119" s="414"/>
      <c r="B119" s="414"/>
      <c r="C119" s="414"/>
      <c r="D119" s="414"/>
      <c r="E119" s="414"/>
      <c r="F119" s="414"/>
      <c r="G119" s="414"/>
      <c r="H119" s="414"/>
      <c r="I119" s="414"/>
      <c r="J119" s="414"/>
      <c r="K119" s="414"/>
      <c r="L119" s="414"/>
      <c r="M119" s="414"/>
      <c r="N119" s="414"/>
      <c r="O119" s="414"/>
      <c r="P119" s="414"/>
      <c r="Q119" s="414"/>
      <c r="R119" s="414"/>
      <c r="S119" s="414"/>
      <c r="T119" s="414"/>
      <c r="U119" s="414"/>
      <c r="V119" s="414"/>
      <c r="W119" s="414"/>
      <c r="X119" s="414"/>
      <c r="Y119" s="414"/>
      <c r="Z119" s="414"/>
      <c r="AA119" s="414"/>
    </row>
    <row r="120" ht="12.75" customHeight="1">
      <c r="A120" s="414"/>
      <c r="B120" s="414"/>
      <c r="C120" s="414"/>
      <c r="D120" s="414"/>
      <c r="E120" s="414"/>
      <c r="F120" s="414"/>
      <c r="G120" s="414"/>
      <c r="H120" s="414"/>
      <c r="I120" s="414"/>
      <c r="J120" s="414"/>
      <c r="K120" s="414"/>
      <c r="L120" s="414"/>
      <c r="M120" s="414"/>
      <c r="N120" s="414"/>
      <c r="O120" s="414"/>
      <c r="P120" s="414"/>
      <c r="Q120" s="414"/>
      <c r="R120" s="414"/>
      <c r="S120" s="414"/>
      <c r="T120" s="414"/>
      <c r="U120" s="414"/>
      <c r="V120" s="414"/>
      <c r="W120" s="414"/>
      <c r="X120" s="414"/>
      <c r="Y120" s="414"/>
      <c r="Z120" s="414"/>
      <c r="AA120" s="414"/>
    </row>
    <row r="121" ht="12.75" customHeight="1">
      <c r="A121" s="414"/>
      <c r="B121" s="414"/>
      <c r="C121" s="414"/>
      <c r="D121" s="414"/>
      <c r="E121" s="414"/>
      <c r="F121" s="414"/>
      <c r="G121" s="414"/>
      <c r="H121" s="414"/>
      <c r="I121" s="414"/>
      <c r="J121" s="414"/>
      <c r="K121" s="414"/>
      <c r="L121" s="414"/>
      <c r="M121" s="414"/>
      <c r="N121" s="414"/>
      <c r="O121" s="414"/>
      <c r="P121" s="414"/>
      <c r="Q121" s="414"/>
      <c r="R121" s="414"/>
      <c r="S121" s="414"/>
      <c r="T121" s="414"/>
      <c r="U121" s="414"/>
      <c r="V121" s="414"/>
      <c r="W121" s="414"/>
      <c r="X121" s="414"/>
      <c r="Y121" s="414"/>
      <c r="Z121" s="414"/>
      <c r="AA121" s="414"/>
    </row>
    <row r="122" ht="12.75" customHeight="1">
      <c r="A122" s="414"/>
      <c r="B122" s="414"/>
      <c r="C122" s="414"/>
      <c r="D122" s="414"/>
      <c r="E122" s="414"/>
      <c r="F122" s="414"/>
      <c r="G122" s="414"/>
      <c r="H122" s="414"/>
      <c r="I122" s="414"/>
      <c r="J122" s="414"/>
      <c r="K122" s="414"/>
      <c r="L122" s="414"/>
      <c r="M122" s="414"/>
      <c r="N122" s="414"/>
      <c r="O122" s="414"/>
      <c r="P122" s="414"/>
      <c r="Q122" s="414"/>
      <c r="R122" s="414"/>
      <c r="S122" s="414"/>
      <c r="T122" s="414"/>
      <c r="U122" s="414"/>
      <c r="V122" s="414"/>
      <c r="W122" s="414"/>
      <c r="X122" s="414"/>
      <c r="Y122" s="414"/>
      <c r="Z122" s="414"/>
      <c r="AA122" s="414"/>
    </row>
    <row r="123" ht="12.75" customHeight="1">
      <c r="A123" s="414"/>
      <c r="B123" s="414"/>
      <c r="C123" s="414"/>
      <c r="D123" s="414"/>
      <c r="E123" s="414"/>
      <c r="F123" s="414"/>
      <c r="G123" s="414"/>
      <c r="H123" s="414"/>
      <c r="I123" s="414"/>
      <c r="J123" s="414"/>
      <c r="K123" s="414"/>
      <c r="L123" s="414"/>
      <c r="M123" s="414"/>
      <c r="N123" s="414"/>
      <c r="O123" s="414"/>
      <c r="P123" s="414"/>
      <c r="Q123" s="414"/>
      <c r="R123" s="414"/>
      <c r="S123" s="414"/>
      <c r="T123" s="414"/>
      <c r="U123" s="414"/>
      <c r="V123" s="414"/>
      <c r="W123" s="414"/>
      <c r="X123" s="414"/>
      <c r="Y123" s="414"/>
      <c r="Z123" s="414"/>
      <c r="AA123" s="414"/>
    </row>
    <row r="124" ht="12.75" customHeight="1">
      <c r="A124" s="414"/>
      <c r="B124" s="414"/>
      <c r="C124" s="414"/>
      <c r="D124" s="414"/>
      <c r="E124" s="414"/>
      <c r="F124" s="414"/>
      <c r="G124" s="414"/>
      <c r="H124" s="414"/>
      <c r="I124" s="414"/>
      <c r="J124" s="414"/>
      <c r="K124" s="414"/>
      <c r="L124" s="414"/>
      <c r="M124" s="414"/>
      <c r="N124" s="414"/>
      <c r="O124" s="414"/>
      <c r="P124" s="414"/>
      <c r="Q124" s="414"/>
      <c r="R124" s="414"/>
      <c r="S124" s="414"/>
      <c r="T124" s="414"/>
      <c r="U124" s="414"/>
      <c r="V124" s="414"/>
      <c r="W124" s="414"/>
      <c r="X124" s="414"/>
      <c r="Y124" s="414"/>
      <c r="Z124" s="414"/>
      <c r="AA124" s="414"/>
    </row>
    <row r="125" ht="12.75" customHeight="1">
      <c r="A125" s="414"/>
      <c r="B125" s="414"/>
      <c r="C125" s="414"/>
      <c r="D125" s="414"/>
      <c r="E125" s="414"/>
      <c r="F125" s="414"/>
      <c r="G125" s="414"/>
      <c r="H125" s="414"/>
      <c r="I125" s="414"/>
      <c r="J125" s="414"/>
      <c r="K125" s="414"/>
      <c r="L125" s="414"/>
      <c r="M125" s="414"/>
      <c r="N125" s="414"/>
      <c r="O125" s="414"/>
      <c r="P125" s="414"/>
      <c r="Q125" s="414"/>
      <c r="R125" s="414"/>
      <c r="S125" s="414"/>
      <c r="T125" s="414"/>
      <c r="U125" s="414"/>
      <c r="V125" s="414"/>
      <c r="W125" s="414"/>
      <c r="X125" s="414"/>
      <c r="Y125" s="414"/>
      <c r="Z125" s="414"/>
      <c r="AA125" s="414"/>
    </row>
    <row r="126" ht="12.75" customHeight="1">
      <c r="A126" s="414"/>
      <c r="B126" s="414"/>
      <c r="C126" s="414"/>
      <c r="D126" s="414"/>
      <c r="E126" s="414"/>
      <c r="F126" s="414"/>
      <c r="G126" s="414"/>
      <c r="H126" s="414"/>
      <c r="I126" s="414"/>
      <c r="J126" s="414"/>
      <c r="K126" s="414"/>
      <c r="L126" s="414"/>
      <c r="M126" s="414"/>
      <c r="N126" s="414"/>
      <c r="O126" s="414"/>
      <c r="P126" s="414"/>
      <c r="Q126" s="414"/>
      <c r="R126" s="414"/>
      <c r="S126" s="414"/>
      <c r="T126" s="414"/>
      <c r="U126" s="414"/>
      <c r="V126" s="414"/>
      <c r="W126" s="414"/>
      <c r="X126" s="414"/>
      <c r="Y126" s="414"/>
      <c r="Z126" s="414"/>
      <c r="AA126" s="414"/>
    </row>
    <row r="127" ht="12.75" customHeight="1">
      <c r="A127" s="414"/>
      <c r="B127" s="414"/>
      <c r="C127" s="414"/>
      <c r="D127" s="414"/>
      <c r="E127" s="414"/>
      <c r="F127" s="414"/>
      <c r="G127" s="414"/>
      <c r="H127" s="414"/>
      <c r="I127" s="414"/>
      <c r="J127" s="414"/>
      <c r="K127" s="414"/>
      <c r="L127" s="414"/>
      <c r="M127" s="414"/>
      <c r="N127" s="414"/>
      <c r="O127" s="414"/>
      <c r="P127" s="414"/>
      <c r="Q127" s="414"/>
      <c r="R127" s="414"/>
      <c r="S127" s="414"/>
      <c r="T127" s="414"/>
      <c r="U127" s="414"/>
      <c r="V127" s="414"/>
      <c r="W127" s="414"/>
      <c r="X127" s="414"/>
      <c r="Y127" s="414"/>
      <c r="Z127" s="414"/>
      <c r="AA127" s="414"/>
    </row>
    <row r="128" ht="12.75" customHeight="1">
      <c r="A128" s="414"/>
      <c r="B128" s="414"/>
      <c r="C128" s="414"/>
      <c r="D128" s="414"/>
      <c r="E128" s="414"/>
      <c r="F128" s="414"/>
      <c r="G128" s="414"/>
      <c r="H128" s="414"/>
      <c r="I128" s="414"/>
      <c r="J128" s="414"/>
      <c r="K128" s="414"/>
      <c r="L128" s="414"/>
      <c r="M128" s="414"/>
      <c r="N128" s="414"/>
      <c r="O128" s="414"/>
      <c r="P128" s="414"/>
      <c r="Q128" s="414"/>
      <c r="R128" s="414"/>
      <c r="S128" s="414"/>
      <c r="T128" s="414"/>
      <c r="U128" s="414"/>
      <c r="V128" s="414"/>
      <c r="W128" s="414"/>
      <c r="X128" s="414"/>
      <c r="Y128" s="414"/>
      <c r="Z128" s="414"/>
      <c r="AA128" s="414"/>
    </row>
    <row r="129" ht="12.75" customHeight="1">
      <c r="A129" s="414"/>
      <c r="B129" s="414"/>
      <c r="C129" s="414"/>
      <c r="D129" s="414"/>
      <c r="E129" s="414"/>
      <c r="F129" s="414"/>
      <c r="G129" s="414"/>
      <c r="H129" s="414"/>
      <c r="I129" s="414"/>
      <c r="J129" s="414"/>
      <c r="K129" s="414"/>
      <c r="L129" s="414"/>
      <c r="M129" s="414"/>
      <c r="N129" s="414"/>
      <c r="O129" s="414"/>
      <c r="P129" s="414"/>
      <c r="Q129" s="414"/>
      <c r="R129" s="414"/>
      <c r="S129" s="414"/>
      <c r="T129" s="414"/>
      <c r="U129" s="414"/>
      <c r="V129" s="414"/>
      <c r="W129" s="414"/>
      <c r="X129" s="414"/>
      <c r="Y129" s="414"/>
      <c r="Z129" s="414"/>
      <c r="AA129" s="414"/>
    </row>
    <row r="130" ht="12.75" customHeight="1">
      <c r="A130" s="414"/>
      <c r="B130" s="414"/>
      <c r="C130" s="414"/>
      <c r="D130" s="414"/>
      <c r="E130" s="414"/>
      <c r="F130" s="414"/>
      <c r="G130" s="414"/>
      <c r="H130" s="414"/>
      <c r="I130" s="414"/>
      <c r="J130" s="414"/>
      <c r="K130" s="414"/>
      <c r="L130" s="414"/>
      <c r="M130" s="414"/>
      <c r="N130" s="414"/>
      <c r="O130" s="414"/>
      <c r="P130" s="414"/>
      <c r="Q130" s="414"/>
      <c r="R130" s="414"/>
      <c r="S130" s="414"/>
      <c r="T130" s="414"/>
      <c r="U130" s="414"/>
      <c r="V130" s="414"/>
      <c r="W130" s="414"/>
      <c r="X130" s="414"/>
      <c r="Y130" s="414"/>
      <c r="Z130" s="414"/>
      <c r="AA130" s="414"/>
    </row>
    <row r="131" ht="12.75" customHeight="1">
      <c r="A131" s="414"/>
      <c r="B131" s="414"/>
      <c r="C131" s="414"/>
      <c r="D131" s="414"/>
      <c r="E131" s="414"/>
      <c r="F131" s="414"/>
      <c r="G131" s="414"/>
      <c r="H131" s="414"/>
      <c r="I131" s="414"/>
      <c r="J131" s="414"/>
      <c r="K131" s="414"/>
      <c r="L131" s="414"/>
      <c r="M131" s="414"/>
      <c r="N131" s="414"/>
      <c r="O131" s="414"/>
      <c r="P131" s="414"/>
      <c r="Q131" s="414"/>
      <c r="R131" s="414"/>
      <c r="S131" s="414"/>
      <c r="T131" s="414"/>
      <c r="U131" s="414"/>
      <c r="V131" s="414"/>
      <c r="W131" s="414"/>
      <c r="X131" s="414"/>
      <c r="Y131" s="414"/>
      <c r="Z131" s="414"/>
      <c r="AA131" s="414"/>
    </row>
    <row r="132" ht="12.75" customHeight="1">
      <c r="A132" s="414"/>
      <c r="B132" s="414"/>
      <c r="C132" s="414"/>
      <c r="D132" s="414"/>
      <c r="E132" s="414"/>
      <c r="F132" s="414"/>
      <c r="G132" s="414"/>
      <c r="H132" s="414"/>
      <c r="I132" s="414"/>
      <c r="J132" s="414"/>
      <c r="K132" s="414"/>
      <c r="L132" s="414"/>
      <c r="M132" s="414"/>
      <c r="N132" s="414"/>
      <c r="O132" s="414"/>
      <c r="P132" s="414"/>
      <c r="Q132" s="414"/>
      <c r="R132" s="414"/>
      <c r="S132" s="414"/>
      <c r="T132" s="414"/>
      <c r="U132" s="414"/>
      <c r="V132" s="414"/>
      <c r="W132" s="414"/>
      <c r="X132" s="414"/>
      <c r="Y132" s="414"/>
      <c r="Z132" s="414"/>
      <c r="AA132" s="414"/>
    </row>
    <row r="133" ht="12.75" customHeight="1">
      <c r="A133" s="414"/>
      <c r="B133" s="414"/>
      <c r="C133" s="414"/>
      <c r="D133" s="414"/>
      <c r="E133" s="414"/>
      <c r="F133" s="414"/>
      <c r="G133" s="414"/>
      <c r="H133" s="414"/>
      <c r="I133" s="414"/>
      <c r="J133" s="414"/>
      <c r="K133" s="414"/>
      <c r="L133" s="414"/>
      <c r="M133" s="414"/>
      <c r="N133" s="414"/>
      <c r="O133" s="414"/>
      <c r="P133" s="414"/>
      <c r="Q133" s="414"/>
      <c r="R133" s="414"/>
      <c r="S133" s="414"/>
      <c r="T133" s="414"/>
      <c r="U133" s="414"/>
      <c r="V133" s="414"/>
      <c r="W133" s="414"/>
      <c r="X133" s="414"/>
      <c r="Y133" s="414"/>
      <c r="Z133" s="414"/>
      <c r="AA133" s="414"/>
    </row>
    <row r="134" ht="12.75" customHeight="1">
      <c r="A134" s="414"/>
      <c r="B134" s="414"/>
      <c r="C134" s="414"/>
      <c r="D134" s="414"/>
      <c r="E134" s="414"/>
      <c r="F134" s="414"/>
      <c r="G134" s="414"/>
      <c r="H134" s="414"/>
      <c r="I134" s="414"/>
      <c r="J134" s="414"/>
      <c r="K134" s="414"/>
      <c r="L134" s="414"/>
      <c r="M134" s="414"/>
      <c r="N134" s="414"/>
      <c r="O134" s="414"/>
      <c r="P134" s="414"/>
      <c r="Q134" s="414"/>
      <c r="R134" s="414"/>
      <c r="S134" s="414"/>
      <c r="T134" s="414"/>
      <c r="U134" s="414"/>
      <c r="V134" s="414"/>
      <c r="W134" s="414"/>
      <c r="X134" s="414"/>
      <c r="Y134" s="414"/>
      <c r="Z134" s="414"/>
      <c r="AA134" s="414"/>
    </row>
    <row r="135" ht="12.75" customHeight="1">
      <c r="A135" s="414"/>
      <c r="B135" s="414"/>
      <c r="C135" s="414"/>
      <c r="D135" s="414"/>
      <c r="E135" s="414"/>
      <c r="F135" s="414"/>
      <c r="G135" s="414"/>
      <c r="H135" s="414"/>
      <c r="I135" s="414"/>
      <c r="J135" s="414"/>
      <c r="K135" s="414"/>
      <c r="L135" s="414"/>
      <c r="M135" s="414"/>
      <c r="N135" s="414"/>
      <c r="O135" s="414"/>
      <c r="P135" s="414"/>
      <c r="Q135" s="414"/>
      <c r="R135" s="414"/>
      <c r="S135" s="414"/>
      <c r="T135" s="414"/>
      <c r="U135" s="414"/>
      <c r="V135" s="414"/>
      <c r="W135" s="414"/>
      <c r="X135" s="414"/>
      <c r="Y135" s="414"/>
      <c r="Z135" s="414"/>
      <c r="AA135" s="414"/>
    </row>
    <row r="136" ht="12.75" customHeight="1">
      <c r="A136" s="414"/>
      <c r="B136" s="414"/>
      <c r="C136" s="414"/>
      <c r="D136" s="414"/>
      <c r="E136" s="414"/>
      <c r="F136" s="414"/>
      <c r="G136" s="414"/>
      <c r="H136" s="414"/>
      <c r="I136" s="414"/>
      <c r="J136" s="414"/>
      <c r="K136" s="414"/>
      <c r="L136" s="414"/>
      <c r="M136" s="414"/>
      <c r="N136" s="414"/>
      <c r="O136" s="414"/>
      <c r="P136" s="414"/>
      <c r="Q136" s="414"/>
      <c r="R136" s="414"/>
      <c r="S136" s="414"/>
      <c r="T136" s="414"/>
      <c r="U136" s="414"/>
      <c r="V136" s="414"/>
      <c r="W136" s="414"/>
      <c r="X136" s="414"/>
      <c r="Y136" s="414"/>
      <c r="Z136" s="414"/>
      <c r="AA136" s="414"/>
    </row>
    <row r="137" ht="12.75" customHeight="1">
      <c r="A137" s="414"/>
      <c r="B137" s="414"/>
      <c r="C137" s="414"/>
      <c r="D137" s="414"/>
      <c r="E137" s="414"/>
      <c r="F137" s="414"/>
      <c r="G137" s="414"/>
      <c r="H137" s="414"/>
      <c r="I137" s="414"/>
      <c r="J137" s="414"/>
      <c r="K137" s="414"/>
      <c r="L137" s="414"/>
      <c r="M137" s="414"/>
      <c r="N137" s="414"/>
      <c r="O137" s="414"/>
      <c r="P137" s="414"/>
      <c r="Q137" s="414"/>
      <c r="R137" s="414"/>
      <c r="S137" s="414"/>
      <c r="T137" s="414"/>
      <c r="U137" s="414"/>
      <c r="V137" s="414"/>
      <c r="W137" s="414"/>
      <c r="X137" s="414"/>
      <c r="Y137" s="414"/>
      <c r="Z137" s="414"/>
      <c r="AA137" s="414"/>
    </row>
    <row r="138" ht="12.75" customHeight="1">
      <c r="A138" s="414"/>
      <c r="B138" s="414"/>
      <c r="C138" s="414"/>
      <c r="D138" s="414"/>
      <c r="E138" s="414"/>
      <c r="F138" s="414"/>
      <c r="G138" s="414"/>
      <c r="H138" s="414"/>
      <c r="I138" s="414"/>
      <c r="J138" s="414"/>
      <c r="K138" s="414"/>
      <c r="L138" s="414"/>
      <c r="M138" s="414"/>
      <c r="N138" s="414"/>
      <c r="O138" s="414"/>
      <c r="P138" s="414"/>
      <c r="Q138" s="414"/>
      <c r="R138" s="414"/>
      <c r="S138" s="414"/>
      <c r="T138" s="414"/>
      <c r="U138" s="414"/>
      <c r="V138" s="414"/>
      <c r="W138" s="414"/>
      <c r="X138" s="414"/>
      <c r="Y138" s="414"/>
      <c r="Z138" s="414"/>
      <c r="AA138" s="414"/>
    </row>
    <row r="139" ht="12.75" customHeight="1">
      <c r="A139" s="414"/>
      <c r="B139" s="414"/>
      <c r="C139" s="414"/>
      <c r="D139" s="414"/>
      <c r="E139" s="414"/>
      <c r="F139" s="414"/>
      <c r="G139" s="414"/>
      <c r="H139" s="414"/>
      <c r="I139" s="414"/>
      <c r="J139" s="414"/>
      <c r="K139" s="414"/>
      <c r="L139" s="414"/>
      <c r="M139" s="414"/>
      <c r="N139" s="414"/>
      <c r="O139" s="414"/>
      <c r="P139" s="414"/>
      <c r="Q139" s="414"/>
      <c r="R139" s="414"/>
      <c r="S139" s="414"/>
      <c r="T139" s="414"/>
      <c r="U139" s="414"/>
      <c r="V139" s="414"/>
      <c r="W139" s="414"/>
      <c r="X139" s="414"/>
      <c r="Y139" s="414"/>
      <c r="Z139" s="414"/>
      <c r="AA139" s="414"/>
    </row>
    <row r="140" ht="12.75" customHeight="1">
      <c r="A140" s="414"/>
      <c r="B140" s="414"/>
      <c r="C140" s="414"/>
      <c r="D140" s="414"/>
      <c r="E140" s="414"/>
      <c r="F140" s="414"/>
      <c r="G140" s="414"/>
      <c r="H140" s="414"/>
      <c r="I140" s="414"/>
      <c r="J140" s="414"/>
      <c r="K140" s="414"/>
      <c r="L140" s="414"/>
      <c r="M140" s="414"/>
      <c r="N140" s="414"/>
      <c r="O140" s="414"/>
      <c r="P140" s="414"/>
      <c r="Q140" s="414"/>
      <c r="R140" s="414"/>
      <c r="S140" s="414"/>
      <c r="T140" s="414"/>
      <c r="U140" s="414"/>
      <c r="V140" s="414"/>
      <c r="W140" s="414"/>
      <c r="X140" s="414"/>
      <c r="Y140" s="414"/>
      <c r="Z140" s="414"/>
      <c r="AA140" s="414"/>
    </row>
    <row r="141" ht="12.75" customHeight="1">
      <c r="A141" s="414"/>
      <c r="B141" s="414"/>
      <c r="C141" s="414"/>
      <c r="D141" s="414"/>
      <c r="E141" s="414"/>
      <c r="F141" s="414"/>
      <c r="G141" s="414"/>
      <c r="H141" s="414"/>
      <c r="I141" s="414"/>
      <c r="J141" s="414"/>
      <c r="K141" s="414"/>
      <c r="L141" s="414"/>
      <c r="M141" s="414"/>
      <c r="N141" s="414"/>
      <c r="O141" s="414"/>
      <c r="P141" s="414"/>
      <c r="Q141" s="414"/>
      <c r="R141" s="414"/>
      <c r="S141" s="414"/>
      <c r="T141" s="414"/>
      <c r="U141" s="414"/>
      <c r="V141" s="414"/>
      <c r="W141" s="414"/>
      <c r="X141" s="414"/>
      <c r="Y141" s="414"/>
      <c r="Z141" s="414"/>
      <c r="AA141" s="414"/>
    </row>
    <row r="142" ht="12.75" customHeight="1">
      <c r="A142" s="414"/>
      <c r="B142" s="414"/>
      <c r="C142" s="414"/>
      <c r="D142" s="414"/>
      <c r="E142" s="414"/>
      <c r="F142" s="414"/>
      <c r="G142" s="414"/>
      <c r="H142" s="414"/>
      <c r="I142" s="414"/>
      <c r="J142" s="414"/>
      <c r="K142" s="414"/>
      <c r="L142" s="414"/>
      <c r="M142" s="414"/>
      <c r="N142" s="414"/>
      <c r="O142" s="414"/>
      <c r="P142" s="414"/>
      <c r="Q142" s="414"/>
      <c r="R142" s="414"/>
      <c r="S142" s="414"/>
      <c r="T142" s="414"/>
      <c r="U142" s="414"/>
      <c r="V142" s="414"/>
      <c r="W142" s="414"/>
      <c r="X142" s="414"/>
      <c r="Y142" s="414"/>
      <c r="Z142" s="414"/>
      <c r="AA142" s="414"/>
    </row>
    <row r="143" ht="12.75" customHeight="1">
      <c r="A143" s="414"/>
      <c r="B143" s="414"/>
      <c r="C143" s="414"/>
      <c r="D143" s="414"/>
      <c r="E143" s="414"/>
      <c r="F143" s="414"/>
      <c r="G143" s="414"/>
      <c r="H143" s="414"/>
      <c r="I143" s="414"/>
      <c r="J143" s="414"/>
      <c r="K143" s="414"/>
      <c r="L143" s="414"/>
      <c r="M143" s="414"/>
      <c r="N143" s="414"/>
      <c r="O143" s="414"/>
      <c r="P143" s="414"/>
      <c r="Q143" s="414"/>
      <c r="R143" s="414"/>
      <c r="S143" s="414"/>
      <c r="T143" s="414"/>
      <c r="U143" s="414"/>
      <c r="V143" s="414"/>
      <c r="W143" s="414"/>
      <c r="X143" s="414"/>
      <c r="Y143" s="414"/>
      <c r="Z143" s="414"/>
      <c r="AA143" s="414"/>
    </row>
    <row r="144" ht="12.75" customHeight="1">
      <c r="A144" s="414"/>
      <c r="B144" s="414"/>
      <c r="C144" s="414"/>
      <c r="D144" s="414"/>
      <c r="E144" s="414"/>
      <c r="F144" s="414"/>
      <c r="G144" s="414"/>
      <c r="H144" s="414"/>
      <c r="I144" s="414"/>
      <c r="J144" s="414"/>
      <c r="K144" s="414"/>
      <c r="L144" s="414"/>
      <c r="M144" s="414"/>
      <c r="N144" s="414"/>
      <c r="O144" s="414"/>
      <c r="P144" s="414"/>
      <c r="Q144" s="414"/>
      <c r="R144" s="414"/>
      <c r="S144" s="414"/>
      <c r="T144" s="414"/>
      <c r="U144" s="414"/>
      <c r="V144" s="414"/>
      <c r="W144" s="414"/>
      <c r="X144" s="414"/>
      <c r="Y144" s="414"/>
      <c r="Z144" s="414"/>
      <c r="AA144" s="414"/>
    </row>
    <row r="145" ht="12.75" customHeight="1">
      <c r="A145" s="414"/>
      <c r="B145" s="414"/>
      <c r="C145" s="414"/>
      <c r="D145" s="414"/>
      <c r="E145" s="414"/>
      <c r="F145" s="414"/>
      <c r="G145" s="414"/>
      <c r="H145" s="414"/>
      <c r="I145" s="414"/>
      <c r="J145" s="414"/>
      <c r="K145" s="414"/>
      <c r="L145" s="414"/>
      <c r="M145" s="414"/>
      <c r="N145" s="414"/>
      <c r="O145" s="414"/>
      <c r="P145" s="414"/>
      <c r="Q145" s="414"/>
      <c r="R145" s="414"/>
      <c r="S145" s="414"/>
      <c r="T145" s="414"/>
      <c r="U145" s="414"/>
      <c r="V145" s="414"/>
      <c r="W145" s="414"/>
      <c r="X145" s="414"/>
      <c r="Y145" s="414"/>
      <c r="Z145" s="414"/>
      <c r="AA145" s="414"/>
    </row>
    <row r="146" ht="12.75" customHeight="1">
      <c r="A146" s="414"/>
      <c r="B146" s="414"/>
      <c r="C146" s="414"/>
      <c r="D146" s="414"/>
      <c r="E146" s="414"/>
      <c r="F146" s="414"/>
      <c r="G146" s="414"/>
      <c r="H146" s="414"/>
      <c r="I146" s="414"/>
      <c r="J146" s="414"/>
      <c r="K146" s="414"/>
      <c r="L146" s="414"/>
      <c r="M146" s="414"/>
      <c r="N146" s="414"/>
      <c r="O146" s="414"/>
      <c r="P146" s="414"/>
      <c r="Q146" s="414"/>
      <c r="R146" s="414"/>
      <c r="S146" s="414"/>
      <c r="T146" s="414"/>
      <c r="U146" s="414"/>
      <c r="V146" s="414"/>
      <c r="W146" s="414"/>
      <c r="X146" s="414"/>
      <c r="Y146" s="414"/>
      <c r="Z146" s="414"/>
      <c r="AA146" s="414"/>
    </row>
    <row r="147" ht="12.75" customHeight="1">
      <c r="A147" s="414"/>
      <c r="B147" s="414"/>
      <c r="C147" s="414"/>
      <c r="D147" s="414"/>
      <c r="E147" s="414"/>
      <c r="F147" s="414"/>
      <c r="G147" s="414"/>
      <c r="H147" s="414"/>
      <c r="I147" s="414"/>
      <c r="J147" s="414"/>
      <c r="K147" s="414"/>
      <c r="L147" s="414"/>
      <c r="M147" s="414"/>
      <c r="N147" s="414"/>
      <c r="O147" s="414"/>
      <c r="P147" s="414"/>
      <c r="Q147" s="414"/>
      <c r="R147" s="414"/>
      <c r="S147" s="414"/>
      <c r="T147" s="414"/>
      <c r="U147" s="414"/>
      <c r="V147" s="414"/>
      <c r="W147" s="414"/>
      <c r="X147" s="414"/>
      <c r="Y147" s="414"/>
      <c r="Z147" s="414"/>
      <c r="AA147" s="414"/>
    </row>
    <row r="148" ht="12.75" customHeight="1">
      <c r="A148" s="414"/>
      <c r="B148" s="414"/>
      <c r="C148" s="414"/>
      <c r="D148" s="414"/>
      <c r="E148" s="414"/>
      <c r="F148" s="414"/>
      <c r="G148" s="414"/>
      <c r="H148" s="414"/>
      <c r="I148" s="414"/>
      <c r="J148" s="414"/>
      <c r="K148" s="414"/>
      <c r="L148" s="414"/>
      <c r="M148" s="414"/>
      <c r="N148" s="414"/>
      <c r="O148" s="414"/>
      <c r="P148" s="414"/>
      <c r="Q148" s="414"/>
      <c r="R148" s="414"/>
      <c r="S148" s="414"/>
      <c r="T148" s="414"/>
      <c r="U148" s="414"/>
      <c r="V148" s="414"/>
      <c r="W148" s="414"/>
      <c r="X148" s="414"/>
      <c r="Y148" s="414"/>
      <c r="Z148" s="414"/>
      <c r="AA148" s="414"/>
    </row>
    <row r="149" ht="12.75" customHeight="1">
      <c r="A149" s="414"/>
      <c r="B149" s="414"/>
      <c r="C149" s="414"/>
      <c r="D149" s="414"/>
      <c r="E149" s="414"/>
      <c r="F149" s="414"/>
      <c r="G149" s="414"/>
      <c r="H149" s="414"/>
      <c r="I149" s="414"/>
      <c r="J149" s="414"/>
      <c r="K149" s="414"/>
      <c r="L149" s="414"/>
      <c r="M149" s="414"/>
      <c r="N149" s="414"/>
      <c r="O149" s="414"/>
      <c r="P149" s="414"/>
      <c r="Q149" s="414"/>
      <c r="R149" s="414"/>
      <c r="S149" s="414"/>
      <c r="T149" s="414"/>
      <c r="U149" s="414"/>
      <c r="V149" s="414"/>
      <c r="W149" s="414"/>
      <c r="X149" s="414"/>
      <c r="Y149" s="414"/>
      <c r="Z149" s="414"/>
      <c r="AA149" s="414"/>
    </row>
    <row r="150" ht="12.75" customHeight="1">
      <c r="A150" s="414"/>
      <c r="B150" s="414"/>
      <c r="C150" s="414"/>
      <c r="D150" s="414"/>
      <c r="E150" s="414"/>
      <c r="F150" s="414"/>
      <c r="G150" s="414"/>
      <c r="H150" s="414"/>
      <c r="I150" s="414"/>
      <c r="J150" s="414"/>
      <c r="K150" s="414"/>
      <c r="L150" s="414"/>
      <c r="M150" s="414"/>
      <c r="N150" s="414"/>
      <c r="O150" s="414"/>
      <c r="P150" s="414"/>
      <c r="Q150" s="414"/>
      <c r="R150" s="414"/>
      <c r="S150" s="414"/>
      <c r="T150" s="414"/>
      <c r="U150" s="414"/>
      <c r="V150" s="414"/>
      <c r="W150" s="414"/>
      <c r="X150" s="414"/>
      <c r="Y150" s="414"/>
      <c r="Z150" s="414"/>
      <c r="AA150" s="414"/>
    </row>
    <row r="151" ht="12.75" customHeight="1">
      <c r="A151" s="414"/>
      <c r="B151" s="414"/>
      <c r="C151" s="414"/>
      <c r="D151" s="414"/>
      <c r="E151" s="414"/>
      <c r="F151" s="414"/>
      <c r="G151" s="414"/>
      <c r="H151" s="414"/>
      <c r="I151" s="414"/>
      <c r="J151" s="414"/>
      <c r="K151" s="414"/>
      <c r="L151" s="414"/>
      <c r="M151" s="414"/>
      <c r="N151" s="414"/>
      <c r="O151" s="414"/>
      <c r="P151" s="414"/>
      <c r="Q151" s="414"/>
      <c r="R151" s="414"/>
      <c r="S151" s="414"/>
      <c r="T151" s="414"/>
      <c r="U151" s="414"/>
      <c r="V151" s="414"/>
      <c r="W151" s="414"/>
      <c r="X151" s="414"/>
      <c r="Y151" s="414"/>
      <c r="Z151" s="414"/>
      <c r="AA151" s="414"/>
    </row>
    <row r="152" ht="12.75" customHeight="1">
      <c r="A152" s="414"/>
      <c r="B152" s="414"/>
      <c r="C152" s="414"/>
      <c r="D152" s="414"/>
      <c r="E152" s="414"/>
      <c r="F152" s="414"/>
      <c r="G152" s="414"/>
      <c r="H152" s="414"/>
      <c r="I152" s="414"/>
      <c r="J152" s="414"/>
      <c r="K152" s="414"/>
      <c r="L152" s="414"/>
      <c r="M152" s="414"/>
      <c r="N152" s="414"/>
      <c r="O152" s="414"/>
      <c r="P152" s="414"/>
      <c r="Q152" s="414"/>
      <c r="R152" s="414"/>
      <c r="S152" s="414"/>
      <c r="T152" s="414"/>
      <c r="U152" s="414"/>
      <c r="V152" s="414"/>
      <c r="W152" s="414"/>
      <c r="X152" s="414"/>
      <c r="Y152" s="414"/>
      <c r="Z152" s="414"/>
      <c r="AA152" s="414"/>
    </row>
    <row r="153" ht="12.75" customHeight="1">
      <c r="A153" s="414"/>
      <c r="B153" s="414"/>
      <c r="C153" s="414"/>
      <c r="D153" s="414"/>
      <c r="E153" s="414"/>
      <c r="F153" s="414"/>
      <c r="G153" s="414"/>
      <c r="H153" s="414"/>
      <c r="I153" s="414"/>
      <c r="J153" s="414"/>
      <c r="K153" s="414"/>
      <c r="L153" s="414"/>
      <c r="M153" s="414"/>
      <c r="N153" s="414"/>
      <c r="O153" s="414"/>
      <c r="P153" s="414"/>
      <c r="Q153" s="414"/>
      <c r="R153" s="414"/>
      <c r="S153" s="414"/>
      <c r="T153" s="414"/>
      <c r="U153" s="414"/>
      <c r="V153" s="414"/>
      <c r="W153" s="414"/>
      <c r="X153" s="414"/>
      <c r="Y153" s="414"/>
      <c r="Z153" s="414"/>
      <c r="AA153" s="414"/>
    </row>
    <row r="154" ht="12.75" customHeight="1">
      <c r="A154" s="414"/>
      <c r="B154" s="414"/>
      <c r="C154" s="414"/>
      <c r="D154" s="414"/>
      <c r="E154" s="414"/>
      <c r="F154" s="414"/>
      <c r="G154" s="414"/>
      <c r="H154" s="414"/>
      <c r="I154" s="414"/>
      <c r="J154" s="414"/>
      <c r="K154" s="414"/>
      <c r="L154" s="414"/>
      <c r="M154" s="414"/>
      <c r="N154" s="414"/>
      <c r="O154" s="414"/>
      <c r="P154" s="414"/>
      <c r="Q154" s="414"/>
      <c r="R154" s="414"/>
      <c r="S154" s="414"/>
      <c r="T154" s="414"/>
      <c r="U154" s="414"/>
      <c r="V154" s="414"/>
      <c r="W154" s="414"/>
      <c r="X154" s="414"/>
      <c r="Y154" s="414"/>
      <c r="Z154" s="414"/>
      <c r="AA154" s="414"/>
    </row>
    <row r="155" ht="12.75" customHeight="1">
      <c r="A155" s="414"/>
      <c r="B155" s="414"/>
      <c r="C155" s="414"/>
      <c r="D155" s="414"/>
      <c r="E155" s="414"/>
      <c r="F155" s="414"/>
      <c r="G155" s="414"/>
      <c r="H155" s="414"/>
      <c r="I155" s="414"/>
      <c r="J155" s="414"/>
      <c r="K155" s="414"/>
      <c r="L155" s="414"/>
      <c r="M155" s="414"/>
      <c r="N155" s="414"/>
      <c r="O155" s="414"/>
      <c r="P155" s="414"/>
      <c r="Q155" s="414"/>
      <c r="R155" s="414"/>
      <c r="S155" s="414"/>
      <c r="T155" s="414"/>
      <c r="U155" s="414"/>
      <c r="V155" s="414"/>
      <c r="W155" s="414"/>
      <c r="X155" s="414"/>
      <c r="Y155" s="414"/>
      <c r="Z155" s="414"/>
      <c r="AA155" s="414"/>
    </row>
    <row r="156" ht="12.75" customHeight="1">
      <c r="A156" s="414"/>
      <c r="B156" s="414"/>
      <c r="C156" s="414"/>
      <c r="D156" s="414"/>
      <c r="E156" s="414"/>
      <c r="F156" s="414"/>
      <c r="G156" s="414"/>
      <c r="H156" s="414"/>
      <c r="I156" s="414"/>
      <c r="J156" s="414"/>
      <c r="K156" s="414"/>
      <c r="L156" s="414"/>
      <c r="M156" s="414"/>
      <c r="N156" s="414"/>
      <c r="O156" s="414"/>
      <c r="P156" s="414"/>
      <c r="Q156" s="414"/>
      <c r="R156" s="414"/>
      <c r="S156" s="414"/>
      <c r="T156" s="414"/>
      <c r="U156" s="414"/>
      <c r="V156" s="414"/>
      <c r="W156" s="414"/>
      <c r="X156" s="414"/>
      <c r="Y156" s="414"/>
      <c r="Z156" s="414"/>
      <c r="AA156" s="414"/>
    </row>
    <row r="157" ht="12.75" customHeight="1">
      <c r="A157" s="414"/>
      <c r="B157" s="414"/>
      <c r="C157" s="414"/>
      <c r="D157" s="414"/>
      <c r="E157" s="414"/>
      <c r="F157" s="414"/>
      <c r="G157" s="414"/>
      <c r="H157" s="414"/>
      <c r="I157" s="414"/>
      <c r="J157" s="414"/>
      <c r="K157" s="414"/>
      <c r="L157" s="414"/>
      <c r="M157" s="414"/>
      <c r="N157" s="414"/>
      <c r="O157" s="414"/>
      <c r="P157" s="414"/>
      <c r="Q157" s="414"/>
      <c r="R157" s="414"/>
      <c r="S157" s="414"/>
      <c r="T157" s="414"/>
      <c r="U157" s="414"/>
      <c r="V157" s="414"/>
      <c r="W157" s="414"/>
      <c r="X157" s="414"/>
      <c r="Y157" s="414"/>
      <c r="Z157" s="414"/>
      <c r="AA157" s="414"/>
    </row>
    <row r="158" ht="12.75" customHeight="1">
      <c r="A158" s="414"/>
      <c r="B158" s="414"/>
      <c r="C158" s="414"/>
      <c r="D158" s="414"/>
      <c r="E158" s="414"/>
      <c r="F158" s="414"/>
      <c r="G158" s="414"/>
      <c r="H158" s="414"/>
      <c r="I158" s="414"/>
      <c r="J158" s="414"/>
      <c r="K158" s="414"/>
      <c r="L158" s="414"/>
      <c r="M158" s="414"/>
      <c r="N158" s="414"/>
      <c r="O158" s="414"/>
      <c r="P158" s="414"/>
      <c r="Q158" s="414"/>
      <c r="R158" s="414"/>
      <c r="S158" s="414"/>
      <c r="T158" s="414"/>
      <c r="U158" s="414"/>
      <c r="V158" s="414"/>
      <c r="W158" s="414"/>
      <c r="X158" s="414"/>
      <c r="Y158" s="414"/>
      <c r="Z158" s="414"/>
      <c r="AA158" s="414"/>
    </row>
    <row r="159" ht="12.75" customHeight="1">
      <c r="A159" s="414"/>
      <c r="B159" s="414"/>
      <c r="C159" s="414"/>
      <c r="D159" s="414"/>
      <c r="E159" s="414"/>
      <c r="F159" s="414"/>
      <c r="G159" s="414"/>
      <c r="H159" s="414"/>
      <c r="I159" s="414"/>
      <c r="J159" s="414"/>
      <c r="K159" s="414"/>
      <c r="L159" s="414"/>
      <c r="M159" s="414"/>
      <c r="N159" s="414"/>
      <c r="O159" s="414"/>
      <c r="P159" s="414"/>
      <c r="Q159" s="414"/>
      <c r="R159" s="414"/>
      <c r="S159" s="414"/>
      <c r="T159" s="414"/>
      <c r="U159" s="414"/>
      <c r="V159" s="414"/>
      <c r="W159" s="414"/>
      <c r="X159" s="414"/>
      <c r="Y159" s="414"/>
      <c r="Z159" s="414"/>
      <c r="AA159" s="414"/>
    </row>
    <row r="160" ht="12.75" customHeight="1">
      <c r="A160" s="414"/>
      <c r="B160" s="414"/>
      <c r="C160" s="414"/>
      <c r="D160" s="414"/>
      <c r="E160" s="414"/>
      <c r="F160" s="414"/>
      <c r="G160" s="414"/>
      <c r="H160" s="414"/>
      <c r="I160" s="414"/>
      <c r="J160" s="414"/>
      <c r="K160" s="414"/>
      <c r="L160" s="414"/>
      <c r="M160" s="414"/>
      <c r="N160" s="414"/>
      <c r="O160" s="414"/>
      <c r="P160" s="414"/>
      <c r="Q160" s="414"/>
      <c r="R160" s="414"/>
      <c r="S160" s="414"/>
      <c r="T160" s="414"/>
      <c r="U160" s="414"/>
      <c r="V160" s="414"/>
      <c r="W160" s="414"/>
      <c r="X160" s="414"/>
      <c r="Y160" s="414"/>
      <c r="Z160" s="414"/>
      <c r="AA160" s="414"/>
    </row>
    <row r="161" ht="12.75" customHeight="1">
      <c r="A161" s="414"/>
      <c r="B161" s="414"/>
      <c r="C161" s="414"/>
      <c r="D161" s="414"/>
      <c r="E161" s="414"/>
      <c r="F161" s="414"/>
      <c r="G161" s="414"/>
      <c r="H161" s="414"/>
      <c r="I161" s="414"/>
      <c r="J161" s="414"/>
      <c r="K161" s="414"/>
      <c r="L161" s="414"/>
      <c r="M161" s="414"/>
      <c r="N161" s="414"/>
      <c r="O161" s="414"/>
      <c r="P161" s="414"/>
      <c r="Q161" s="414"/>
      <c r="R161" s="414"/>
      <c r="S161" s="414"/>
      <c r="T161" s="414"/>
      <c r="U161" s="414"/>
      <c r="V161" s="414"/>
      <c r="W161" s="414"/>
      <c r="X161" s="414"/>
      <c r="Y161" s="414"/>
      <c r="Z161" s="414"/>
      <c r="AA161" s="414"/>
    </row>
    <row r="162" ht="12.75" customHeight="1">
      <c r="A162" s="414"/>
      <c r="B162" s="414"/>
      <c r="C162" s="414"/>
      <c r="D162" s="414"/>
      <c r="E162" s="414"/>
      <c r="F162" s="414"/>
      <c r="G162" s="414"/>
      <c r="H162" s="414"/>
      <c r="I162" s="414"/>
      <c r="J162" s="414"/>
      <c r="K162" s="414"/>
      <c r="L162" s="414"/>
      <c r="M162" s="414"/>
      <c r="N162" s="414"/>
      <c r="O162" s="414"/>
      <c r="P162" s="414"/>
      <c r="Q162" s="414"/>
      <c r="R162" s="414"/>
      <c r="S162" s="414"/>
      <c r="T162" s="414"/>
      <c r="U162" s="414"/>
      <c r="V162" s="414"/>
      <c r="W162" s="414"/>
      <c r="X162" s="414"/>
      <c r="Y162" s="414"/>
      <c r="Z162" s="414"/>
      <c r="AA162" s="414"/>
    </row>
    <row r="163" ht="12.75" customHeight="1">
      <c r="A163" s="414"/>
      <c r="B163" s="414"/>
      <c r="C163" s="414"/>
      <c r="D163" s="414"/>
      <c r="E163" s="414"/>
      <c r="F163" s="414"/>
      <c r="G163" s="414"/>
      <c r="H163" s="414"/>
      <c r="I163" s="414"/>
      <c r="J163" s="414"/>
      <c r="K163" s="414"/>
      <c r="L163" s="414"/>
      <c r="M163" s="414"/>
      <c r="N163" s="414"/>
      <c r="O163" s="414"/>
      <c r="P163" s="414"/>
      <c r="Q163" s="414"/>
      <c r="R163" s="414"/>
      <c r="S163" s="414"/>
      <c r="T163" s="414"/>
      <c r="U163" s="414"/>
      <c r="V163" s="414"/>
      <c r="W163" s="414"/>
      <c r="X163" s="414"/>
      <c r="Y163" s="414"/>
      <c r="Z163" s="414"/>
      <c r="AA163" s="414"/>
    </row>
    <row r="164" ht="12.75" customHeight="1">
      <c r="A164" s="414"/>
      <c r="B164" s="414"/>
      <c r="C164" s="414"/>
      <c r="D164" s="414"/>
      <c r="E164" s="414"/>
      <c r="F164" s="414"/>
      <c r="G164" s="414"/>
      <c r="H164" s="414"/>
      <c r="I164" s="414"/>
      <c r="J164" s="414"/>
      <c r="K164" s="414"/>
      <c r="L164" s="414"/>
      <c r="M164" s="414"/>
      <c r="N164" s="414"/>
      <c r="O164" s="414"/>
      <c r="P164" s="414"/>
      <c r="Q164" s="414"/>
      <c r="R164" s="414"/>
      <c r="S164" s="414"/>
      <c r="T164" s="414"/>
      <c r="U164" s="414"/>
      <c r="V164" s="414"/>
      <c r="W164" s="414"/>
      <c r="X164" s="414"/>
      <c r="Y164" s="414"/>
      <c r="Z164" s="414"/>
      <c r="AA164" s="414"/>
    </row>
    <row r="165" ht="12.75" customHeight="1">
      <c r="A165" s="414"/>
      <c r="B165" s="414"/>
      <c r="C165" s="414"/>
      <c r="D165" s="414"/>
      <c r="E165" s="414"/>
      <c r="F165" s="414"/>
      <c r="G165" s="414"/>
      <c r="H165" s="414"/>
      <c r="I165" s="414"/>
      <c r="J165" s="414"/>
      <c r="K165" s="414"/>
      <c r="L165" s="414"/>
      <c r="M165" s="414"/>
      <c r="N165" s="414"/>
      <c r="O165" s="414"/>
      <c r="P165" s="414"/>
      <c r="Q165" s="414"/>
      <c r="R165" s="414"/>
      <c r="S165" s="414"/>
      <c r="T165" s="414"/>
      <c r="U165" s="414"/>
      <c r="V165" s="414"/>
      <c r="W165" s="414"/>
      <c r="X165" s="414"/>
      <c r="Y165" s="414"/>
      <c r="Z165" s="414"/>
      <c r="AA165" s="414"/>
    </row>
    <row r="166" ht="12.75" customHeight="1">
      <c r="A166" s="414"/>
      <c r="B166" s="414"/>
      <c r="C166" s="414"/>
      <c r="D166" s="414"/>
      <c r="E166" s="414"/>
      <c r="F166" s="414"/>
      <c r="G166" s="414"/>
      <c r="H166" s="414"/>
      <c r="I166" s="414"/>
      <c r="J166" s="414"/>
      <c r="K166" s="414"/>
      <c r="L166" s="414"/>
      <c r="M166" s="414"/>
      <c r="N166" s="414"/>
      <c r="O166" s="414"/>
      <c r="P166" s="414"/>
      <c r="Q166" s="414"/>
      <c r="R166" s="414"/>
      <c r="S166" s="414"/>
      <c r="T166" s="414"/>
      <c r="U166" s="414"/>
      <c r="V166" s="414"/>
      <c r="W166" s="414"/>
      <c r="X166" s="414"/>
      <c r="Y166" s="414"/>
      <c r="Z166" s="414"/>
      <c r="AA166" s="414"/>
    </row>
    <row r="167" ht="12.75" customHeight="1">
      <c r="A167" s="414"/>
      <c r="B167" s="414"/>
      <c r="C167" s="414"/>
      <c r="D167" s="414"/>
      <c r="E167" s="414"/>
      <c r="F167" s="414"/>
      <c r="G167" s="414"/>
      <c r="H167" s="414"/>
      <c r="I167" s="414"/>
      <c r="J167" s="414"/>
      <c r="K167" s="414"/>
      <c r="L167" s="414"/>
      <c r="M167" s="414"/>
      <c r="N167" s="414"/>
      <c r="O167" s="414"/>
      <c r="P167" s="414"/>
      <c r="Q167" s="414"/>
      <c r="R167" s="414"/>
      <c r="S167" s="414"/>
      <c r="T167" s="414"/>
      <c r="U167" s="414"/>
      <c r="V167" s="414"/>
      <c r="W167" s="414"/>
      <c r="X167" s="414"/>
      <c r="Y167" s="414"/>
      <c r="Z167" s="414"/>
      <c r="AA167" s="414"/>
    </row>
    <row r="168" ht="12.75" customHeight="1">
      <c r="A168" s="414"/>
      <c r="B168" s="414"/>
      <c r="C168" s="414"/>
      <c r="D168" s="414"/>
      <c r="E168" s="414"/>
      <c r="F168" s="414"/>
      <c r="G168" s="414"/>
      <c r="H168" s="414"/>
      <c r="I168" s="414"/>
      <c r="J168" s="414"/>
      <c r="K168" s="414"/>
      <c r="L168" s="414"/>
      <c r="M168" s="414"/>
      <c r="N168" s="414"/>
      <c r="O168" s="414"/>
      <c r="P168" s="414"/>
      <c r="Q168" s="414"/>
      <c r="R168" s="414"/>
      <c r="S168" s="414"/>
      <c r="T168" s="414"/>
      <c r="U168" s="414"/>
      <c r="V168" s="414"/>
      <c r="W168" s="414"/>
      <c r="X168" s="414"/>
      <c r="Y168" s="414"/>
      <c r="Z168" s="414"/>
      <c r="AA168" s="414"/>
    </row>
    <row r="169" ht="12.75" customHeight="1">
      <c r="A169" s="414"/>
      <c r="B169" s="414"/>
      <c r="C169" s="414"/>
      <c r="D169" s="414"/>
      <c r="E169" s="414"/>
      <c r="F169" s="414"/>
      <c r="G169" s="414"/>
      <c r="H169" s="414"/>
      <c r="I169" s="414"/>
      <c r="J169" s="414"/>
      <c r="K169" s="414"/>
      <c r="L169" s="414"/>
      <c r="M169" s="414"/>
      <c r="N169" s="414"/>
      <c r="O169" s="414"/>
      <c r="P169" s="414"/>
      <c r="Q169" s="414"/>
      <c r="R169" s="414"/>
      <c r="S169" s="414"/>
      <c r="T169" s="414"/>
      <c r="U169" s="414"/>
      <c r="V169" s="414"/>
      <c r="W169" s="414"/>
      <c r="X169" s="414"/>
      <c r="Y169" s="414"/>
      <c r="Z169" s="414"/>
      <c r="AA169" s="414"/>
    </row>
    <row r="170" ht="12.75" customHeight="1">
      <c r="A170" s="414"/>
      <c r="B170" s="414"/>
      <c r="C170" s="414"/>
      <c r="D170" s="414"/>
      <c r="E170" s="414"/>
      <c r="F170" s="414"/>
      <c r="G170" s="414"/>
      <c r="H170" s="414"/>
      <c r="I170" s="414"/>
      <c r="J170" s="414"/>
      <c r="K170" s="414"/>
      <c r="L170" s="414"/>
      <c r="M170" s="414"/>
      <c r="N170" s="414"/>
      <c r="O170" s="414"/>
      <c r="P170" s="414"/>
      <c r="Q170" s="414"/>
      <c r="R170" s="414"/>
      <c r="S170" s="414"/>
      <c r="T170" s="414"/>
      <c r="U170" s="414"/>
      <c r="V170" s="414"/>
      <c r="W170" s="414"/>
      <c r="X170" s="414"/>
      <c r="Y170" s="414"/>
      <c r="Z170" s="414"/>
      <c r="AA170" s="414"/>
    </row>
    <row r="171" ht="12.75" customHeight="1">
      <c r="A171" s="414"/>
      <c r="B171" s="414"/>
      <c r="C171" s="414"/>
      <c r="D171" s="414"/>
      <c r="E171" s="414"/>
      <c r="F171" s="414"/>
      <c r="G171" s="414"/>
      <c r="H171" s="414"/>
      <c r="I171" s="414"/>
      <c r="J171" s="414"/>
      <c r="K171" s="414"/>
      <c r="L171" s="414"/>
      <c r="M171" s="414"/>
      <c r="N171" s="414"/>
      <c r="O171" s="414"/>
      <c r="P171" s="414"/>
      <c r="Q171" s="414"/>
      <c r="R171" s="414"/>
      <c r="S171" s="414"/>
      <c r="T171" s="414"/>
      <c r="U171" s="414"/>
      <c r="V171" s="414"/>
      <c r="W171" s="414"/>
      <c r="X171" s="414"/>
      <c r="Y171" s="414"/>
      <c r="Z171" s="414"/>
      <c r="AA171" s="414"/>
    </row>
    <row r="172" ht="12.75" customHeight="1">
      <c r="A172" s="414"/>
      <c r="B172" s="414"/>
      <c r="C172" s="414"/>
      <c r="D172" s="414"/>
      <c r="E172" s="414"/>
      <c r="F172" s="414"/>
      <c r="G172" s="414"/>
      <c r="H172" s="414"/>
      <c r="I172" s="414"/>
      <c r="J172" s="414"/>
      <c r="K172" s="414"/>
      <c r="L172" s="414"/>
      <c r="M172" s="414"/>
      <c r="N172" s="414"/>
      <c r="O172" s="414"/>
      <c r="P172" s="414"/>
      <c r="Q172" s="414"/>
      <c r="R172" s="414"/>
      <c r="S172" s="414"/>
      <c r="T172" s="414"/>
      <c r="U172" s="414"/>
      <c r="V172" s="414"/>
      <c r="W172" s="414"/>
      <c r="X172" s="414"/>
      <c r="Y172" s="414"/>
      <c r="Z172" s="414"/>
      <c r="AA172" s="414"/>
    </row>
    <row r="173" ht="12.75" customHeight="1">
      <c r="A173" s="414"/>
      <c r="B173" s="414"/>
      <c r="C173" s="414"/>
      <c r="D173" s="414"/>
      <c r="E173" s="414"/>
      <c r="F173" s="414"/>
      <c r="G173" s="414"/>
      <c r="H173" s="414"/>
      <c r="I173" s="414"/>
      <c r="J173" s="414"/>
      <c r="K173" s="414"/>
      <c r="L173" s="414"/>
      <c r="M173" s="414"/>
      <c r="N173" s="414"/>
      <c r="O173" s="414"/>
      <c r="P173" s="414"/>
      <c r="Q173" s="414"/>
      <c r="R173" s="414"/>
      <c r="S173" s="414"/>
      <c r="T173" s="414"/>
      <c r="U173" s="414"/>
      <c r="V173" s="414"/>
      <c r="W173" s="414"/>
      <c r="X173" s="414"/>
      <c r="Y173" s="414"/>
      <c r="Z173" s="414"/>
      <c r="AA173" s="414"/>
    </row>
    <row r="174" ht="12.75" customHeight="1">
      <c r="A174" s="414"/>
      <c r="B174" s="414"/>
      <c r="C174" s="414"/>
      <c r="D174" s="414"/>
      <c r="E174" s="414"/>
      <c r="F174" s="414"/>
      <c r="G174" s="414"/>
      <c r="H174" s="414"/>
      <c r="I174" s="414"/>
      <c r="J174" s="414"/>
      <c r="K174" s="414"/>
      <c r="L174" s="414"/>
      <c r="M174" s="414"/>
      <c r="N174" s="414"/>
      <c r="O174" s="414"/>
      <c r="P174" s="414"/>
      <c r="Q174" s="414"/>
      <c r="R174" s="414"/>
      <c r="S174" s="414"/>
      <c r="T174" s="414"/>
      <c r="U174" s="414"/>
      <c r="V174" s="414"/>
      <c r="W174" s="414"/>
      <c r="X174" s="414"/>
      <c r="Y174" s="414"/>
      <c r="Z174" s="414"/>
      <c r="AA174" s="414"/>
    </row>
    <row r="175" ht="12.75" customHeight="1">
      <c r="A175" s="414"/>
      <c r="B175" s="414"/>
      <c r="C175" s="414"/>
      <c r="D175" s="414"/>
      <c r="E175" s="414"/>
      <c r="F175" s="414"/>
      <c r="G175" s="414"/>
      <c r="H175" s="414"/>
      <c r="I175" s="414"/>
      <c r="J175" s="414"/>
      <c r="K175" s="414"/>
      <c r="L175" s="414"/>
      <c r="M175" s="414"/>
      <c r="N175" s="414"/>
      <c r="O175" s="414"/>
      <c r="P175" s="414"/>
      <c r="Q175" s="414"/>
      <c r="R175" s="414"/>
      <c r="S175" s="414"/>
      <c r="T175" s="414"/>
      <c r="U175" s="414"/>
      <c r="V175" s="414"/>
      <c r="W175" s="414"/>
      <c r="X175" s="414"/>
      <c r="Y175" s="414"/>
      <c r="Z175" s="414"/>
      <c r="AA175" s="414"/>
    </row>
    <row r="176" ht="12.75" customHeight="1">
      <c r="A176" s="414"/>
      <c r="B176" s="414"/>
      <c r="C176" s="414"/>
      <c r="D176" s="414"/>
      <c r="E176" s="414"/>
      <c r="F176" s="414"/>
      <c r="G176" s="414"/>
      <c r="H176" s="414"/>
      <c r="I176" s="414"/>
      <c r="J176" s="414"/>
      <c r="K176" s="414"/>
      <c r="L176" s="414"/>
      <c r="M176" s="414"/>
      <c r="N176" s="414"/>
      <c r="O176" s="414"/>
      <c r="P176" s="414"/>
      <c r="Q176" s="414"/>
      <c r="R176" s="414"/>
      <c r="S176" s="414"/>
      <c r="T176" s="414"/>
      <c r="U176" s="414"/>
      <c r="V176" s="414"/>
      <c r="W176" s="414"/>
      <c r="X176" s="414"/>
      <c r="Y176" s="414"/>
      <c r="Z176" s="414"/>
      <c r="AA176" s="414"/>
    </row>
    <row r="177" ht="12.75" customHeight="1">
      <c r="A177" s="414"/>
      <c r="B177" s="414"/>
      <c r="C177" s="414"/>
      <c r="D177" s="414"/>
      <c r="E177" s="414"/>
      <c r="F177" s="414"/>
      <c r="G177" s="414"/>
      <c r="H177" s="414"/>
      <c r="I177" s="414"/>
      <c r="J177" s="414"/>
      <c r="K177" s="414"/>
      <c r="L177" s="414"/>
      <c r="M177" s="414"/>
      <c r="N177" s="414"/>
      <c r="O177" s="414"/>
      <c r="P177" s="414"/>
      <c r="Q177" s="414"/>
      <c r="R177" s="414"/>
      <c r="S177" s="414"/>
      <c r="T177" s="414"/>
      <c r="U177" s="414"/>
      <c r="V177" s="414"/>
      <c r="W177" s="414"/>
      <c r="X177" s="414"/>
      <c r="Y177" s="414"/>
      <c r="Z177" s="414"/>
      <c r="AA177" s="414"/>
    </row>
    <row r="178" ht="12.75" customHeight="1">
      <c r="A178" s="414"/>
      <c r="B178" s="414"/>
      <c r="C178" s="414"/>
      <c r="D178" s="414"/>
      <c r="E178" s="414"/>
      <c r="F178" s="414"/>
      <c r="G178" s="414"/>
      <c r="H178" s="414"/>
      <c r="I178" s="414"/>
      <c r="J178" s="414"/>
      <c r="K178" s="414"/>
      <c r="L178" s="414"/>
      <c r="M178" s="414"/>
      <c r="N178" s="414"/>
      <c r="O178" s="414"/>
      <c r="P178" s="414"/>
      <c r="Q178" s="414"/>
      <c r="R178" s="414"/>
      <c r="S178" s="414"/>
      <c r="T178" s="414"/>
      <c r="U178" s="414"/>
      <c r="V178" s="414"/>
      <c r="W178" s="414"/>
      <c r="X178" s="414"/>
      <c r="Y178" s="414"/>
      <c r="Z178" s="414"/>
      <c r="AA178" s="414"/>
    </row>
    <row r="179" ht="12.75" customHeight="1">
      <c r="A179" s="414"/>
      <c r="B179" s="414"/>
      <c r="C179" s="414"/>
      <c r="D179" s="414"/>
      <c r="E179" s="414"/>
      <c r="F179" s="414"/>
      <c r="G179" s="414"/>
      <c r="H179" s="414"/>
      <c r="I179" s="414"/>
      <c r="J179" s="414"/>
      <c r="K179" s="414"/>
      <c r="L179" s="414"/>
      <c r="M179" s="414"/>
      <c r="N179" s="414"/>
      <c r="O179" s="414"/>
      <c r="P179" s="414"/>
      <c r="Q179" s="414"/>
      <c r="R179" s="414"/>
      <c r="S179" s="414"/>
      <c r="T179" s="414"/>
      <c r="U179" s="414"/>
      <c r="V179" s="414"/>
      <c r="W179" s="414"/>
      <c r="X179" s="414"/>
      <c r="Y179" s="414"/>
      <c r="Z179" s="414"/>
      <c r="AA179" s="414"/>
    </row>
    <row r="180" ht="12.75" customHeight="1">
      <c r="A180" s="414"/>
      <c r="B180" s="414"/>
      <c r="C180" s="414"/>
      <c r="D180" s="414"/>
      <c r="E180" s="414"/>
      <c r="F180" s="414"/>
      <c r="G180" s="414"/>
      <c r="H180" s="414"/>
      <c r="I180" s="414"/>
      <c r="J180" s="414"/>
      <c r="K180" s="414"/>
      <c r="L180" s="414"/>
      <c r="M180" s="414"/>
      <c r="N180" s="414"/>
      <c r="O180" s="414"/>
      <c r="P180" s="414"/>
      <c r="Q180" s="414"/>
      <c r="R180" s="414"/>
      <c r="S180" s="414"/>
      <c r="T180" s="414"/>
      <c r="U180" s="414"/>
      <c r="V180" s="414"/>
      <c r="W180" s="414"/>
      <c r="X180" s="414"/>
      <c r="Y180" s="414"/>
      <c r="Z180" s="414"/>
      <c r="AA180" s="414"/>
    </row>
    <row r="181" ht="12.75" customHeight="1">
      <c r="A181" s="414"/>
      <c r="B181" s="414"/>
      <c r="C181" s="414"/>
      <c r="D181" s="414"/>
      <c r="E181" s="414"/>
      <c r="F181" s="414"/>
      <c r="G181" s="414"/>
      <c r="H181" s="414"/>
      <c r="I181" s="414"/>
      <c r="J181" s="414"/>
      <c r="K181" s="414"/>
      <c r="L181" s="414"/>
      <c r="M181" s="414"/>
      <c r="N181" s="414"/>
      <c r="O181" s="414"/>
      <c r="P181" s="414"/>
      <c r="Q181" s="414"/>
      <c r="R181" s="414"/>
      <c r="S181" s="414"/>
      <c r="T181" s="414"/>
      <c r="U181" s="414"/>
      <c r="V181" s="414"/>
      <c r="W181" s="414"/>
      <c r="X181" s="414"/>
      <c r="Y181" s="414"/>
      <c r="Z181" s="414"/>
      <c r="AA181" s="414"/>
    </row>
    <row r="182" ht="12.75" customHeight="1">
      <c r="A182" s="414"/>
      <c r="B182" s="414"/>
      <c r="C182" s="414"/>
      <c r="D182" s="414"/>
      <c r="E182" s="414"/>
      <c r="F182" s="414"/>
      <c r="G182" s="414"/>
      <c r="H182" s="414"/>
      <c r="I182" s="414"/>
      <c r="J182" s="414"/>
      <c r="K182" s="414"/>
      <c r="L182" s="414"/>
      <c r="M182" s="414"/>
      <c r="N182" s="414"/>
      <c r="O182" s="414"/>
      <c r="P182" s="414"/>
      <c r="Q182" s="414"/>
      <c r="R182" s="414"/>
      <c r="S182" s="414"/>
      <c r="T182" s="414"/>
      <c r="U182" s="414"/>
      <c r="V182" s="414"/>
      <c r="W182" s="414"/>
      <c r="X182" s="414"/>
      <c r="Y182" s="414"/>
      <c r="Z182" s="414"/>
      <c r="AA182" s="414"/>
    </row>
    <row r="183" ht="12.75" customHeight="1">
      <c r="A183" s="414"/>
      <c r="B183" s="414"/>
      <c r="C183" s="414"/>
      <c r="D183" s="414"/>
      <c r="E183" s="414"/>
      <c r="F183" s="414"/>
      <c r="G183" s="414"/>
      <c r="H183" s="414"/>
      <c r="I183" s="414"/>
      <c r="J183" s="414"/>
      <c r="K183" s="414"/>
      <c r="L183" s="414"/>
      <c r="M183" s="414"/>
      <c r="N183" s="414"/>
      <c r="O183" s="414"/>
      <c r="P183" s="414"/>
      <c r="Q183" s="414"/>
      <c r="R183" s="414"/>
      <c r="S183" s="414"/>
      <c r="T183" s="414"/>
      <c r="U183" s="414"/>
      <c r="V183" s="414"/>
      <c r="W183" s="414"/>
      <c r="X183" s="414"/>
      <c r="Y183" s="414"/>
      <c r="Z183" s="414"/>
      <c r="AA183" s="414"/>
    </row>
    <row r="184" ht="12.75" customHeight="1">
      <c r="A184" s="414"/>
      <c r="B184" s="414"/>
      <c r="C184" s="414"/>
      <c r="D184" s="414"/>
      <c r="E184" s="414"/>
      <c r="F184" s="414"/>
      <c r="G184" s="414"/>
      <c r="H184" s="414"/>
      <c r="I184" s="414"/>
      <c r="J184" s="414"/>
      <c r="K184" s="414"/>
      <c r="L184" s="414"/>
      <c r="M184" s="414"/>
      <c r="N184" s="414"/>
      <c r="O184" s="414"/>
      <c r="P184" s="414"/>
      <c r="Q184" s="414"/>
      <c r="R184" s="414"/>
      <c r="S184" s="414"/>
      <c r="T184" s="414"/>
      <c r="U184" s="414"/>
      <c r="V184" s="414"/>
      <c r="W184" s="414"/>
      <c r="X184" s="414"/>
      <c r="Y184" s="414"/>
      <c r="Z184" s="414"/>
      <c r="AA184" s="414"/>
    </row>
    <row r="185" ht="12.75" customHeight="1">
      <c r="A185" s="414"/>
      <c r="B185" s="414"/>
      <c r="C185" s="414"/>
      <c r="D185" s="414"/>
      <c r="E185" s="414"/>
      <c r="F185" s="414"/>
      <c r="G185" s="414"/>
      <c r="H185" s="414"/>
      <c r="I185" s="414"/>
      <c r="J185" s="414"/>
      <c r="K185" s="414"/>
      <c r="L185" s="414"/>
      <c r="M185" s="414"/>
      <c r="N185" s="414"/>
      <c r="O185" s="414"/>
      <c r="P185" s="414"/>
      <c r="Q185" s="414"/>
      <c r="R185" s="414"/>
      <c r="S185" s="414"/>
      <c r="T185" s="414"/>
      <c r="U185" s="414"/>
      <c r="V185" s="414"/>
      <c r="W185" s="414"/>
      <c r="X185" s="414"/>
      <c r="Y185" s="414"/>
      <c r="Z185" s="414"/>
      <c r="AA185" s="414"/>
    </row>
    <row r="186" ht="12.75" customHeight="1">
      <c r="A186" s="414"/>
      <c r="B186" s="414"/>
      <c r="C186" s="414"/>
      <c r="D186" s="414"/>
      <c r="E186" s="414"/>
      <c r="F186" s="414"/>
      <c r="G186" s="414"/>
      <c r="H186" s="414"/>
      <c r="I186" s="414"/>
      <c r="J186" s="414"/>
      <c r="K186" s="414"/>
      <c r="L186" s="414"/>
      <c r="M186" s="414"/>
      <c r="N186" s="414"/>
      <c r="O186" s="414"/>
      <c r="P186" s="414"/>
      <c r="Q186" s="414"/>
      <c r="R186" s="414"/>
      <c r="S186" s="414"/>
      <c r="T186" s="414"/>
      <c r="U186" s="414"/>
      <c r="V186" s="414"/>
      <c r="W186" s="414"/>
      <c r="X186" s="414"/>
      <c r="Y186" s="414"/>
      <c r="Z186" s="414"/>
      <c r="AA186" s="414"/>
    </row>
    <row r="187" ht="12.75" customHeight="1">
      <c r="A187" s="414"/>
      <c r="B187" s="414"/>
      <c r="C187" s="414"/>
      <c r="D187" s="414"/>
      <c r="E187" s="414"/>
      <c r="F187" s="414"/>
      <c r="G187" s="414"/>
      <c r="H187" s="414"/>
      <c r="I187" s="414"/>
      <c r="J187" s="414"/>
      <c r="K187" s="414"/>
      <c r="L187" s="414"/>
      <c r="M187" s="414"/>
      <c r="N187" s="414"/>
      <c r="O187" s="414"/>
      <c r="P187" s="414"/>
      <c r="Q187" s="414"/>
      <c r="R187" s="414"/>
      <c r="S187" s="414"/>
      <c r="T187" s="414"/>
      <c r="U187" s="414"/>
      <c r="V187" s="414"/>
      <c r="W187" s="414"/>
      <c r="X187" s="414"/>
      <c r="Y187" s="414"/>
      <c r="Z187" s="414"/>
      <c r="AA187" s="414"/>
    </row>
    <row r="188" ht="12.75" customHeight="1">
      <c r="A188" s="414"/>
      <c r="B188" s="414"/>
      <c r="C188" s="414"/>
      <c r="D188" s="414"/>
      <c r="E188" s="414"/>
      <c r="F188" s="414"/>
      <c r="G188" s="414"/>
      <c r="H188" s="414"/>
      <c r="I188" s="414"/>
      <c r="J188" s="414"/>
      <c r="K188" s="414"/>
      <c r="L188" s="414"/>
      <c r="M188" s="414"/>
      <c r="N188" s="414"/>
      <c r="O188" s="414"/>
      <c r="P188" s="414"/>
      <c r="Q188" s="414"/>
      <c r="R188" s="414"/>
      <c r="S188" s="414"/>
      <c r="T188" s="414"/>
      <c r="U188" s="414"/>
      <c r="V188" s="414"/>
      <c r="W188" s="414"/>
      <c r="X188" s="414"/>
      <c r="Y188" s="414"/>
      <c r="Z188" s="414"/>
      <c r="AA188" s="414"/>
    </row>
    <row r="189" ht="12.75" customHeight="1">
      <c r="A189" s="414"/>
      <c r="B189" s="414"/>
      <c r="C189" s="414"/>
      <c r="D189" s="414"/>
      <c r="E189" s="414"/>
      <c r="F189" s="414"/>
      <c r="G189" s="414"/>
      <c r="H189" s="414"/>
      <c r="I189" s="414"/>
      <c r="J189" s="414"/>
      <c r="K189" s="414"/>
      <c r="L189" s="414"/>
      <c r="M189" s="414"/>
      <c r="N189" s="414"/>
      <c r="O189" s="414"/>
      <c r="P189" s="414"/>
      <c r="Q189" s="414"/>
      <c r="R189" s="414"/>
      <c r="S189" s="414"/>
      <c r="T189" s="414"/>
      <c r="U189" s="414"/>
      <c r="V189" s="414"/>
      <c r="W189" s="414"/>
      <c r="X189" s="414"/>
      <c r="Y189" s="414"/>
      <c r="Z189" s="414"/>
      <c r="AA189" s="414"/>
    </row>
    <row r="190" ht="12.75" customHeight="1">
      <c r="A190" s="414"/>
      <c r="B190" s="414"/>
      <c r="C190" s="414"/>
      <c r="D190" s="414"/>
      <c r="E190" s="414"/>
      <c r="F190" s="414"/>
      <c r="G190" s="414"/>
      <c r="H190" s="414"/>
      <c r="I190" s="414"/>
      <c r="J190" s="414"/>
      <c r="K190" s="414"/>
      <c r="L190" s="414"/>
      <c r="M190" s="414"/>
      <c r="N190" s="414"/>
      <c r="O190" s="414"/>
      <c r="P190" s="414"/>
      <c r="Q190" s="414"/>
      <c r="R190" s="414"/>
      <c r="S190" s="414"/>
      <c r="T190" s="414"/>
      <c r="U190" s="414"/>
      <c r="V190" s="414"/>
      <c r="W190" s="414"/>
      <c r="X190" s="414"/>
      <c r="Y190" s="414"/>
      <c r="Z190" s="414"/>
      <c r="AA190" s="414"/>
    </row>
    <row r="191" ht="12.75" customHeight="1">
      <c r="A191" s="414"/>
      <c r="B191" s="414"/>
      <c r="C191" s="414"/>
      <c r="D191" s="414"/>
      <c r="E191" s="414"/>
      <c r="F191" s="414"/>
      <c r="G191" s="414"/>
      <c r="H191" s="414"/>
      <c r="I191" s="414"/>
      <c r="J191" s="414"/>
      <c r="K191" s="414"/>
      <c r="L191" s="414"/>
      <c r="M191" s="414"/>
      <c r="N191" s="414"/>
      <c r="O191" s="414"/>
      <c r="P191" s="414"/>
      <c r="Q191" s="414"/>
      <c r="R191" s="414"/>
      <c r="S191" s="414"/>
      <c r="T191" s="414"/>
      <c r="U191" s="414"/>
      <c r="V191" s="414"/>
      <c r="W191" s="414"/>
      <c r="X191" s="414"/>
      <c r="Y191" s="414"/>
      <c r="Z191" s="414"/>
      <c r="AA191" s="414"/>
    </row>
    <row r="192" ht="12.75" customHeight="1">
      <c r="A192" s="414"/>
      <c r="B192" s="414"/>
      <c r="C192" s="414"/>
      <c r="D192" s="414"/>
      <c r="E192" s="414"/>
      <c r="F192" s="414"/>
      <c r="G192" s="414"/>
      <c r="H192" s="414"/>
      <c r="I192" s="414"/>
      <c r="J192" s="414"/>
      <c r="K192" s="414"/>
      <c r="L192" s="414"/>
      <c r="M192" s="414"/>
      <c r="N192" s="414"/>
      <c r="O192" s="414"/>
      <c r="P192" s="414"/>
      <c r="Q192" s="414"/>
      <c r="R192" s="414"/>
      <c r="S192" s="414"/>
      <c r="T192" s="414"/>
      <c r="U192" s="414"/>
      <c r="V192" s="414"/>
      <c r="W192" s="414"/>
      <c r="X192" s="414"/>
      <c r="Y192" s="414"/>
      <c r="Z192" s="414"/>
      <c r="AA192" s="414"/>
    </row>
    <row r="193" ht="12.75" customHeight="1">
      <c r="A193" s="414"/>
      <c r="B193" s="414"/>
      <c r="C193" s="414"/>
      <c r="D193" s="414"/>
      <c r="E193" s="414"/>
      <c r="F193" s="414"/>
      <c r="G193" s="414"/>
      <c r="H193" s="414"/>
      <c r="I193" s="414"/>
      <c r="J193" s="414"/>
      <c r="K193" s="414"/>
      <c r="L193" s="414"/>
      <c r="M193" s="414"/>
      <c r="N193" s="414"/>
      <c r="O193" s="414"/>
      <c r="P193" s="414"/>
      <c r="Q193" s="414"/>
      <c r="R193" s="414"/>
      <c r="S193" s="414"/>
      <c r="T193" s="414"/>
      <c r="U193" s="414"/>
      <c r="V193" s="414"/>
      <c r="W193" s="414"/>
      <c r="X193" s="414"/>
      <c r="Y193" s="414"/>
      <c r="Z193" s="414"/>
      <c r="AA193" s="414"/>
    </row>
    <row r="194" ht="12.75" customHeight="1">
      <c r="A194" s="414"/>
      <c r="B194" s="414"/>
      <c r="C194" s="414"/>
      <c r="D194" s="414"/>
      <c r="E194" s="414"/>
      <c r="F194" s="414"/>
      <c r="G194" s="414"/>
      <c r="H194" s="414"/>
      <c r="I194" s="414"/>
      <c r="J194" s="414"/>
      <c r="K194" s="414"/>
      <c r="L194" s="414"/>
      <c r="M194" s="414"/>
      <c r="N194" s="414"/>
      <c r="O194" s="414"/>
      <c r="P194" s="414"/>
      <c r="Q194" s="414"/>
      <c r="R194" s="414"/>
      <c r="S194" s="414"/>
      <c r="T194" s="414"/>
      <c r="U194" s="414"/>
      <c r="V194" s="414"/>
      <c r="W194" s="414"/>
      <c r="X194" s="414"/>
      <c r="Y194" s="414"/>
      <c r="Z194" s="414"/>
      <c r="AA194" s="414"/>
    </row>
    <row r="195" ht="12.75" customHeight="1">
      <c r="A195" s="414"/>
      <c r="B195" s="414"/>
      <c r="C195" s="414"/>
      <c r="D195" s="414"/>
      <c r="E195" s="414"/>
      <c r="F195" s="414"/>
      <c r="G195" s="414"/>
      <c r="H195" s="414"/>
      <c r="I195" s="414"/>
      <c r="J195" s="414"/>
      <c r="K195" s="414"/>
      <c r="L195" s="414"/>
      <c r="M195" s="414"/>
      <c r="N195" s="414"/>
      <c r="O195" s="414"/>
      <c r="P195" s="414"/>
      <c r="Q195" s="414"/>
      <c r="R195" s="414"/>
      <c r="S195" s="414"/>
      <c r="T195" s="414"/>
      <c r="U195" s="414"/>
      <c r="V195" s="414"/>
      <c r="W195" s="414"/>
      <c r="X195" s="414"/>
      <c r="Y195" s="414"/>
      <c r="Z195" s="414"/>
      <c r="AA195" s="414"/>
    </row>
    <row r="196" ht="12.75" customHeight="1">
      <c r="A196" s="414"/>
      <c r="B196" s="414"/>
      <c r="C196" s="414"/>
      <c r="D196" s="414"/>
      <c r="E196" s="414"/>
      <c r="F196" s="414"/>
      <c r="G196" s="414"/>
      <c r="H196" s="414"/>
      <c r="I196" s="414"/>
      <c r="J196" s="414"/>
      <c r="K196" s="414"/>
      <c r="L196" s="414"/>
      <c r="M196" s="414"/>
      <c r="N196" s="414"/>
      <c r="O196" s="414"/>
      <c r="P196" s="414"/>
      <c r="Q196" s="414"/>
      <c r="R196" s="414"/>
      <c r="S196" s="414"/>
      <c r="T196" s="414"/>
      <c r="U196" s="414"/>
      <c r="V196" s="414"/>
      <c r="W196" s="414"/>
      <c r="X196" s="414"/>
      <c r="Y196" s="414"/>
      <c r="Z196" s="414"/>
      <c r="AA196" s="414"/>
    </row>
    <row r="197" ht="12.75" customHeight="1">
      <c r="A197" s="414"/>
      <c r="B197" s="414"/>
      <c r="C197" s="414"/>
      <c r="D197" s="414"/>
      <c r="E197" s="414"/>
      <c r="F197" s="414"/>
      <c r="G197" s="414"/>
      <c r="H197" s="414"/>
      <c r="I197" s="414"/>
      <c r="J197" s="414"/>
      <c r="K197" s="414"/>
      <c r="L197" s="414"/>
      <c r="M197" s="414"/>
      <c r="N197" s="414"/>
      <c r="O197" s="414"/>
      <c r="P197" s="414"/>
      <c r="Q197" s="414"/>
      <c r="R197" s="414"/>
      <c r="S197" s="414"/>
      <c r="T197" s="414"/>
      <c r="U197" s="414"/>
      <c r="V197" s="414"/>
      <c r="W197" s="414"/>
      <c r="X197" s="414"/>
      <c r="Y197" s="414"/>
      <c r="Z197" s="414"/>
      <c r="AA197" s="414"/>
    </row>
    <row r="198" ht="12.75" customHeight="1">
      <c r="A198" s="414"/>
      <c r="B198" s="414"/>
      <c r="C198" s="414"/>
      <c r="D198" s="414"/>
      <c r="E198" s="414"/>
      <c r="F198" s="414"/>
      <c r="G198" s="414"/>
      <c r="H198" s="414"/>
      <c r="I198" s="414"/>
      <c r="J198" s="414"/>
      <c r="K198" s="414"/>
      <c r="L198" s="414"/>
      <c r="M198" s="414"/>
      <c r="N198" s="414"/>
      <c r="O198" s="414"/>
      <c r="P198" s="414"/>
      <c r="Q198" s="414"/>
      <c r="R198" s="414"/>
      <c r="S198" s="414"/>
      <c r="T198" s="414"/>
      <c r="U198" s="414"/>
      <c r="V198" s="414"/>
      <c r="W198" s="414"/>
      <c r="X198" s="414"/>
      <c r="Y198" s="414"/>
      <c r="Z198" s="414"/>
      <c r="AA198" s="414"/>
    </row>
    <row r="199" ht="12.75" customHeight="1">
      <c r="A199" s="414"/>
      <c r="B199" s="414"/>
      <c r="C199" s="414"/>
      <c r="D199" s="414"/>
      <c r="E199" s="414"/>
      <c r="F199" s="414"/>
      <c r="G199" s="414"/>
      <c r="H199" s="414"/>
      <c r="I199" s="414"/>
      <c r="J199" s="414"/>
      <c r="K199" s="414"/>
      <c r="L199" s="414"/>
      <c r="M199" s="414"/>
      <c r="N199" s="414"/>
      <c r="O199" s="414"/>
      <c r="P199" s="414"/>
      <c r="Q199" s="414"/>
      <c r="R199" s="414"/>
      <c r="S199" s="414"/>
      <c r="T199" s="414"/>
      <c r="U199" s="414"/>
      <c r="V199" s="414"/>
      <c r="W199" s="414"/>
      <c r="X199" s="414"/>
      <c r="Y199" s="414"/>
      <c r="Z199" s="414"/>
      <c r="AA199" s="414"/>
    </row>
    <row r="200" ht="12.75" customHeight="1">
      <c r="A200" s="414"/>
      <c r="B200" s="414"/>
      <c r="C200" s="414"/>
      <c r="D200" s="414"/>
      <c r="E200" s="414"/>
      <c r="F200" s="414"/>
      <c r="G200" s="414"/>
      <c r="H200" s="414"/>
      <c r="I200" s="414"/>
      <c r="J200" s="414"/>
      <c r="K200" s="414"/>
      <c r="L200" s="414"/>
      <c r="M200" s="414"/>
      <c r="N200" s="414"/>
      <c r="O200" s="414"/>
      <c r="P200" s="414"/>
      <c r="Q200" s="414"/>
      <c r="R200" s="414"/>
      <c r="S200" s="414"/>
      <c r="T200" s="414"/>
      <c r="U200" s="414"/>
      <c r="V200" s="414"/>
      <c r="W200" s="414"/>
      <c r="X200" s="414"/>
      <c r="Y200" s="414"/>
      <c r="Z200" s="414"/>
      <c r="AA200" s="414"/>
    </row>
    <row r="201" ht="12.75" customHeight="1">
      <c r="A201" s="414"/>
      <c r="B201" s="414"/>
      <c r="C201" s="414"/>
      <c r="D201" s="414"/>
      <c r="E201" s="414"/>
      <c r="F201" s="414"/>
      <c r="G201" s="414"/>
      <c r="H201" s="414"/>
      <c r="I201" s="414"/>
      <c r="J201" s="414"/>
      <c r="K201" s="414"/>
      <c r="L201" s="414"/>
      <c r="M201" s="414"/>
      <c r="N201" s="414"/>
      <c r="O201" s="414"/>
      <c r="P201" s="414"/>
      <c r="Q201" s="414"/>
      <c r="R201" s="414"/>
      <c r="S201" s="414"/>
      <c r="T201" s="414"/>
      <c r="U201" s="414"/>
      <c r="V201" s="414"/>
      <c r="W201" s="414"/>
      <c r="X201" s="414"/>
      <c r="Y201" s="414"/>
      <c r="Z201" s="414"/>
      <c r="AA201" s="414"/>
    </row>
    <row r="202" ht="12.75" customHeight="1">
      <c r="A202" s="414"/>
      <c r="B202" s="414"/>
      <c r="C202" s="414"/>
      <c r="D202" s="414"/>
      <c r="E202" s="414"/>
      <c r="F202" s="414"/>
      <c r="G202" s="414"/>
      <c r="H202" s="414"/>
      <c r="I202" s="414"/>
      <c r="J202" s="414"/>
      <c r="K202" s="414"/>
      <c r="L202" s="414"/>
      <c r="M202" s="414"/>
      <c r="N202" s="414"/>
      <c r="O202" s="414"/>
      <c r="P202" s="414"/>
      <c r="Q202" s="414"/>
      <c r="R202" s="414"/>
      <c r="S202" s="414"/>
      <c r="T202" s="414"/>
      <c r="U202" s="414"/>
      <c r="V202" s="414"/>
      <c r="W202" s="414"/>
      <c r="X202" s="414"/>
      <c r="Y202" s="414"/>
      <c r="Z202" s="414"/>
      <c r="AA202" s="414"/>
    </row>
    <row r="203" ht="12.75" customHeight="1">
      <c r="A203" s="414"/>
      <c r="B203" s="414"/>
      <c r="C203" s="414"/>
      <c r="D203" s="414"/>
      <c r="E203" s="414"/>
      <c r="F203" s="414"/>
      <c r="G203" s="414"/>
      <c r="H203" s="414"/>
      <c r="I203" s="414"/>
      <c r="J203" s="414"/>
      <c r="K203" s="414"/>
      <c r="L203" s="414"/>
      <c r="M203" s="414"/>
      <c r="N203" s="414"/>
      <c r="O203" s="414"/>
      <c r="P203" s="414"/>
      <c r="Q203" s="414"/>
      <c r="R203" s="414"/>
      <c r="S203" s="414"/>
      <c r="T203" s="414"/>
      <c r="U203" s="414"/>
      <c r="V203" s="414"/>
      <c r="W203" s="414"/>
      <c r="X203" s="414"/>
      <c r="Y203" s="414"/>
      <c r="Z203" s="414"/>
      <c r="AA203" s="414"/>
    </row>
    <row r="204" ht="12.75" customHeight="1">
      <c r="A204" s="414"/>
      <c r="B204" s="414"/>
      <c r="C204" s="414"/>
      <c r="D204" s="414"/>
      <c r="E204" s="414"/>
      <c r="F204" s="414"/>
      <c r="G204" s="414"/>
      <c r="H204" s="414"/>
      <c r="I204" s="414"/>
      <c r="J204" s="414"/>
      <c r="K204" s="414"/>
      <c r="L204" s="414"/>
      <c r="M204" s="414"/>
      <c r="N204" s="414"/>
      <c r="O204" s="414"/>
      <c r="P204" s="414"/>
      <c r="Q204" s="414"/>
      <c r="R204" s="414"/>
      <c r="S204" s="414"/>
      <c r="T204" s="414"/>
      <c r="U204" s="414"/>
      <c r="V204" s="414"/>
      <c r="W204" s="414"/>
      <c r="X204" s="414"/>
      <c r="Y204" s="414"/>
      <c r="Z204" s="414"/>
      <c r="AA204" s="414"/>
    </row>
    <row r="205" ht="12.75" customHeight="1">
      <c r="A205" s="414"/>
      <c r="B205" s="414"/>
      <c r="C205" s="414"/>
      <c r="D205" s="414"/>
      <c r="E205" s="414"/>
      <c r="F205" s="414"/>
      <c r="G205" s="414"/>
      <c r="H205" s="414"/>
      <c r="I205" s="414"/>
      <c r="J205" s="414"/>
      <c r="K205" s="414"/>
      <c r="L205" s="414"/>
      <c r="M205" s="414"/>
      <c r="N205" s="414"/>
      <c r="O205" s="414"/>
      <c r="P205" s="414"/>
      <c r="Q205" s="414"/>
      <c r="R205" s="414"/>
      <c r="S205" s="414"/>
      <c r="T205" s="414"/>
      <c r="U205" s="414"/>
      <c r="V205" s="414"/>
      <c r="W205" s="414"/>
      <c r="X205" s="414"/>
      <c r="Y205" s="414"/>
      <c r="Z205" s="414"/>
      <c r="AA205" s="414"/>
    </row>
    <row r="206" ht="12.75" customHeight="1">
      <c r="A206" s="414"/>
      <c r="B206" s="414"/>
      <c r="C206" s="414"/>
      <c r="D206" s="414"/>
      <c r="E206" s="414"/>
      <c r="F206" s="414"/>
      <c r="G206" s="414"/>
      <c r="H206" s="414"/>
      <c r="I206" s="414"/>
      <c r="J206" s="414"/>
      <c r="K206" s="414"/>
      <c r="L206" s="414"/>
      <c r="M206" s="414"/>
      <c r="N206" s="414"/>
      <c r="O206" s="414"/>
      <c r="P206" s="414"/>
      <c r="Q206" s="414"/>
      <c r="R206" s="414"/>
      <c r="S206" s="414"/>
      <c r="T206" s="414"/>
      <c r="U206" s="414"/>
      <c r="V206" s="414"/>
      <c r="W206" s="414"/>
      <c r="X206" s="414"/>
      <c r="Y206" s="414"/>
      <c r="Z206" s="414"/>
      <c r="AA206" s="414"/>
    </row>
    <row r="207" ht="12.75" customHeight="1">
      <c r="A207" s="414"/>
      <c r="B207" s="414"/>
      <c r="C207" s="414"/>
      <c r="D207" s="414"/>
      <c r="E207" s="414"/>
      <c r="F207" s="414"/>
      <c r="G207" s="414"/>
      <c r="H207" s="414"/>
      <c r="I207" s="414"/>
      <c r="J207" s="414"/>
      <c r="K207" s="414"/>
      <c r="L207" s="414"/>
      <c r="M207" s="414"/>
      <c r="N207" s="414"/>
      <c r="O207" s="414"/>
      <c r="P207" s="414"/>
      <c r="Q207" s="414"/>
      <c r="R207" s="414"/>
      <c r="S207" s="414"/>
      <c r="T207" s="414"/>
      <c r="U207" s="414"/>
      <c r="V207" s="414"/>
      <c r="W207" s="414"/>
      <c r="X207" s="414"/>
      <c r="Y207" s="414"/>
      <c r="Z207" s="414"/>
      <c r="AA207" s="414"/>
    </row>
    <row r="208" ht="12.75" customHeight="1">
      <c r="A208" s="414"/>
      <c r="B208" s="414"/>
      <c r="C208" s="414"/>
      <c r="D208" s="414"/>
      <c r="E208" s="414"/>
      <c r="F208" s="414"/>
      <c r="G208" s="414"/>
      <c r="H208" s="414"/>
      <c r="I208" s="414"/>
      <c r="J208" s="414"/>
      <c r="K208" s="414"/>
      <c r="L208" s="414"/>
      <c r="M208" s="414"/>
      <c r="N208" s="414"/>
      <c r="O208" s="414"/>
      <c r="P208" s="414"/>
      <c r="Q208" s="414"/>
      <c r="R208" s="414"/>
      <c r="S208" s="414"/>
      <c r="T208" s="414"/>
      <c r="U208" s="414"/>
      <c r="V208" s="414"/>
      <c r="W208" s="414"/>
      <c r="X208" s="414"/>
      <c r="Y208" s="414"/>
      <c r="Z208" s="414"/>
      <c r="AA208" s="414"/>
    </row>
    <row r="209" ht="12.75" customHeight="1">
      <c r="A209" s="414"/>
      <c r="B209" s="414"/>
      <c r="C209" s="414"/>
      <c r="D209" s="414"/>
      <c r="E209" s="414"/>
      <c r="F209" s="414"/>
      <c r="G209" s="414"/>
      <c r="H209" s="414"/>
      <c r="I209" s="414"/>
      <c r="J209" s="414"/>
      <c r="K209" s="414"/>
      <c r="L209" s="414"/>
      <c r="M209" s="414"/>
      <c r="N209" s="414"/>
      <c r="O209" s="414"/>
      <c r="P209" s="414"/>
      <c r="Q209" s="414"/>
      <c r="R209" s="414"/>
      <c r="S209" s="414"/>
      <c r="T209" s="414"/>
      <c r="U209" s="414"/>
      <c r="V209" s="414"/>
      <c r="W209" s="414"/>
      <c r="X209" s="414"/>
      <c r="Y209" s="414"/>
      <c r="Z209" s="414"/>
      <c r="AA209" s="414"/>
    </row>
    <row r="210" ht="12.75" customHeight="1">
      <c r="A210" s="414"/>
      <c r="B210" s="414"/>
      <c r="C210" s="414"/>
      <c r="D210" s="414"/>
      <c r="E210" s="414"/>
      <c r="F210" s="414"/>
      <c r="G210" s="414"/>
      <c r="H210" s="414"/>
      <c r="I210" s="414"/>
      <c r="J210" s="414"/>
      <c r="K210" s="414"/>
      <c r="L210" s="414"/>
      <c r="M210" s="414"/>
      <c r="N210" s="414"/>
      <c r="O210" s="414"/>
      <c r="P210" s="414"/>
      <c r="Q210" s="414"/>
      <c r="R210" s="414"/>
      <c r="S210" s="414"/>
      <c r="T210" s="414"/>
      <c r="U210" s="414"/>
      <c r="V210" s="414"/>
      <c r="W210" s="414"/>
      <c r="X210" s="414"/>
      <c r="Y210" s="414"/>
      <c r="Z210" s="414"/>
      <c r="AA210" s="414"/>
    </row>
    <row r="211" ht="12.75" customHeight="1">
      <c r="A211" s="414"/>
      <c r="B211" s="414"/>
      <c r="C211" s="414"/>
      <c r="D211" s="414"/>
      <c r="E211" s="414"/>
      <c r="F211" s="414"/>
      <c r="G211" s="414"/>
      <c r="H211" s="414"/>
      <c r="I211" s="414"/>
      <c r="J211" s="414"/>
      <c r="K211" s="414"/>
      <c r="L211" s="414"/>
      <c r="M211" s="414"/>
      <c r="N211" s="414"/>
      <c r="O211" s="414"/>
      <c r="P211" s="414"/>
      <c r="Q211" s="414"/>
      <c r="R211" s="414"/>
      <c r="S211" s="414"/>
      <c r="T211" s="414"/>
      <c r="U211" s="414"/>
      <c r="V211" s="414"/>
      <c r="W211" s="414"/>
      <c r="X211" s="414"/>
      <c r="Y211" s="414"/>
      <c r="Z211" s="414"/>
      <c r="AA211" s="414"/>
    </row>
    <row r="212" ht="12.75" customHeight="1">
      <c r="A212" s="414"/>
      <c r="B212" s="414"/>
      <c r="C212" s="414"/>
      <c r="D212" s="414"/>
      <c r="E212" s="414"/>
      <c r="F212" s="414"/>
      <c r="G212" s="414"/>
      <c r="H212" s="414"/>
      <c r="I212" s="414"/>
      <c r="J212" s="414"/>
      <c r="K212" s="414"/>
      <c r="L212" s="414"/>
      <c r="M212" s="414"/>
      <c r="N212" s="414"/>
      <c r="O212" s="414"/>
      <c r="P212" s="414"/>
      <c r="Q212" s="414"/>
      <c r="R212" s="414"/>
      <c r="S212" s="414"/>
      <c r="T212" s="414"/>
      <c r="U212" s="414"/>
      <c r="V212" s="414"/>
      <c r="W212" s="414"/>
      <c r="X212" s="414"/>
      <c r="Y212" s="414"/>
      <c r="Z212" s="414"/>
      <c r="AA212" s="414"/>
    </row>
    <row r="213" ht="12.75" customHeight="1">
      <c r="A213" s="414"/>
      <c r="B213" s="414"/>
      <c r="C213" s="414"/>
      <c r="D213" s="414"/>
      <c r="E213" s="414"/>
      <c r="F213" s="414"/>
      <c r="G213" s="414"/>
      <c r="H213" s="414"/>
      <c r="I213" s="414"/>
      <c r="J213" s="414"/>
      <c r="K213" s="414"/>
      <c r="L213" s="414"/>
      <c r="M213" s="414"/>
      <c r="N213" s="414"/>
      <c r="O213" s="414"/>
      <c r="P213" s="414"/>
      <c r="Q213" s="414"/>
      <c r="R213" s="414"/>
      <c r="S213" s="414"/>
      <c r="T213" s="414"/>
      <c r="U213" s="414"/>
      <c r="V213" s="414"/>
      <c r="W213" s="414"/>
      <c r="X213" s="414"/>
      <c r="Y213" s="414"/>
      <c r="Z213" s="414"/>
      <c r="AA213" s="414"/>
    </row>
    <row r="214" ht="12.75" customHeight="1">
      <c r="A214" s="414"/>
      <c r="B214" s="414"/>
      <c r="C214" s="414"/>
      <c r="D214" s="414"/>
      <c r="E214" s="414"/>
      <c r="F214" s="414"/>
      <c r="G214" s="414"/>
      <c r="H214" s="414"/>
      <c r="I214" s="414"/>
      <c r="J214" s="414"/>
      <c r="K214" s="414"/>
      <c r="L214" s="414"/>
      <c r="M214" s="414"/>
      <c r="N214" s="414"/>
      <c r="O214" s="414"/>
      <c r="P214" s="414"/>
      <c r="Q214" s="414"/>
      <c r="R214" s="414"/>
      <c r="S214" s="414"/>
      <c r="T214" s="414"/>
      <c r="U214" s="414"/>
      <c r="V214" s="414"/>
      <c r="W214" s="414"/>
      <c r="X214" s="414"/>
      <c r="Y214" s="414"/>
      <c r="Z214" s="414"/>
      <c r="AA214" s="414"/>
    </row>
    <row r="215" ht="12.75" customHeight="1">
      <c r="A215" s="414"/>
      <c r="B215" s="414"/>
      <c r="C215" s="414"/>
      <c r="D215" s="414"/>
      <c r="E215" s="414"/>
      <c r="F215" s="414"/>
      <c r="G215" s="414"/>
      <c r="H215" s="414"/>
      <c r="I215" s="414"/>
      <c r="J215" s="414"/>
      <c r="K215" s="414"/>
      <c r="L215" s="414"/>
      <c r="M215" s="414"/>
      <c r="N215" s="414"/>
      <c r="O215" s="414"/>
      <c r="P215" s="414"/>
      <c r="Q215" s="414"/>
      <c r="R215" s="414"/>
      <c r="S215" s="414"/>
      <c r="T215" s="414"/>
      <c r="U215" s="414"/>
      <c r="V215" s="414"/>
      <c r="W215" s="414"/>
      <c r="X215" s="414"/>
      <c r="Y215" s="414"/>
      <c r="Z215" s="414"/>
      <c r="AA215" s="414"/>
    </row>
    <row r="216" ht="12.75" customHeight="1">
      <c r="A216" s="414"/>
      <c r="B216" s="414"/>
      <c r="C216" s="414"/>
      <c r="D216" s="414"/>
      <c r="E216" s="414"/>
      <c r="F216" s="414"/>
      <c r="G216" s="414"/>
      <c r="H216" s="414"/>
      <c r="I216" s="414"/>
      <c r="J216" s="414"/>
      <c r="K216" s="414"/>
      <c r="L216" s="414"/>
      <c r="M216" s="414"/>
      <c r="N216" s="414"/>
      <c r="O216" s="414"/>
      <c r="P216" s="414"/>
      <c r="Q216" s="414"/>
      <c r="R216" s="414"/>
      <c r="S216" s="414"/>
      <c r="T216" s="414"/>
      <c r="U216" s="414"/>
      <c r="V216" s="414"/>
      <c r="W216" s="414"/>
      <c r="X216" s="414"/>
      <c r="Y216" s="414"/>
      <c r="Z216" s="414"/>
      <c r="AA216" s="414"/>
    </row>
    <row r="217" ht="12.75" customHeight="1">
      <c r="A217" s="414"/>
      <c r="B217" s="414"/>
      <c r="C217" s="414"/>
      <c r="D217" s="414"/>
      <c r="E217" s="414"/>
      <c r="F217" s="414"/>
      <c r="G217" s="414"/>
      <c r="H217" s="414"/>
      <c r="I217" s="414"/>
      <c r="J217" s="414"/>
      <c r="K217" s="414"/>
      <c r="L217" s="414"/>
      <c r="M217" s="414"/>
      <c r="N217" s="414"/>
      <c r="O217" s="414"/>
      <c r="P217" s="414"/>
      <c r="Q217" s="414"/>
      <c r="R217" s="414"/>
      <c r="S217" s="414"/>
      <c r="T217" s="414"/>
      <c r="U217" s="414"/>
      <c r="V217" s="414"/>
      <c r="W217" s="414"/>
      <c r="X217" s="414"/>
      <c r="Y217" s="414"/>
      <c r="Z217" s="414"/>
      <c r="AA217" s="414"/>
    </row>
    <row r="218" ht="12.75" customHeight="1">
      <c r="A218" s="414"/>
      <c r="B218" s="414"/>
      <c r="C218" s="414"/>
      <c r="D218" s="414"/>
      <c r="E218" s="414"/>
      <c r="F218" s="414"/>
      <c r="G218" s="414"/>
      <c r="H218" s="414"/>
      <c r="I218" s="414"/>
      <c r="J218" s="414"/>
      <c r="K218" s="414"/>
      <c r="L218" s="414"/>
      <c r="M218" s="414"/>
      <c r="N218" s="414"/>
      <c r="O218" s="414"/>
      <c r="P218" s="414"/>
      <c r="Q218" s="414"/>
      <c r="R218" s="414"/>
      <c r="S218" s="414"/>
      <c r="T218" s="414"/>
      <c r="U218" s="414"/>
      <c r="V218" s="414"/>
      <c r="W218" s="414"/>
      <c r="X218" s="414"/>
      <c r="Y218" s="414"/>
      <c r="Z218" s="414"/>
      <c r="AA218" s="414"/>
    </row>
    <row r="219" ht="12.75" customHeight="1">
      <c r="A219" s="414"/>
      <c r="B219" s="414"/>
      <c r="C219" s="414"/>
      <c r="D219" s="414"/>
      <c r="E219" s="414"/>
      <c r="F219" s="414"/>
      <c r="G219" s="414"/>
      <c r="H219" s="414"/>
      <c r="I219" s="414"/>
      <c r="J219" s="414"/>
      <c r="K219" s="414"/>
      <c r="L219" s="414"/>
      <c r="M219" s="414"/>
      <c r="N219" s="414"/>
      <c r="O219" s="414"/>
      <c r="P219" s="414"/>
      <c r="Q219" s="414"/>
      <c r="R219" s="414"/>
      <c r="S219" s="414"/>
      <c r="T219" s="414"/>
      <c r="U219" s="414"/>
      <c r="V219" s="414"/>
      <c r="W219" s="414"/>
      <c r="X219" s="414"/>
      <c r="Y219" s="414"/>
      <c r="Z219" s="414"/>
      <c r="AA219" s="414"/>
    </row>
    <row r="220" ht="12.75" customHeight="1">
      <c r="A220" s="414"/>
      <c r="B220" s="414"/>
      <c r="C220" s="414"/>
      <c r="D220" s="414"/>
      <c r="E220" s="414"/>
      <c r="F220" s="414"/>
      <c r="G220" s="414"/>
      <c r="H220" s="414"/>
      <c r="I220" s="414"/>
      <c r="J220" s="414"/>
      <c r="K220" s="414"/>
      <c r="L220" s="414"/>
      <c r="M220" s="414"/>
      <c r="N220" s="414"/>
      <c r="O220" s="414"/>
      <c r="P220" s="414"/>
      <c r="Q220" s="414"/>
      <c r="R220" s="414"/>
      <c r="S220" s="414"/>
      <c r="T220" s="414"/>
      <c r="U220" s="414"/>
      <c r="V220" s="414"/>
      <c r="W220" s="414"/>
      <c r="X220" s="414"/>
      <c r="Y220" s="414"/>
      <c r="Z220" s="414"/>
      <c r="AA220" s="414"/>
    </row>
    <row r="221" ht="12.75" customHeight="1">
      <c r="A221" s="414"/>
      <c r="B221" s="414"/>
      <c r="C221" s="414"/>
      <c r="D221" s="414"/>
      <c r="E221" s="414"/>
      <c r="F221" s="414"/>
      <c r="G221" s="414"/>
      <c r="H221" s="414"/>
      <c r="I221" s="414"/>
      <c r="J221" s="414"/>
      <c r="K221" s="414"/>
      <c r="L221" s="414"/>
      <c r="M221" s="414"/>
      <c r="N221" s="414"/>
      <c r="O221" s="414"/>
      <c r="P221" s="414"/>
      <c r="Q221" s="414"/>
      <c r="R221" s="414"/>
      <c r="S221" s="414"/>
      <c r="T221" s="414"/>
      <c r="U221" s="414"/>
      <c r="V221" s="414"/>
      <c r="W221" s="414"/>
      <c r="X221" s="414"/>
      <c r="Y221" s="414"/>
      <c r="Z221" s="414"/>
      <c r="AA221" s="414"/>
    </row>
    <row r="222" ht="15.75" customHeight="1">
      <c r="A222" s="37"/>
    </row>
    <row r="223" ht="15.75" customHeight="1">
      <c r="A223" s="37"/>
    </row>
    <row r="224" ht="15.75" customHeight="1">
      <c r="A224" s="37"/>
    </row>
    <row r="225" ht="15.75" customHeight="1">
      <c r="A225" s="37"/>
    </row>
    <row r="226" ht="15.75" customHeight="1">
      <c r="A226" s="37"/>
    </row>
    <row r="227" ht="15.75" customHeight="1">
      <c r="A227" s="37"/>
    </row>
    <row r="228" ht="15.75" customHeight="1">
      <c r="A228" s="37"/>
    </row>
    <row r="229" ht="15.75" customHeight="1">
      <c r="A229" s="37"/>
    </row>
    <row r="230" ht="15.75" customHeight="1">
      <c r="A230" s="37"/>
    </row>
    <row r="231" ht="15.75" customHeight="1">
      <c r="A231" s="37"/>
    </row>
    <row r="232" ht="15.75" customHeight="1">
      <c r="A232" s="37"/>
    </row>
    <row r="233" ht="15.75" customHeight="1">
      <c r="A233" s="37"/>
    </row>
    <row r="234" ht="15.75" customHeight="1">
      <c r="A234" s="37"/>
    </row>
    <row r="235" ht="15.75" customHeight="1">
      <c r="A235" s="37"/>
    </row>
    <row r="236" ht="15.75" customHeight="1">
      <c r="A236" s="37"/>
    </row>
    <row r="237" ht="15.75" customHeight="1">
      <c r="A237" s="37"/>
    </row>
    <row r="238" ht="15.75" customHeight="1">
      <c r="A238" s="37"/>
    </row>
    <row r="239" ht="15.75" customHeight="1">
      <c r="A239" s="37"/>
    </row>
    <row r="240" ht="15.75" customHeight="1">
      <c r="A240" s="37"/>
    </row>
    <row r="241" ht="15.75" customHeight="1">
      <c r="A241" s="37"/>
    </row>
    <row r="242" ht="15.75" customHeight="1">
      <c r="A242" s="37"/>
    </row>
    <row r="243" ht="15.75" customHeight="1">
      <c r="A243" s="37"/>
    </row>
    <row r="244" ht="15.75" customHeight="1">
      <c r="A244" s="37"/>
    </row>
    <row r="245" ht="15.75" customHeight="1">
      <c r="A245" s="37"/>
    </row>
    <row r="246" ht="15.75" customHeight="1">
      <c r="A246" s="37"/>
    </row>
    <row r="247" ht="15.75" customHeight="1">
      <c r="A247" s="37"/>
    </row>
    <row r="248" ht="15.75" customHeight="1">
      <c r="A248" s="37"/>
    </row>
    <row r="249" ht="15.75" customHeight="1">
      <c r="A249" s="37"/>
    </row>
    <row r="250" ht="15.75" customHeight="1">
      <c r="A250" s="37"/>
    </row>
    <row r="251" ht="15.75" customHeight="1">
      <c r="A251" s="37"/>
    </row>
    <row r="252" ht="15.75" customHeight="1">
      <c r="A252" s="37"/>
    </row>
    <row r="253" ht="15.75" customHeight="1">
      <c r="A253" s="37"/>
    </row>
    <row r="254" ht="15.75" customHeight="1">
      <c r="A254" s="37"/>
    </row>
    <row r="255" ht="15.75" customHeight="1">
      <c r="A255" s="37"/>
    </row>
    <row r="256" ht="15.75" customHeight="1">
      <c r="A256" s="37"/>
    </row>
    <row r="257" ht="15.75" customHeight="1">
      <c r="A257" s="37"/>
    </row>
    <row r="258" ht="15.75" customHeight="1">
      <c r="A258" s="37"/>
    </row>
    <row r="259" ht="15.75" customHeight="1">
      <c r="A259" s="37"/>
    </row>
    <row r="260" ht="15.75" customHeight="1">
      <c r="A260" s="37"/>
    </row>
    <row r="261" ht="15.75" customHeight="1">
      <c r="A261" s="37"/>
    </row>
    <row r="262" ht="15.75" customHeight="1">
      <c r="A262" s="37"/>
    </row>
    <row r="263" ht="15.75" customHeight="1">
      <c r="A263" s="37"/>
    </row>
    <row r="264" ht="15.75" customHeight="1">
      <c r="A264" s="37"/>
    </row>
    <row r="265" ht="15.75" customHeight="1">
      <c r="A265" s="37"/>
    </row>
    <row r="266" ht="15.75" customHeight="1">
      <c r="A266" s="37"/>
    </row>
    <row r="267" ht="15.75" customHeight="1">
      <c r="A267" s="37"/>
    </row>
    <row r="268" ht="15.75" customHeight="1">
      <c r="A268" s="37"/>
    </row>
    <row r="269" ht="15.75" customHeight="1">
      <c r="A269" s="37"/>
    </row>
    <row r="270" ht="15.75" customHeight="1">
      <c r="A270" s="37"/>
    </row>
    <row r="271" ht="15.75" customHeight="1">
      <c r="A271" s="37"/>
    </row>
    <row r="272" ht="15.75" customHeight="1">
      <c r="A272" s="37"/>
    </row>
    <row r="273" ht="15.75" customHeight="1">
      <c r="A273" s="37"/>
    </row>
    <row r="274" ht="15.75" customHeight="1">
      <c r="A274" s="37"/>
    </row>
    <row r="275" ht="15.75" customHeight="1">
      <c r="A275" s="37"/>
    </row>
    <row r="276" ht="15.75" customHeight="1">
      <c r="A276" s="37"/>
    </row>
    <row r="277" ht="15.75" customHeight="1">
      <c r="A277" s="37"/>
    </row>
    <row r="278" ht="15.75" customHeight="1">
      <c r="A278" s="37"/>
    </row>
    <row r="279" ht="15.75" customHeight="1">
      <c r="A279" s="37"/>
    </row>
    <row r="280" ht="15.75" customHeight="1">
      <c r="A280" s="37"/>
    </row>
    <row r="281" ht="15.75" customHeight="1">
      <c r="A281" s="37"/>
    </row>
    <row r="282" ht="15.75" customHeight="1">
      <c r="A282" s="37"/>
    </row>
    <row r="283" ht="15.75" customHeight="1">
      <c r="A283" s="37"/>
    </row>
    <row r="284" ht="15.75" customHeight="1">
      <c r="A284" s="37"/>
    </row>
    <row r="285" ht="15.75" customHeight="1">
      <c r="A285" s="37"/>
    </row>
    <row r="286" ht="15.75" customHeight="1">
      <c r="A286" s="37"/>
    </row>
    <row r="287" ht="15.75" customHeight="1">
      <c r="A287" s="37"/>
    </row>
    <row r="288" ht="15.75" customHeight="1">
      <c r="A288" s="37"/>
    </row>
    <row r="289" ht="15.75" customHeight="1">
      <c r="A289" s="37"/>
    </row>
    <row r="290" ht="15.75" customHeight="1">
      <c r="A290" s="37"/>
    </row>
    <row r="291" ht="15.75" customHeight="1">
      <c r="A291" s="37"/>
    </row>
    <row r="292" ht="15.75" customHeight="1">
      <c r="A292" s="37"/>
    </row>
    <row r="293" ht="15.75" customHeight="1">
      <c r="A293" s="37"/>
    </row>
    <row r="294" ht="15.75" customHeight="1">
      <c r="A294" s="37"/>
    </row>
    <row r="295" ht="15.75" customHeight="1">
      <c r="A295" s="37"/>
    </row>
    <row r="296" ht="15.75" customHeight="1">
      <c r="A296" s="37"/>
    </row>
    <row r="297" ht="15.75" customHeight="1">
      <c r="A297" s="37"/>
    </row>
    <row r="298" ht="15.75" customHeight="1">
      <c r="A298" s="37"/>
    </row>
    <row r="299" ht="15.75" customHeight="1">
      <c r="A299" s="37"/>
    </row>
    <row r="300" ht="15.75" customHeight="1">
      <c r="A300" s="37"/>
    </row>
    <row r="301" ht="15.75" customHeight="1">
      <c r="A301" s="37"/>
    </row>
    <row r="302" ht="15.75" customHeight="1">
      <c r="A302" s="37"/>
    </row>
    <row r="303" ht="15.75" customHeight="1">
      <c r="A303" s="37"/>
    </row>
    <row r="304" ht="15.75" customHeight="1">
      <c r="A304" s="37"/>
    </row>
    <row r="305" ht="15.75" customHeight="1">
      <c r="A305" s="37"/>
    </row>
    <row r="306" ht="15.75" customHeight="1">
      <c r="A306" s="37"/>
    </row>
    <row r="307" ht="15.75" customHeight="1">
      <c r="A307" s="37"/>
    </row>
    <row r="308" ht="15.75" customHeight="1">
      <c r="A308" s="37"/>
    </row>
    <row r="309" ht="15.75" customHeight="1">
      <c r="A309" s="37"/>
    </row>
    <row r="310" ht="15.75" customHeight="1">
      <c r="A310" s="37"/>
    </row>
    <row r="311" ht="15.75" customHeight="1">
      <c r="A311" s="37"/>
    </row>
    <row r="312" ht="15.75" customHeight="1">
      <c r="A312" s="37"/>
    </row>
    <row r="313" ht="15.75" customHeight="1">
      <c r="A313" s="37"/>
    </row>
    <row r="314" ht="15.75" customHeight="1">
      <c r="A314" s="37"/>
    </row>
    <row r="315" ht="15.75" customHeight="1">
      <c r="A315" s="37"/>
    </row>
    <row r="316" ht="15.75" customHeight="1">
      <c r="A316" s="37"/>
    </row>
    <row r="317" ht="15.75" customHeight="1">
      <c r="A317" s="37"/>
    </row>
    <row r="318" ht="15.75" customHeight="1">
      <c r="A318" s="37"/>
    </row>
    <row r="319" ht="15.75" customHeight="1">
      <c r="A319" s="37"/>
    </row>
    <row r="320" ht="15.75" customHeight="1">
      <c r="A320" s="37"/>
    </row>
    <row r="321" ht="15.75" customHeight="1">
      <c r="A321" s="37"/>
    </row>
    <row r="322" ht="15.75" customHeight="1">
      <c r="A322" s="37"/>
    </row>
    <row r="323" ht="15.75" customHeight="1">
      <c r="A323" s="37"/>
    </row>
    <row r="324" ht="15.75" customHeight="1">
      <c r="A324" s="37"/>
    </row>
    <row r="325" ht="15.75" customHeight="1">
      <c r="A325" s="37"/>
    </row>
    <row r="326" ht="15.75" customHeight="1">
      <c r="A326" s="37"/>
    </row>
    <row r="327" ht="15.75" customHeight="1">
      <c r="A327" s="37"/>
    </row>
    <row r="328" ht="15.75" customHeight="1">
      <c r="A328" s="37"/>
    </row>
    <row r="329" ht="15.75" customHeight="1">
      <c r="A329" s="37"/>
    </row>
    <row r="330" ht="15.75" customHeight="1">
      <c r="A330" s="37"/>
    </row>
    <row r="331" ht="15.75" customHeight="1">
      <c r="A331" s="37"/>
    </row>
    <row r="332" ht="15.75" customHeight="1">
      <c r="A332" s="37"/>
    </row>
    <row r="333" ht="15.75" customHeight="1">
      <c r="A333" s="37"/>
    </row>
    <row r="334" ht="15.75" customHeight="1">
      <c r="A334" s="37"/>
    </row>
    <row r="335" ht="15.75" customHeight="1">
      <c r="A335" s="37"/>
    </row>
    <row r="336" ht="15.75" customHeight="1">
      <c r="A336" s="37"/>
    </row>
    <row r="337" ht="15.75" customHeight="1">
      <c r="A337" s="37"/>
    </row>
    <row r="338" ht="15.75" customHeight="1">
      <c r="A338" s="37"/>
    </row>
    <row r="339" ht="15.75" customHeight="1">
      <c r="A339" s="37"/>
    </row>
    <row r="340" ht="15.75" customHeight="1">
      <c r="A340" s="37"/>
    </row>
    <row r="341" ht="15.75" customHeight="1">
      <c r="A341" s="37"/>
    </row>
    <row r="342" ht="15.75" customHeight="1">
      <c r="A342" s="37"/>
    </row>
    <row r="343" ht="15.75" customHeight="1">
      <c r="A343" s="37"/>
    </row>
    <row r="344" ht="15.75" customHeight="1">
      <c r="A344" s="37"/>
    </row>
    <row r="345" ht="15.75" customHeight="1">
      <c r="A345" s="37"/>
    </row>
    <row r="346" ht="15.75" customHeight="1">
      <c r="A346" s="37"/>
    </row>
    <row r="347" ht="15.75" customHeight="1">
      <c r="A347" s="37"/>
    </row>
    <row r="348" ht="15.75" customHeight="1">
      <c r="A348" s="37"/>
    </row>
    <row r="349" ht="15.75" customHeight="1">
      <c r="A349" s="37"/>
    </row>
    <row r="350" ht="15.75" customHeight="1">
      <c r="A350" s="37"/>
    </row>
    <row r="351" ht="15.75" customHeight="1">
      <c r="A351" s="37"/>
    </row>
    <row r="352" ht="15.75" customHeight="1">
      <c r="A352" s="37"/>
    </row>
    <row r="353" ht="15.75" customHeight="1">
      <c r="A353" s="37"/>
    </row>
    <row r="354" ht="15.75" customHeight="1">
      <c r="A354" s="37"/>
    </row>
    <row r="355" ht="15.75" customHeight="1">
      <c r="A355" s="37"/>
    </row>
    <row r="356" ht="15.75" customHeight="1">
      <c r="A356" s="37"/>
    </row>
    <row r="357" ht="15.75" customHeight="1">
      <c r="A357" s="37"/>
    </row>
    <row r="358" ht="15.75" customHeight="1">
      <c r="A358" s="37"/>
    </row>
    <row r="359" ht="15.75" customHeight="1">
      <c r="A359" s="37"/>
    </row>
    <row r="360" ht="15.75" customHeight="1">
      <c r="A360" s="37"/>
    </row>
    <row r="361" ht="15.75" customHeight="1">
      <c r="A361" s="37"/>
    </row>
    <row r="362" ht="15.75" customHeight="1">
      <c r="A362" s="37"/>
    </row>
    <row r="363" ht="15.75" customHeight="1">
      <c r="A363" s="37"/>
    </row>
    <row r="364" ht="15.75" customHeight="1">
      <c r="A364" s="37"/>
    </row>
    <row r="365" ht="15.75" customHeight="1">
      <c r="A365" s="37"/>
    </row>
    <row r="366" ht="15.75" customHeight="1">
      <c r="A366" s="37"/>
    </row>
    <row r="367" ht="15.75" customHeight="1">
      <c r="A367" s="37"/>
    </row>
    <row r="368" ht="15.75" customHeight="1">
      <c r="A368" s="37"/>
    </row>
    <row r="369" ht="15.75" customHeight="1">
      <c r="A369" s="37"/>
    </row>
    <row r="370" ht="15.75" customHeight="1">
      <c r="A370" s="37"/>
    </row>
    <row r="371" ht="15.75" customHeight="1">
      <c r="A371" s="37"/>
    </row>
    <row r="372" ht="15.75" customHeight="1">
      <c r="A372" s="37"/>
    </row>
    <row r="373" ht="15.75" customHeight="1">
      <c r="A373" s="37"/>
    </row>
    <row r="374" ht="15.75" customHeight="1">
      <c r="A374" s="37"/>
    </row>
    <row r="375" ht="15.75" customHeight="1">
      <c r="A375" s="37"/>
    </row>
    <row r="376" ht="15.75" customHeight="1">
      <c r="A376" s="37"/>
    </row>
    <row r="377" ht="15.75" customHeight="1">
      <c r="A377" s="37"/>
    </row>
    <row r="378" ht="15.75" customHeight="1">
      <c r="A378" s="37"/>
    </row>
    <row r="379" ht="15.75" customHeight="1">
      <c r="A379" s="37"/>
    </row>
    <row r="380" ht="15.75" customHeight="1">
      <c r="A380" s="37"/>
    </row>
    <row r="381" ht="15.75" customHeight="1">
      <c r="A381" s="37"/>
    </row>
    <row r="382" ht="15.75" customHeight="1">
      <c r="A382" s="37"/>
    </row>
    <row r="383" ht="15.75" customHeight="1">
      <c r="A383" s="37"/>
    </row>
    <row r="384" ht="15.75" customHeight="1">
      <c r="A384" s="37"/>
    </row>
    <row r="385" ht="15.75" customHeight="1">
      <c r="A385" s="37"/>
    </row>
    <row r="386" ht="15.75" customHeight="1">
      <c r="A386" s="37"/>
    </row>
    <row r="387" ht="15.75" customHeight="1">
      <c r="A387" s="37"/>
    </row>
    <row r="388" ht="15.75" customHeight="1">
      <c r="A388" s="37"/>
    </row>
    <row r="389" ht="15.75" customHeight="1">
      <c r="A389" s="37"/>
    </row>
    <row r="390" ht="15.75" customHeight="1">
      <c r="A390" s="37"/>
    </row>
    <row r="391" ht="15.75" customHeight="1">
      <c r="A391" s="37"/>
    </row>
    <row r="392" ht="15.75" customHeight="1">
      <c r="A392" s="37"/>
    </row>
    <row r="393" ht="15.75" customHeight="1">
      <c r="A393" s="37"/>
    </row>
    <row r="394" ht="15.75" customHeight="1">
      <c r="A394" s="37"/>
    </row>
    <row r="395" ht="15.75" customHeight="1">
      <c r="A395" s="37"/>
    </row>
    <row r="396" ht="15.75" customHeight="1">
      <c r="A396" s="37"/>
    </row>
    <row r="397" ht="15.75" customHeight="1">
      <c r="A397" s="37"/>
    </row>
    <row r="398" ht="15.75" customHeight="1">
      <c r="A398" s="37"/>
    </row>
    <row r="399" ht="15.75" customHeight="1">
      <c r="A399" s="37"/>
    </row>
    <row r="400" ht="15.75" customHeight="1">
      <c r="A400" s="37"/>
    </row>
    <row r="401" ht="15.75" customHeight="1">
      <c r="A401" s="37"/>
    </row>
    <row r="402" ht="15.75" customHeight="1">
      <c r="A402" s="37"/>
    </row>
    <row r="403" ht="15.75" customHeight="1">
      <c r="A403" s="37"/>
    </row>
    <row r="404" ht="15.75" customHeight="1">
      <c r="A404" s="37"/>
    </row>
    <row r="405" ht="15.75" customHeight="1">
      <c r="A405" s="37"/>
    </row>
    <row r="406" ht="15.75" customHeight="1">
      <c r="A406" s="37"/>
    </row>
    <row r="407" ht="15.75" customHeight="1">
      <c r="A407" s="37"/>
    </row>
    <row r="408" ht="15.75" customHeight="1">
      <c r="A408" s="37"/>
    </row>
    <row r="409" ht="15.75" customHeight="1">
      <c r="A409" s="37"/>
    </row>
    <row r="410" ht="15.75" customHeight="1">
      <c r="A410" s="37"/>
    </row>
    <row r="411" ht="15.75" customHeight="1">
      <c r="A411" s="37"/>
    </row>
    <row r="412" ht="15.75" customHeight="1">
      <c r="A412" s="37"/>
    </row>
    <row r="413" ht="15.75" customHeight="1">
      <c r="A413" s="37"/>
    </row>
    <row r="414" ht="15.75" customHeight="1">
      <c r="A414" s="37"/>
    </row>
    <row r="415" ht="15.75" customHeight="1">
      <c r="A415" s="37"/>
    </row>
    <row r="416" ht="15.75" customHeight="1">
      <c r="A416" s="37"/>
    </row>
    <row r="417" ht="15.75" customHeight="1">
      <c r="A417" s="37"/>
    </row>
    <row r="418" ht="15.75" customHeight="1">
      <c r="A418" s="37"/>
    </row>
    <row r="419" ht="15.75" customHeight="1">
      <c r="A419" s="37"/>
    </row>
    <row r="420" ht="15.75" customHeight="1">
      <c r="A420" s="37"/>
    </row>
    <row r="421" ht="15.75" customHeight="1">
      <c r="A421" s="37"/>
    </row>
    <row r="422" ht="15.75" customHeight="1">
      <c r="A422" s="37"/>
    </row>
    <row r="423" ht="15.75" customHeight="1">
      <c r="A423" s="37"/>
    </row>
    <row r="424" ht="15.75" customHeight="1">
      <c r="A424" s="37"/>
    </row>
    <row r="425" ht="15.75" customHeight="1">
      <c r="A425" s="37"/>
    </row>
    <row r="426" ht="15.75" customHeight="1">
      <c r="A426" s="37"/>
    </row>
    <row r="427" ht="15.75" customHeight="1">
      <c r="A427" s="37"/>
    </row>
    <row r="428" ht="15.75" customHeight="1">
      <c r="A428" s="37"/>
    </row>
    <row r="429" ht="15.75" customHeight="1">
      <c r="A429" s="37"/>
    </row>
    <row r="430" ht="15.75" customHeight="1">
      <c r="A430" s="37"/>
    </row>
    <row r="431" ht="15.75" customHeight="1">
      <c r="A431" s="37"/>
    </row>
    <row r="432" ht="15.75" customHeight="1">
      <c r="A432" s="37"/>
    </row>
    <row r="433" ht="15.75" customHeight="1">
      <c r="A433" s="37"/>
    </row>
    <row r="434" ht="15.75" customHeight="1">
      <c r="A434" s="37"/>
    </row>
    <row r="435" ht="15.75" customHeight="1">
      <c r="A435" s="37"/>
    </row>
    <row r="436" ht="15.75" customHeight="1">
      <c r="A436" s="37"/>
    </row>
    <row r="437" ht="15.75" customHeight="1">
      <c r="A437" s="37"/>
    </row>
    <row r="438" ht="15.75" customHeight="1">
      <c r="A438" s="37"/>
    </row>
    <row r="439" ht="15.75" customHeight="1">
      <c r="A439" s="37"/>
    </row>
    <row r="440" ht="15.75" customHeight="1">
      <c r="A440" s="37"/>
    </row>
    <row r="441" ht="15.75" customHeight="1">
      <c r="A441" s="37"/>
    </row>
    <row r="442" ht="15.75" customHeight="1">
      <c r="A442" s="37"/>
    </row>
    <row r="443" ht="15.75" customHeight="1">
      <c r="A443" s="37"/>
    </row>
    <row r="444" ht="15.75" customHeight="1">
      <c r="A444" s="37"/>
    </row>
    <row r="445" ht="15.75" customHeight="1">
      <c r="A445" s="37"/>
    </row>
    <row r="446" ht="15.75" customHeight="1">
      <c r="A446" s="37"/>
    </row>
    <row r="447" ht="15.75" customHeight="1">
      <c r="A447" s="37"/>
    </row>
    <row r="448" ht="15.75" customHeight="1">
      <c r="A448" s="37"/>
    </row>
    <row r="449" ht="15.75" customHeight="1">
      <c r="A449" s="37"/>
    </row>
    <row r="450" ht="15.75" customHeight="1">
      <c r="A450" s="37"/>
    </row>
    <row r="451" ht="15.75" customHeight="1">
      <c r="A451" s="37"/>
    </row>
    <row r="452" ht="15.75" customHeight="1">
      <c r="A452" s="37"/>
    </row>
    <row r="453" ht="15.75" customHeight="1">
      <c r="A453" s="37"/>
    </row>
    <row r="454" ht="15.75" customHeight="1">
      <c r="A454" s="37"/>
    </row>
    <row r="455" ht="15.75" customHeight="1">
      <c r="A455" s="37"/>
    </row>
    <row r="456" ht="15.75" customHeight="1">
      <c r="A456" s="37"/>
    </row>
    <row r="457" ht="15.75" customHeight="1">
      <c r="A457" s="37"/>
    </row>
    <row r="458" ht="15.75" customHeight="1">
      <c r="A458" s="37"/>
    </row>
    <row r="459" ht="15.75" customHeight="1">
      <c r="A459" s="37"/>
    </row>
    <row r="460" ht="15.75" customHeight="1">
      <c r="A460" s="37"/>
    </row>
    <row r="461" ht="15.75" customHeight="1">
      <c r="A461" s="37"/>
    </row>
    <row r="462" ht="15.75" customHeight="1">
      <c r="A462" s="37"/>
    </row>
    <row r="463" ht="15.75" customHeight="1">
      <c r="A463" s="37"/>
    </row>
    <row r="464" ht="15.75" customHeight="1">
      <c r="A464" s="37"/>
    </row>
    <row r="465" ht="15.75" customHeight="1">
      <c r="A465" s="37"/>
    </row>
    <row r="466" ht="15.75" customHeight="1">
      <c r="A466" s="37"/>
    </row>
    <row r="467" ht="15.75" customHeight="1">
      <c r="A467" s="37"/>
    </row>
    <row r="468" ht="15.75" customHeight="1">
      <c r="A468" s="37"/>
    </row>
    <row r="469" ht="15.75" customHeight="1">
      <c r="A469" s="37"/>
    </row>
    <row r="470" ht="15.75" customHeight="1">
      <c r="A470" s="37"/>
    </row>
    <row r="471" ht="15.75" customHeight="1">
      <c r="A471" s="37"/>
    </row>
    <row r="472" ht="15.75" customHeight="1">
      <c r="A472" s="37"/>
    </row>
    <row r="473" ht="15.75" customHeight="1">
      <c r="A473" s="37"/>
    </row>
    <row r="474" ht="15.75" customHeight="1">
      <c r="A474" s="37"/>
    </row>
    <row r="475" ht="15.75" customHeight="1">
      <c r="A475" s="37"/>
    </row>
    <row r="476" ht="15.75" customHeight="1">
      <c r="A476" s="37"/>
    </row>
    <row r="477" ht="15.75" customHeight="1">
      <c r="A477" s="37"/>
    </row>
    <row r="478" ht="15.75" customHeight="1">
      <c r="A478" s="37"/>
    </row>
    <row r="479" ht="15.75" customHeight="1">
      <c r="A479" s="37"/>
    </row>
    <row r="480" ht="15.75" customHeight="1">
      <c r="A480" s="37"/>
    </row>
    <row r="481" ht="15.75" customHeight="1">
      <c r="A481" s="37"/>
    </row>
    <row r="482" ht="15.75" customHeight="1">
      <c r="A482" s="37"/>
    </row>
    <row r="483" ht="15.75" customHeight="1">
      <c r="A483" s="37"/>
    </row>
    <row r="484" ht="15.75" customHeight="1">
      <c r="A484" s="37"/>
    </row>
    <row r="485" ht="15.75" customHeight="1">
      <c r="A485" s="37"/>
    </row>
    <row r="486" ht="15.75" customHeight="1">
      <c r="A486" s="37"/>
    </row>
    <row r="487" ht="15.75" customHeight="1">
      <c r="A487" s="37"/>
    </row>
    <row r="488" ht="15.75" customHeight="1">
      <c r="A488" s="37"/>
    </row>
    <row r="489" ht="15.75" customHeight="1">
      <c r="A489" s="37"/>
    </row>
    <row r="490" ht="15.75" customHeight="1">
      <c r="A490" s="37"/>
    </row>
    <row r="491" ht="15.75" customHeight="1">
      <c r="A491" s="37"/>
    </row>
    <row r="492" ht="15.75" customHeight="1">
      <c r="A492" s="37"/>
    </row>
    <row r="493" ht="15.75" customHeight="1">
      <c r="A493" s="37"/>
    </row>
    <row r="494" ht="15.75" customHeight="1">
      <c r="A494" s="37"/>
    </row>
    <row r="495" ht="15.75" customHeight="1">
      <c r="A495" s="37"/>
    </row>
    <row r="496" ht="15.75" customHeight="1">
      <c r="A496" s="37"/>
    </row>
    <row r="497" ht="15.75" customHeight="1">
      <c r="A497" s="37"/>
    </row>
    <row r="498" ht="15.75" customHeight="1">
      <c r="A498" s="37"/>
    </row>
    <row r="499" ht="15.75" customHeight="1">
      <c r="A499" s="37"/>
    </row>
    <row r="500" ht="15.75" customHeight="1">
      <c r="A500" s="37"/>
    </row>
    <row r="501" ht="15.75" customHeight="1">
      <c r="A501" s="37"/>
    </row>
    <row r="502" ht="15.75" customHeight="1">
      <c r="A502" s="37"/>
    </row>
    <row r="503" ht="15.75" customHeight="1">
      <c r="A503" s="37"/>
    </row>
    <row r="504" ht="15.75" customHeight="1">
      <c r="A504" s="37"/>
    </row>
    <row r="505" ht="15.75" customHeight="1">
      <c r="A505" s="37"/>
    </row>
    <row r="506" ht="15.75" customHeight="1">
      <c r="A506" s="37"/>
    </row>
    <row r="507" ht="15.75" customHeight="1">
      <c r="A507" s="37"/>
    </row>
    <row r="508" ht="15.75" customHeight="1">
      <c r="A508" s="37"/>
    </row>
    <row r="509" ht="15.75" customHeight="1">
      <c r="A509" s="37"/>
    </row>
    <row r="510" ht="15.75" customHeight="1">
      <c r="A510" s="37"/>
    </row>
    <row r="511" ht="15.75" customHeight="1">
      <c r="A511" s="37"/>
    </row>
    <row r="512" ht="15.75" customHeight="1">
      <c r="A512" s="37"/>
    </row>
    <row r="513" ht="15.75" customHeight="1">
      <c r="A513" s="37"/>
    </row>
    <row r="514" ht="15.75" customHeight="1">
      <c r="A514" s="37"/>
    </row>
    <row r="515" ht="15.75" customHeight="1">
      <c r="A515" s="37"/>
    </row>
    <row r="516" ht="15.75" customHeight="1">
      <c r="A516" s="37"/>
    </row>
    <row r="517" ht="15.75" customHeight="1">
      <c r="A517" s="37"/>
    </row>
    <row r="518" ht="15.75" customHeight="1">
      <c r="A518" s="37"/>
    </row>
    <row r="519" ht="15.75" customHeight="1">
      <c r="A519" s="37"/>
    </row>
    <row r="520" ht="15.75" customHeight="1">
      <c r="A520" s="37"/>
    </row>
    <row r="521" ht="15.75" customHeight="1">
      <c r="A521" s="37"/>
    </row>
    <row r="522" ht="15.75" customHeight="1">
      <c r="A522" s="37"/>
    </row>
    <row r="523" ht="15.75" customHeight="1">
      <c r="A523" s="37"/>
    </row>
    <row r="524" ht="15.75" customHeight="1">
      <c r="A524" s="37"/>
    </row>
    <row r="525" ht="15.75" customHeight="1">
      <c r="A525" s="37"/>
    </row>
    <row r="526" ht="15.75" customHeight="1">
      <c r="A526" s="37"/>
    </row>
    <row r="527" ht="15.75" customHeight="1">
      <c r="A527" s="37"/>
    </row>
    <row r="528" ht="15.75" customHeight="1">
      <c r="A528" s="37"/>
    </row>
    <row r="529" ht="15.75" customHeight="1">
      <c r="A529" s="37"/>
    </row>
    <row r="530" ht="15.75" customHeight="1">
      <c r="A530" s="37"/>
    </row>
    <row r="531" ht="15.75" customHeight="1">
      <c r="A531" s="37"/>
    </row>
    <row r="532" ht="15.75" customHeight="1">
      <c r="A532" s="37"/>
    </row>
    <row r="533" ht="15.75" customHeight="1">
      <c r="A533" s="37"/>
    </row>
    <row r="534" ht="15.75" customHeight="1">
      <c r="A534" s="37"/>
    </row>
    <row r="535" ht="15.75" customHeight="1">
      <c r="A535" s="37"/>
    </row>
    <row r="536" ht="15.75" customHeight="1">
      <c r="A536" s="37"/>
    </row>
    <row r="537" ht="15.75" customHeight="1">
      <c r="A537" s="37"/>
    </row>
    <row r="538" ht="15.75" customHeight="1">
      <c r="A538" s="37"/>
    </row>
    <row r="539" ht="15.75" customHeight="1">
      <c r="A539" s="37"/>
    </row>
    <row r="540" ht="15.75" customHeight="1">
      <c r="A540" s="37"/>
    </row>
    <row r="541" ht="15.75" customHeight="1">
      <c r="A541" s="37"/>
    </row>
    <row r="542" ht="15.75" customHeight="1">
      <c r="A542" s="37"/>
    </row>
    <row r="543" ht="15.75" customHeight="1">
      <c r="A543" s="37"/>
    </row>
    <row r="544" ht="15.75" customHeight="1">
      <c r="A544" s="37"/>
    </row>
    <row r="545" ht="15.75" customHeight="1">
      <c r="A545" s="37"/>
    </row>
    <row r="546" ht="15.75" customHeight="1">
      <c r="A546" s="37"/>
    </row>
    <row r="547" ht="15.75" customHeight="1">
      <c r="A547" s="37"/>
    </row>
    <row r="548" ht="15.75" customHeight="1">
      <c r="A548" s="37"/>
    </row>
    <row r="549" ht="15.75" customHeight="1">
      <c r="A549" s="37"/>
    </row>
    <row r="550" ht="15.75" customHeight="1">
      <c r="A550" s="37"/>
    </row>
    <row r="551" ht="15.75" customHeight="1">
      <c r="A551" s="37"/>
    </row>
    <row r="552" ht="15.75" customHeight="1">
      <c r="A552" s="37"/>
    </row>
    <row r="553" ht="15.75" customHeight="1">
      <c r="A553" s="37"/>
    </row>
    <row r="554" ht="15.75" customHeight="1">
      <c r="A554" s="37"/>
    </row>
    <row r="555" ht="15.75" customHeight="1">
      <c r="A555" s="37"/>
    </row>
    <row r="556" ht="15.75" customHeight="1">
      <c r="A556" s="37"/>
    </row>
    <row r="557" ht="15.75" customHeight="1">
      <c r="A557" s="37"/>
    </row>
    <row r="558" ht="15.75" customHeight="1">
      <c r="A558" s="37"/>
    </row>
    <row r="559" ht="15.75" customHeight="1">
      <c r="A559" s="37"/>
    </row>
    <row r="560" ht="15.75" customHeight="1">
      <c r="A560" s="37"/>
    </row>
    <row r="561" ht="15.75" customHeight="1">
      <c r="A561" s="37"/>
    </row>
    <row r="562" ht="15.75" customHeight="1">
      <c r="A562" s="37"/>
    </row>
    <row r="563" ht="15.75" customHeight="1">
      <c r="A563" s="37"/>
    </row>
    <row r="564" ht="15.75" customHeight="1">
      <c r="A564" s="37"/>
    </row>
    <row r="565" ht="15.75" customHeight="1">
      <c r="A565" s="37"/>
    </row>
    <row r="566" ht="15.75" customHeight="1">
      <c r="A566" s="37"/>
    </row>
    <row r="567" ht="15.75" customHeight="1">
      <c r="A567" s="37"/>
    </row>
    <row r="568" ht="15.75" customHeight="1">
      <c r="A568" s="37"/>
    </row>
    <row r="569" ht="15.75" customHeight="1">
      <c r="A569" s="37"/>
    </row>
    <row r="570" ht="15.75" customHeight="1">
      <c r="A570" s="37"/>
    </row>
    <row r="571" ht="15.75" customHeight="1">
      <c r="A571" s="37"/>
    </row>
    <row r="572" ht="15.75" customHeight="1">
      <c r="A572" s="37"/>
    </row>
    <row r="573" ht="15.75" customHeight="1">
      <c r="A573" s="37"/>
    </row>
    <row r="574" ht="15.75" customHeight="1">
      <c r="A574" s="37"/>
    </row>
    <row r="575" ht="15.75" customHeight="1">
      <c r="A575" s="37"/>
    </row>
    <row r="576" ht="15.75" customHeight="1">
      <c r="A576" s="37"/>
    </row>
    <row r="577" ht="15.75" customHeight="1">
      <c r="A577" s="37"/>
    </row>
    <row r="578" ht="15.75" customHeight="1">
      <c r="A578" s="37"/>
    </row>
    <row r="579" ht="15.75" customHeight="1">
      <c r="A579" s="37"/>
    </row>
    <row r="580" ht="15.75" customHeight="1">
      <c r="A580" s="37"/>
    </row>
    <row r="581" ht="15.75" customHeight="1">
      <c r="A581" s="37"/>
    </row>
    <row r="582" ht="15.75" customHeight="1">
      <c r="A582" s="37"/>
    </row>
    <row r="583" ht="15.75" customHeight="1">
      <c r="A583" s="37"/>
    </row>
    <row r="584" ht="15.75" customHeight="1">
      <c r="A584" s="37"/>
    </row>
    <row r="585" ht="15.75" customHeight="1">
      <c r="A585" s="37"/>
    </row>
    <row r="586" ht="15.75" customHeight="1">
      <c r="A586" s="37"/>
    </row>
    <row r="587" ht="15.75" customHeight="1">
      <c r="A587" s="37"/>
    </row>
    <row r="588" ht="15.75" customHeight="1">
      <c r="A588" s="37"/>
    </row>
    <row r="589" ht="15.75" customHeight="1">
      <c r="A589" s="37"/>
    </row>
    <row r="590" ht="15.75" customHeight="1">
      <c r="A590" s="37"/>
    </row>
    <row r="591" ht="15.75" customHeight="1">
      <c r="A591" s="37"/>
    </row>
    <row r="592" ht="15.75" customHeight="1">
      <c r="A592" s="37"/>
    </row>
    <row r="593" ht="15.75" customHeight="1">
      <c r="A593" s="37"/>
    </row>
    <row r="594" ht="15.75" customHeight="1">
      <c r="A594" s="37"/>
    </row>
    <row r="595" ht="15.75" customHeight="1">
      <c r="A595" s="37"/>
    </row>
    <row r="596" ht="15.75" customHeight="1">
      <c r="A596" s="37"/>
    </row>
    <row r="597" ht="15.75" customHeight="1">
      <c r="A597" s="37"/>
    </row>
    <row r="598" ht="15.75" customHeight="1">
      <c r="A598" s="37"/>
    </row>
    <row r="599" ht="15.75" customHeight="1">
      <c r="A599" s="37"/>
    </row>
    <row r="600" ht="15.75" customHeight="1">
      <c r="A600" s="37"/>
    </row>
    <row r="601" ht="15.75" customHeight="1">
      <c r="A601" s="37"/>
    </row>
    <row r="602" ht="15.75" customHeight="1">
      <c r="A602" s="37"/>
    </row>
    <row r="603" ht="15.75" customHeight="1">
      <c r="A603" s="37"/>
    </row>
    <row r="604" ht="15.75" customHeight="1">
      <c r="A604" s="37"/>
    </row>
    <row r="605" ht="15.75" customHeight="1">
      <c r="A605" s="37"/>
    </row>
    <row r="606" ht="15.75" customHeight="1">
      <c r="A606" s="37"/>
    </row>
    <row r="607" ht="15.75" customHeight="1">
      <c r="A607" s="37"/>
    </row>
    <row r="608" ht="15.75" customHeight="1">
      <c r="A608" s="37"/>
    </row>
    <row r="609" ht="15.75" customHeight="1">
      <c r="A609" s="37"/>
    </row>
    <row r="610" ht="15.75" customHeight="1">
      <c r="A610" s="37"/>
    </row>
    <row r="611" ht="15.75" customHeight="1">
      <c r="A611" s="37"/>
    </row>
    <row r="612" ht="15.75" customHeight="1">
      <c r="A612" s="37"/>
    </row>
    <row r="613" ht="15.75" customHeight="1">
      <c r="A613" s="37"/>
    </row>
    <row r="614" ht="15.75" customHeight="1">
      <c r="A614" s="37"/>
    </row>
    <row r="615" ht="15.75" customHeight="1">
      <c r="A615" s="37"/>
    </row>
    <row r="616" ht="15.75" customHeight="1">
      <c r="A616" s="37"/>
    </row>
    <row r="617" ht="15.75" customHeight="1">
      <c r="A617" s="37"/>
    </row>
    <row r="618" ht="15.75" customHeight="1">
      <c r="A618" s="37"/>
    </row>
    <row r="619" ht="15.75" customHeight="1">
      <c r="A619" s="37"/>
    </row>
    <row r="620" ht="15.75" customHeight="1">
      <c r="A620" s="37"/>
    </row>
    <row r="621" ht="15.75" customHeight="1">
      <c r="A621" s="37"/>
    </row>
    <row r="622" ht="15.75" customHeight="1">
      <c r="A622" s="37"/>
    </row>
    <row r="623" ht="15.75" customHeight="1">
      <c r="A623" s="37"/>
    </row>
    <row r="624" ht="15.75" customHeight="1">
      <c r="A624" s="37"/>
    </row>
    <row r="625" ht="15.75" customHeight="1">
      <c r="A625" s="37"/>
    </row>
    <row r="626" ht="15.75" customHeight="1">
      <c r="A626" s="37"/>
    </row>
    <row r="627" ht="15.75" customHeight="1">
      <c r="A627" s="37"/>
    </row>
    <row r="628" ht="15.75" customHeight="1">
      <c r="A628" s="37"/>
    </row>
    <row r="629" ht="15.75" customHeight="1">
      <c r="A629" s="37"/>
    </row>
    <row r="630" ht="15.75" customHeight="1">
      <c r="A630" s="37"/>
    </row>
    <row r="631" ht="15.75" customHeight="1">
      <c r="A631" s="37"/>
    </row>
    <row r="632" ht="15.75" customHeight="1">
      <c r="A632" s="37"/>
    </row>
    <row r="633" ht="15.75" customHeight="1">
      <c r="A633" s="37"/>
    </row>
    <row r="634" ht="15.75" customHeight="1">
      <c r="A634" s="37"/>
    </row>
    <row r="635" ht="15.75" customHeight="1">
      <c r="A635" s="37"/>
    </row>
    <row r="636" ht="15.75" customHeight="1">
      <c r="A636" s="37"/>
    </row>
    <row r="637" ht="15.75" customHeight="1">
      <c r="A637" s="37"/>
    </row>
    <row r="638" ht="15.75" customHeight="1">
      <c r="A638" s="37"/>
    </row>
    <row r="639" ht="15.75" customHeight="1">
      <c r="A639" s="37"/>
    </row>
    <row r="640" ht="15.75" customHeight="1">
      <c r="A640" s="37"/>
    </row>
    <row r="641" ht="15.75" customHeight="1">
      <c r="A641" s="37"/>
    </row>
    <row r="642" ht="15.75" customHeight="1">
      <c r="A642" s="37"/>
    </row>
    <row r="643" ht="15.75" customHeight="1">
      <c r="A643" s="37"/>
    </row>
    <row r="644" ht="15.75" customHeight="1">
      <c r="A644" s="37"/>
    </row>
    <row r="645" ht="15.75" customHeight="1">
      <c r="A645" s="37"/>
    </row>
    <row r="646" ht="15.75" customHeight="1">
      <c r="A646" s="37"/>
    </row>
    <row r="647" ht="15.75" customHeight="1">
      <c r="A647" s="37"/>
    </row>
    <row r="648" ht="15.75" customHeight="1">
      <c r="A648" s="37"/>
    </row>
    <row r="649" ht="15.75" customHeight="1">
      <c r="A649" s="37"/>
    </row>
    <row r="650" ht="15.75" customHeight="1">
      <c r="A650" s="37"/>
    </row>
    <row r="651" ht="15.75" customHeight="1">
      <c r="A651" s="37"/>
    </row>
    <row r="652" ht="15.75" customHeight="1">
      <c r="A652" s="37"/>
    </row>
    <row r="653" ht="15.75" customHeight="1">
      <c r="A653" s="37"/>
    </row>
    <row r="654" ht="15.75" customHeight="1">
      <c r="A654" s="37"/>
    </row>
    <row r="655" ht="15.75" customHeight="1">
      <c r="A655" s="37"/>
    </row>
    <row r="656" ht="15.75" customHeight="1">
      <c r="A656" s="37"/>
    </row>
    <row r="657" ht="15.75" customHeight="1">
      <c r="A657" s="37"/>
    </row>
    <row r="658" ht="15.75" customHeight="1">
      <c r="A658" s="37"/>
    </row>
    <row r="659" ht="15.75" customHeight="1">
      <c r="A659" s="37"/>
    </row>
    <row r="660" ht="15.75" customHeight="1">
      <c r="A660" s="37"/>
    </row>
    <row r="661" ht="15.75" customHeight="1">
      <c r="A661" s="37"/>
    </row>
    <row r="662" ht="15.75" customHeight="1">
      <c r="A662" s="37"/>
    </row>
    <row r="663" ht="15.75" customHeight="1">
      <c r="A663" s="37"/>
    </row>
    <row r="664" ht="15.75" customHeight="1">
      <c r="A664" s="37"/>
    </row>
    <row r="665" ht="15.75" customHeight="1">
      <c r="A665" s="37"/>
    </row>
    <row r="666" ht="15.75" customHeight="1">
      <c r="A666" s="37"/>
    </row>
    <row r="667" ht="15.75" customHeight="1">
      <c r="A667" s="37"/>
    </row>
    <row r="668" ht="15.75" customHeight="1">
      <c r="A668" s="37"/>
    </row>
    <row r="669" ht="15.75" customHeight="1">
      <c r="A669" s="37"/>
    </row>
    <row r="670" ht="15.75" customHeight="1">
      <c r="A670" s="37"/>
    </row>
    <row r="671" ht="15.75" customHeight="1">
      <c r="A671" s="37"/>
    </row>
    <row r="672" ht="15.75" customHeight="1">
      <c r="A672" s="37"/>
    </row>
    <row r="673" ht="15.75" customHeight="1">
      <c r="A673" s="37"/>
    </row>
    <row r="674" ht="15.75" customHeight="1">
      <c r="A674" s="37"/>
    </row>
    <row r="675" ht="15.75" customHeight="1">
      <c r="A675" s="37"/>
    </row>
    <row r="676" ht="15.75" customHeight="1">
      <c r="A676" s="37"/>
    </row>
    <row r="677" ht="15.75" customHeight="1">
      <c r="A677" s="37"/>
    </row>
    <row r="678" ht="15.75" customHeight="1">
      <c r="A678" s="37"/>
    </row>
    <row r="679" ht="15.75" customHeight="1">
      <c r="A679" s="37"/>
    </row>
    <row r="680" ht="15.75" customHeight="1">
      <c r="A680" s="37"/>
    </row>
    <row r="681" ht="15.75" customHeight="1">
      <c r="A681" s="37"/>
    </row>
    <row r="682" ht="15.75" customHeight="1">
      <c r="A682" s="37"/>
    </row>
    <row r="683" ht="15.75" customHeight="1">
      <c r="A683" s="37"/>
    </row>
    <row r="684" ht="15.75" customHeight="1">
      <c r="A684" s="37"/>
    </row>
    <row r="685" ht="15.75" customHeight="1">
      <c r="A685" s="37"/>
    </row>
    <row r="686" ht="15.75" customHeight="1">
      <c r="A686" s="37"/>
    </row>
    <row r="687" ht="15.75" customHeight="1">
      <c r="A687" s="37"/>
    </row>
    <row r="688" ht="15.75" customHeight="1">
      <c r="A688" s="37"/>
    </row>
    <row r="689" ht="15.75" customHeight="1">
      <c r="A689" s="37"/>
    </row>
    <row r="690" ht="15.75" customHeight="1">
      <c r="A690" s="37"/>
    </row>
    <row r="691" ht="15.75" customHeight="1">
      <c r="A691" s="37"/>
    </row>
    <row r="692" ht="15.75" customHeight="1">
      <c r="A692" s="37"/>
    </row>
    <row r="693" ht="15.75" customHeight="1">
      <c r="A693" s="37"/>
    </row>
    <row r="694" ht="15.75" customHeight="1">
      <c r="A694" s="37"/>
    </row>
    <row r="695" ht="15.75" customHeight="1">
      <c r="A695" s="37"/>
    </row>
    <row r="696" ht="15.75" customHeight="1">
      <c r="A696" s="37"/>
    </row>
    <row r="697" ht="15.75" customHeight="1">
      <c r="A697" s="37"/>
    </row>
    <row r="698" ht="15.75" customHeight="1">
      <c r="A698" s="37"/>
    </row>
    <row r="699" ht="15.75" customHeight="1">
      <c r="A699" s="37"/>
    </row>
    <row r="700" ht="15.75" customHeight="1">
      <c r="A700" s="37"/>
    </row>
    <row r="701" ht="15.75" customHeight="1">
      <c r="A701" s="37"/>
    </row>
    <row r="702" ht="15.75" customHeight="1">
      <c r="A702" s="37"/>
    </row>
    <row r="703" ht="15.75" customHeight="1">
      <c r="A703" s="37"/>
    </row>
    <row r="704" ht="15.75" customHeight="1">
      <c r="A704" s="37"/>
    </row>
    <row r="705" ht="15.75" customHeight="1">
      <c r="A705" s="37"/>
    </row>
    <row r="706" ht="15.75" customHeight="1">
      <c r="A706" s="37"/>
    </row>
    <row r="707" ht="15.75" customHeight="1">
      <c r="A707" s="37"/>
    </row>
    <row r="708" ht="15.75" customHeight="1">
      <c r="A708" s="37"/>
    </row>
    <row r="709" ht="15.75" customHeight="1">
      <c r="A709" s="37"/>
    </row>
    <row r="710" ht="15.75" customHeight="1">
      <c r="A710" s="37"/>
    </row>
    <row r="711" ht="15.75" customHeight="1">
      <c r="A711" s="37"/>
    </row>
    <row r="712" ht="15.75" customHeight="1">
      <c r="A712" s="37"/>
    </row>
    <row r="713" ht="15.75" customHeight="1">
      <c r="A713" s="37"/>
    </row>
    <row r="714" ht="15.75" customHeight="1">
      <c r="A714" s="37"/>
    </row>
    <row r="715" ht="15.75" customHeight="1">
      <c r="A715" s="37"/>
    </row>
    <row r="716" ht="15.75" customHeight="1">
      <c r="A716" s="37"/>
    </row>
    <row r="717" ht="15.75" customHeight="1">
      <c r="A717" s="37"/>
    </row>
    <row r="718" ht="15.75" customHeight="1">
      <c r="A718" s="37"/>
    </row>
    <row r="719" ht="15.75" customHeight="1">
      <c r="A719" s="37"/>
    </row>
    <row r="720" ht="15.75" customHeight="1">
      <c r="A720" s="37"/>
    </row>
    <row r="721" ht="15.75" customHeight="1">
      <c r="A721" s="37"/>
    </row>
    <row r="722" ht="15.75" customHeight="1">
      <c r="A722" s="37"/>
    </row>
    <row r="723" ht="15.75" customHeight="1">
      <c r="A723" s="37"/>
    </row>
    <row r="724" ht="15.75" customHeight="1">
      <c r="A724" s="37"/>
    </row>
    <row r="725" ht="15.75" customHeight="1">
      <c r="A725" s="37"/>
    </row>
    <row r="726" ht="15.75" customHeight="1">
      <c r="A726" s="37"/>
    </row>
    <row r="727" ht="15.75" customHeight="1">
      <c r="A727" s="37"/>
    </row>
    <row r="728" ht="15.75" customHeight="1">
      <c r="A728" s="37"/>
    </row>
    <row r="729" ht="15.75" customHeight="1">
      <c r="A729" s="37"/>
    </row>
    <row r="730" ht="15.75" customHeight="1">
      <c r="A730" s="37"/>
    </row>
    <row r="731" ht="15.75" customHeight="1">
      <c r="A731" s="37"/>
    </row>
    <row r="732" ht="15.75" customHeight="1">
      <c r="A732" s="37"/>
    </row>
    <row r="733" ht="15.75" customHeight="1">
      <c r="A733" s="37"/>
    </row>
    <row r="734" ht="15.75" customHeight="1">
      <c r="A734" s="37"/>
    </row>
    <row r="735" ht="15.75" customHeight="1">
      <c r="A735" s="37"/>
    </row>
    <row r="736" ht="15.75" customHeight="1">
      <c r="A736" s="37"/>
    </row>
    <row r="737" ht="15.75" customHeight="1">
      <c r="A737" s="37"/>
    </row>
    <row r="738" ht="15.75" customHeight="1">
      <c r="A738" s="37"/>
    </row>
    <row r="739" ht="15.75" customHeight="1">
      <c r="A739" s="37"/>
    </row>
    <row r="740" ht="15.75" customHeight="1">
      <c r="A740" s="37"/>
    </row>
    <row r="741" ht="15.75" customHeight="1">
      <c r="A741" s="37"/>
    </row>
    <row r="742" ht="15.75" customHeight="1">
      <c r="A742" s="37"/>
    </row>
    <row r="743" ht="15.75" customHeight="1">
      <c r="A743" s="37"/>
    </row>
    <row r="744" ht="15.75" customHeight="1">
      <c r="A744" s="37"/>
    </row>
    <row r="745" ht="15.75" customHeight="1">
      <c r="A745" s="37"/>
    </row>
    <row r="746" ht="15.75" customHeight="1">
      <c r="A746" s="37"/>
    </row>
    <row r="747" ht="15.75" customHeight="1">
      <c r="A747" s="37"/>
    </row>
    <row r="748" ht="15.75" customHeight="1">
      <c r="A748" s="37"/>
    </row>
    <row r="749" ht="15.75" customHeight="1">
      <c r="A749" s="37"/>
    </row>
    <row r="750" ht="15.75" customHeight="1">
      <c r="A750" s="37"/>
    </row>
    <row r="751" ht="15.75" customHeight="1">
      <c r="A751" s="37"/>
    </row>
    <row r="752" ht="15.75" customHeight="1">
      <c r="A752" s="37"/>
    </row>
    <row r="753" ht="15.75" customHeight="1">
      <c r="A753" s="37"/>
    </row>
    <row r="754" ht="15.75" customHeight="1">
      <c r="A754" s="37"/>
    </row>
    <row r="755" ht="15.75" customHeight="1">
      <c r="A755" s="37"/>
    </row>
    <row r="756" ht="15.75" customHeight="1">
      <c r="A756" s="37"/>
    </row>
    <row r="757" ht="15.75" customHeight="1">
      <c r="A757" s="37"/>
    </row>
    <row r="758" ht="15.75" customHeight="1">
      <c r="A758" s="37"/>
    </row>
    <row r="759" ht="15.75" customHeight="1">
      <c r="A759" s="37"/>
    </row>
    <row r="760" ht="15.75" customHeight="1">
      <c r="A760" s="37"/>
    </row>
    <row r="761" ht="15.75" customHeight="1">
      <c r="A761" s="37"/>
    </row>
    <row r="762" ht="15.75" customHeight="1">
      <c r="A762" s="37"/>
    </row>
    <row r="763" ht="15.75" customHeight="1">
      <c r="A763" s="37"/>
    </row>
    <row r="764" ht="15.75" customHeight="1">
      <c r="A764" s="37"/>
    </row>
    <row r="765" ht="15.75" customHeight="1">
      <c r="A765" s="37"/>
    </row>
    <row r="766" ht="15.75" customHeight="1">
      <c r="A766" s="37"/>
    </row>
    <row r="767" ht="15.75" customHeight="1">
      <c r="A767" s="37"/>
    </row>
    <row r="768" ht="15.75" customHeight="1">
      <c r="A768" s="37"/>
    </row>
    <row r="769" ht="15.75" customHeight="1">
      <c r="A769" s="37"/>
    </row>
    <row r="770" ht="15.75" customHeight="1">
      <c r="A770" s="37"/>
    </row>
    <row r="771" ht="15.75" customHeight="1">
      <c r="A771" s="37"/>
    </row>
    <row r="772" ht="15.75" customHeight="1">
      <c r="A772" s="37"/>
    </row>
    <row r="773" ht="15.75" customHeight="1">
      <c r="A773" s="37"/>
    </row>
    <row r="774" ht="15.75" customHeight="1">
      <c r="A774" s="37"/>
    </row>
    <row r="775" ht="15.75" customHeight="1">
      <c r="A775" s="37"/>
    </row>
    <row r="776" ht="15.75" customHeight="1">
      <c r="A776" s="37"/>
    </row>
    <row r="777" ht="15.75" customHeight="1">
      <c r="A777" s="37"/>
    </row>
    <row r="778" ht="15.75" customHeight="1">
      <c r="A778" s="37"/>
    </row>
    <row r="779" ht="15.75" customHeight="1">
      <c r="A779" s="37"/>
    </row>
    <row r="780" ht="15.75" customHeight="1">
      <c r="A780" s="37"/>
    </row>
    <row r="781" ht="15.75" customHeight="1">
      <c r="A781" s="37"/>
    </row>
    <row r="782" ht="15.75" customHeight="1">
      <c r="A782" s="37"/>
    </row>
    <row r="783" ht="15.75" customHeight="1">
      <c r="A783" s="37"/>
    </row>
    <row r="784" ht="15.75" customHeight="1">
      <c r="A784" s="37"/>
    </row>
    <row r="785" ht="15.75" customHeight="1">
      <c r="A785" s="37"/>
    </row>
    <row r="786" ht="15.75" customHeight="1">
      <c r="A786" s="37"/>
    </row>
    <row r="787" ht="15.75" customHeight="1">
      <c r="A787" s="37"/>
    </row>
    <row r="788" ht="15.75" customHeight="1">
      <c r="A788" s="37"/>
    </row>
    <row r="789" ht="15.75" customHeight="1">
      <c r="A789" s="37"/>
    </row>
    <row r="790" ht="15.75" customHeight="1">
      <c r="A790" s="37"/>
    </row>
    <row r="791" ht="15.75" customHeight="1">
      <c r="A791" s="37"/>
    </row>
    <row r="792" ht="15.75" customHeight="1">
      <c r="A792" s="37"/>
    </row>
    <row r="793" ht="15.75" customHeight="1">
      <c r="A793" s="37"/>
    </row>
    <row r="794" ht="15.75" customHeight="1">
      <c r="A794" s="37"/>
    </row>
    <row r="795" ht="15.75" customHeight="1">
      <c r="A795" s="37"/>
    </row>
    <row r="796" ht="15.75" customHeight="1">
      <c r="A796" s="37"/>
    </row>
    <row r="797" ht="15.75" customHeight="1">
      <c r="A797" s="37"/>
    </row>
    <row r="798" ht="15.75" customHeight="1">
      <c r="A798" s="37"/>
    </row>
    <row r="799" ht="15.75" customHeight="1">
      <c r="A799" s="37"/>
    </row>
    <row r="800" ht="15.75" customHeight="1">
      <c r="A800" s="37"/>
    </row>
    <row r="801" ht="15.75" customHeight="1">
      <c r="A801" s="37"/>
    </row>
    <row r="802" ht="15.75" customHeight="1">
      <c r="A802" s="37"/>
    </row>
    <row r="803" ht="15.75" customHeight="1">
      <c r="A803" s="37"/>
    </row>
    <row r="804" ht="15.75" customHeight="1">
      <c r="A804" s="37"/>
    </row>
    <row r="805" ht="15.75" customHeight="1">
      <c r="A805" s="37"/>
    </row>
    <row r="806" ht="15.75" customHeight="1">
      <c r="A806" s="37"/>
    </row>
    <row r="807" ht="15.75" customHeight="1">
      <c r="A807" s="37"/>
    </row>
    <row r="808" ht="15.75" customHeight="1">
      <c r="A808" s="37"/>
    </row>
    <row r="809" ht="15.75" customHeight="1">
      <c r="A809" s="37"/>
    </row>
    <row r="810" ht="15.75" customHeight="1">
      <c r="A810" s="37"/>
    </row>
    <row r="811" ht="15.75" customHeight="1">
      <c r="A811" s="37"/>
    </row>
    <row r="812" ht="15.75" customHeight="1">
      <c r="A812" s="37"/>
    </row>
    <row r="813" ht="15.75" customHeight="1">
      <c r="A813" s="37"/>
    </row>
    <row r="814" ht="15.75" customHeight="1">
      <c r="A814" s="37"/>
    </row>
    <row r="815" ht="15.75" customHeight="1">
      <c r="A815" s="37"/>
    </row>
    <row r="816" ht="15.75" customHeight="1">
      <c r="A816" s="37"/>
    </row>
    <row r="817" ht="15.75" customHeight="1">
      <c r="A817" s="37"/>
    </row>
    <row r="818" ht="15.75" customHeight="1">
      <c r="A818" s="37"/>
    </row>
    <row r="819" ht="15.75" customHeight="1">
      <c r="A819" s="37"/>
    </row>
    <row r="820" ht="15.75" customHeight="1">
      <c r="A820" s="37"/>
    </row>
    <row r="821" ht="15.75" customHeight="1">
      <c r="A821" s="37"/>
    </row>
    <row r="822" ht="15.75" customHeight="1">
      <c r="A822" s="37"/>
    </row>
    <row r="823" ht="15.75" customHeight="1">
      <c r="A823" s="37"/>
    </row>
    <row r="824" ht="15.75" customHeight="1">
      <c r="A824" s="37"/>
    </row>
    <row r="825" ht="15.75" customHeight="1">
      <c r="A825" s="37"/>
    </row>
    <row r="826" ht="15.75" customHeight="1">
      <c r="A826" s="37"/>
    </row>
    <row r="827" ht="15.75" customHeight="1">
      <c r="A827" s="37"/>
    </row>
    <row r="828" ht="15.75" customHeight="1">
      <c r="A828" s="37"/>
    </row>
    <row r="829" ht="15.75" customHeight="1">
      <c r="A829" s="37"/>
    </row>
    <row r="830" ht="15.75" customHeight="1">
      <c r="A830" s="37"/>
    </row>
    <row r="831" ht="15.75" customHeight="1">
      <c r="A831" s="37"/>
    </row>
    <row r="832" ht="15.75" customHeight="1">
      <c r="A832" s="37"/>
    </row>
    <row r="833" ht="15.75" customHeight="1">
      <c r="A833" s="37"/>
    </row>
    <row r="834" ht="15.75" customHeight="1">
      <c r="A834" s="37"/>
    </row>
    <row r="835" ht="15.75" customHeight="1">
      <c r="A835" s="37"/>
    </row>
    <row r="836" ht="15.75" customHeight="1">
      <c r="A836" s="37"/>
    </row>
    <row r="837" ht="15.75" customHeight="1">
      <c r="A837" s="37"/>
    </row>
    <row r="838" ht="15.75" customHeight="1">
      <c r="A838" s="37"/>
    </row>
    <row r="839" ht="15.75" customHeight="1">
      <c r="A839" s="37"/>
    </row>
    <row r="840" ht="15.75" customHeight="1">
      <c r="A840" s="37"/>
    </row>
    <row r="841" ht="15.75" customHeight="1">
      <c r="A841" s="37"/>
    </row>
    <row r="842" ht="15.75" customHeight="1">
      <c r="A842" s="37"/>
    </row>
    <row r="843" ht="15.75" customHeight="1">
      <c r="A843" s="37"/>
    </row>
    <row r="844" ht="15.75" customHeight="1">
      <c r="A844" s="37"/>
    </row>
    <row r="845" ht="15.75" customHeight="1">
      <c r="A845" s="37"/>
    </row>
    <row r="846" ht="15.75" customHeight="1">
      <c r="A846" s="37"/>
    </row>
    <row r="847" ht="15.75" customHeight="1">
      <c r="A847" s="37"/>
    </row>
    <row r="848" ht="15.75" customHeight="1">
      <c r="A848" s="37"/>
    </row>
    <row r="849" ht="15.75" customHeight="1">
      <c r="A849" s="37"/>
    </row>
    <row r="850" ht="15.75" customHeight="1">
      <c r="A850" s="37"/>
    </row>
    <row r="851" ht="15.75" customHeight="1">
      <c r="A851" s="37"/>
    </row>
    <row r="852" ht="15.75" customHeight="1">
      <c r="A852" s="37"/>
    </row>
    <row r="853" ht="15.75" customHeight="1">
      <c r="A853" s="37"/>
    </row>
    <row r="854" ht="15.75" customHeight="1">
      <c r="A854" s="37"/>
    </row>
    <row r="855" ht="15.75" customHeight="1">
      <c r="A855" s="37"/>
    </row>
    <row r="856" ht="15.75" customHeight="1">
      <c r="A856" s="37"/>
    </row>
    <row r="857" ht="15.75" customHeight="1">
      <c r="A857" s="37"/>
    </row>
    <row r="858" ht="15.75" customHeight="1">
      <c r="A858" s="37"/>
    </row>
    <row r="859" ht="15.75" customHeight="1">
      <c r="A859" s="37"/>
    </row>
    <row r="860" ht="15.75" customHeight="1">
      <c r="A860" s="37"/>
    </row>
    <row r="861" ht="15.75" customHeight="1">
      <c r="A861" s="37"/>
    </row>
    <row r="862" ht="15.75" customHeight="1">
      <c r="A862" s="37"/>
    </row>
    <row r="863" ht="15.75" customHeight="1">
      <c r="A863" s="37"/>
    </row>
    <row r="864" ht="15.75" customHeight="1">
      <c r="A864" s="37"/>
    </row>
    <row r="865" ht="15.75" customHeight="1">
      <c r="A865" s="37"/>
    </row>
    <row r="866" ht="15.75" customHeight="1">
      <c r="A866" s="37"/>
    </row>
    <row r="867" ht="15.75" customHeight="1">
      <c r="A867" s="37"/>
    </row>
    <row r="868" ht="15.75" customHeight="1">
      <c r="A868" s="37"/>
    </row>
    <row r="869" ht="15.75" customHeight="1">
      <c r="A869" s="37"/>
    </row>
    <row r="870" ht="15.75" customHeight="1">
      <c r="A870" s="37"/>
    </row>
    <row r="871" ht="15.75" customHeight="1">
      <c r="A871" s="37"/>
    </row>
    <row r="872" ht="15.75" customHeight="1">
      <c r="A872" s="37"/>
    </row>
    <row r="873" ht="15.75" customHeight="1">
      <c r="A873" s="37"/>
    </row>
    <row r="874" ht="15.75" customHeight="1">
      <c r="A874" s="37"/>
    </row>
    <row r="875" ht="15.75" customHeight="1">
      <c r="A875" s="37"/>
    </row>
    <row r="876" ht="15.75" customHeight="1">
      <c r="A876" s="37"/>
    </row>
    <row r="877" ht="15.75" customHeight="1">
      <c r="A877" s="37"/>
    </row>
    <row r="878" ht="15.75" customHeight="1">
      <c r="A878" s="37"/>
    </row>
    <row r="879" ht="15.75" customHeight="1">
      <c r="A879" s="37"/>
    </row>
    <row r="880" ht="15.75" customHeight="1">
      <c r="A880" s="37"/>
    </row>
    <row r="881" ht="15.75" customHeight="1">
      <c r="A881" s="37"/>
    </row>
    <row r="882" ht="15.75" customHeight="1">
      <c r="A882" s="37"/>
    </row>
    <row r="883" ht="15.75" customHeight="1">
      <c r="A883" s="37"/>
    </row>
    <row r="884" ht="15.75" customHeight="1">
      <c r="A884" s="37"/>
    </row>
    <row r="885" ht="15.75" customHeight="1">
      <c r="A885" s="37"/>
    </row>
    <row r="886" ht="15.75" customHeight="1">
      <c r="A886" s="37"/>
    </row>
    <row r="887" ht="15.75" customHeight="1">
      <c r="A887" s="37"/>
    </row>
    <row r="888" ht="15.75" customHeight="1">
      <c r="A888" s="37"/>
    </row>
    <row r="889" ht="15.75" customHeight="1">
      <c r="A889" s="37"/>
    </row>
    <row r="890" ht="15.75" customHeight="1">
      <c r="A890" s="37"/>
    </row>
    <row r="891" ht="15.75" customHeight="1">
      <c r="A891" s="37"/>
    </row>
    <row r="892" ht="15.75" customHeight="1">
      <c r="A892" s="37"/>
    </row>
    <row r="893" ht="15.75" customHeight="1">
      <c r="A893" s="37"/>
    </row>
    <row r="894" ht="15.75" customHeight="1">
      <c r="A894" s="37"/>
    </row>
    <row r="895" ht="15.75" customHeight="1">
      <c r="A895" s="37"/>
    </row>
    <row r="896" ht="15.75" customHeight="1">
      <c r="A896" s="37"/>
    </row>
    <row r="897" ht="15.75" customHeight="1">
      <c r="A897" s="37"/>
    </row>
    <row r="898" ht="15.75" customHeight="1">
      <c r="A898" s="37"/>
    </row>
    <row r="899" ht="15.75" customHeight="1">
      <c r="A899" s="37"/>
    </row>
    <row r="900" ht="15.75" customHeight="1">
      <c r="A900" s="37"/>
    </row>
    <row r="901" ht="15.75" customHeight="1">
      <c r="A901" s="37"/>
    </row>
    <row r="902" ht="15.75" customHeight="1">
      <c r="A902" s="37"/>
    </row>
    <row r="903" ht="15.75" customHeight="1">
      <c r="A903" s="37"/>
    </row>
    <row r="904" ht="15.75" customHeight="1">
      <c r="A904" s="37"/>
    </row>
    <row r="905" ht="15.75" customHeight="1">
      <c r="A905" s="37"/>
    </row>
    <row r="906" ht="15.75" customHeight="1">
      <c r="A906" s="37"/>
    </row>
    <row r="907" ht="15.75" customHeight="1">
      <c r="A907" s="37"/>
    </row>
    <row r="908" ht="15.75" customHeight="1">
      <c r="A908" s="37"/>
    </row>
    <row r="909" ht="15.75" customHeight="1">
      <c r="A909" s="37"/>
    </row>
    <row r="910" ht="15.75" customHeight="1">
      <c r="A910" s="37"/>
    </row>
    <row r="911" ht="15.75" customHeight="1">
      <c r="A911" s="37"/>
    </row>
    <row r="912" ht="15.75" customHeight="1">
      <c r="A912" s="37"/>
    </row>
    <row r="913" ht="15.75" customHeight="1">
      <c r="A913" s="37"/>
    </row>
    <row r="914" ht="15.75" customHeight="1">
      <c r="A914" s="37"/>
    </row>
    <row r="915" ht="15.75" customHeight="1">
      <c r="A915" s="37"/>
    </row>
    <row r="916" ht="15.75" customHeight="1">
      <c r="A916" s="37"/>
    </row>
    <row r="917" ht="15.75" customHeight="1">
      <c r="A917" s="37"/>
    </row>
    <row r="918" ht="15.75" customHeight="1">
      <c r="A918" s="37"/>
    </row>
    <row r="919" ht="15.75" customHeight="1">
      <c r="A919" s="37"/>
    </row>
    <row r="920" ht="15.75" customHeight="1">
      <c r="A920" s="37"/>
    </row>
    <row r="921" ht="15.75" customHeight="1">
      <c r="A921" s="37"/>
    </row>
    <row r="922" ht="15.75" customHeight="1">
      <c r="A922" s="37"/>
    </row>
    <row r="923" ht="15.75" customHeight="1">
      <c r="A923" s="37"/>
    </row>
    <row r="924" ht="15.75" customHeight="1">
      <c r="A924" s="37"/>
    </row>
    <row r="925" ht="15.75" customHeight="1">
      <c r="A925" s="37"/>
    </row>
    <row r="926" ht="15.75" customHeight="1">
      <c r="A926" s="37"/>
    </row>
    <row r="927" ht="15.75" customHeight="1">
      <c r="A927" s="37"/>
    </row>
    <row r="928" ht="15.75" customHeight="1">
      <c r="A928" s="37"/>
    </row>
    <row r="929" ht="15.75" customHeight="1">
      <c r="A929" s="37"/>
    </row>
    <row r="930" ht="15.75" customHeight="1">
      <c r="A930" s="37"/>
    </row>
    <row r="931" ht="15.75" customHeight="1">
      <c r="A931" s="37"/>
    </row>
    <row r="932" ht="15.75" customHeight="1">
      <c r="A932" s="37"/>
    </row>
    <row r="933" ht="15.75" customHeight="1">
      <c r="A933" s="37"/>
    </row>
    <row r="934" ht="15.75" customHeight="1">
      <c r="A934" s="37"/>
    </row>
    <row r="935" ht="15.75" customHeight="1">
      <c r="A935" s="37"/>
    </row>
    <row r="936" ht="15.75" customHeight="1">
      <c r="A936" s="37"/>
    </row>
    <row r="937" ht="15.75" customHeight="1">
      <c r="A937" s="37"/>
    </row>
    <row r="938" ht="15.75" customHeight="1">
      <c r="A938" s="37"/>
    </row>
    <row r="939" ht="15.75" customHeight="1">
      <c r="A939" s="37"/>
    </row>
    <row r="940" ht="15.75" customHeight="1">
      <c r="A940" s="37"/>
    </row>
    <row r="941" ht="15.75" customHeight="1">
      <c r="A941" s="37"/>
    </row>
    <row r="942" ht="15.75" customHeight="1">
      <c r="A942" s="37"/>
    </row>
    <row r="943" ht="15.75" customHeight="1">
      <c r="A943" s="37"/>
    </row>
    <row r="944" ht="15.75" customHeight="1">
      <c r="A944" s="37"/>
    </row>
    <row r="945" ht="15.75" customHeight="1">
      <c r="A945" s="37"/>
    </row>
    <row r="946" ht="15.75" customHeight="1">
      <c r="A946" s="37"/>
    </row>
    <row r="947" ht="15.75" customHeight="1">
      <c r="A947" s="37"/>
    </row>
    <row r="948" ht="15.75" customHeight="1">
      <c r="A948" s="37"/>
    </row>
    <row r="949" ht="15.75" customHeight="1">
      <c r="A949" s="37"/>
    </row>
    <row r="950" ht="15.75" customHeight="1">
      <c r="A950" s="37"/>
    </row>
    <row r="951" ht="15.75" customHeight="1">
      <c r="A951" s="37"/>
    </row>
    <row r="952" ht="15.75" customHeight="1">
      <c r="A952" s="37"/>
    </row>
    <row r="953" ht="15.75" customHeight="1">
      <c r="A953" s="37"/>
    </row>
    <row r="954" ht="15.75" customHeight="1">
      <c r="A954" s="37"/>
    </row>
    <row r="955" ht="15.75" customHeight="1">
      <c r="A955" s="37"/>
    </row>
    <row r="956" ht="15.75" customHeight="1">
      <c r="A956" s="37"/>
    </row>
    <row r="957" ht="15.75" customHeight="1">
      <c r="A957" s="37"/>
    </row>
    <row r="958" ht="15.75" customHeight="1">
      <c r="A958" s="37"/>
    </row>
    <row r="959" ht="15.75" customHeight="1">
      <c r="A959" s="37"/>
    </row>
    <row r="960" ht="15.75" customHeight="1">
      <c r="A960" s="37"/>
    </row>
    <row r="961" ht="15.75" customHeight="1">
      <c r="A961" s="37"/>
    </row>
    <row r="962" ht="15.75" customHeight="1">
      <c r="A962" s="37"/>
    </row>
    <row r="963" ht="15.75" customHeight="1">
      <c r="A963" s="37"/>
    </row>
    <row r="964" ht="15.75" customHeight="1">
      <c r="A964" s="37"/>
    </row>
    <row r="965" ht="15.75" customHeight="1">
      <c r="A965" s="37"/>
    </row>
    <row r="966" ht="15.75" customHeight="1">
      <c r="A966" s="37"/>
    </row>
    <row r="967" ht="15.75" customHeight="1">
      <c r="A967" s="37"/>
    </row>
    <row r="968" ht="15.75" customHeight="1">
      <c r="A968" s="37"/>
    </row>
    <row r="969" ht="15.75" customHeight="1">
      <c r="A969" s="37"/>
    </row>
    <row r="970" ht="15.75" customHeight="1">
      <c r="A970" s="37"/>
    </row>
    <row r="971" ht="15.75" customHeight="1">
      <c r="A971" s="37"/>
    </row>
    <row r="972" ht="15.75" customHeight="1">
      <c r="A972" s="37"/>
    </row>
    <row r="973" ht="15.75" customHeight="1">
      <c r="A973" s="37"/>
    </row>
    <row r="974" ht="15.75" customHeight="1">
      <c r="A974" s="37"/>
    </row>
    <row r="975" ht="15.75" customHeight="1">
      <c r="A975" s="37"/>
    </row>
    <row r="976" ht="15.75" customHeight="1">
      <c r="A976" s="37"/>
    </row>
    <row r="977" ht="15.75" customHeight="1">
      <c r="A977" s="37"/>
    </row>
    <row r="978" ht="15.75" customHeight="1">
      <c r="A978" s="37"/>
    </row>
    <row r="979" ht="15.75" customHeight="1">
      <c r="A979" s="37"/>
    </row>
    <row r="980" ht="15.75" customHeight="1">
      <c r="A980" s="37"/>
    </row>
    <row r="981" ht="15.75" customHeight="1">
      <c r="A981" s="37"/>
    </row>
    <row r="982" ht="15.75" customHeight="1">
      <c r="A982" s="37"/>
    </row>
    <row r="983" ht="15.75" customHeight="1">
      <c r="A983" s="37"/>
    </row>
    <row r="984" ht="15.75" customHeight="1">
      <c r="A984" s="37"/>
    </row>
    <row r="985" ht="15.75" customHeight="1">
      <c r="A985" s="37"/>
    </row>
    <row r="986" ht="15.75" customHeight="1">
      <c r="A986" s="37"/>
    </row>
    <row r="987" ht="15.75" customHeight="1">
      <c r="A987" s="37"/>
    </row>
    <row r="988" ht="15.75" customHeight="1">
      <c r="A988" s="37"/>
    </row>
    <row r="989" ht="15.75" customHeight="1">
      <c r="A989" s="37"/>
    </row>
    <row r="990" ht="15.75" customHeight="1">
      <c r="A990" s="37"/>
    </row>
    <row r="991" ht="15.75" customHeight="1">
      <c r="A991" s="37"/>
    </row>
    <row r="992" ht="15.75" customHeight="1">
      <c r="A992" s="37"/>
    </row>
    <row r="993" ht="15.75" customHeight="1">
      <c r="A993" s="37"/>
    </row>
    <row r="994" ht="15.75" customHeight="1">
      <c r="A994" s="37"/>
    </row>
    <row r="995" ht="15.75" customHeight="1">
      <c r="A995" s="37"/>
    </row>
    <row r="996" ht="15.75" customHeight="1">
      <c r="A996" s="37"/>
    </row>
    <row r="997" ht="15.75" customHeight="1">
      <c r="A997" s="37"/>
    </row>
    <row r="998" ht="15.75" customHeight="1">
      <c r="A998" s="37"/>
    </row>
    <row r="999" ht="15.75" customHeight="1">
      <c r="A999" s="37"/>
    </row>
    <row r="1000" ht="15.75" customHeight="1">
      <c r="A1000" s="37"/>
    </row>
    <row r="1001" ht="15.75" customHeight="1">
      <c r="A1001" s="37"/>
    </row>
  </sheetData>
  <conditionalFormatting sqref="A13 D17">
    <cfRule type="containsText" dxfId="0" priority="1" operator="containsText" text="N. A">
      <formula>NOT(ISERROR(SEARCH(("N. A"),(A13))))</formula>
    </cfRule>
  </conditionalFormatting>
  <hyperlinks>
    <hyperlink r:id="rId1" ref="A1"/>
    <hyperlink r:id="rId2" ref="E2"/>
    <hyperlink r:id="rId3" ref="E3"/>
    <hyperlink r:id="rId4" location="page=0&amp;accessor=accessor_index&amp;view=homePane" ref="A9"/>
    <hyperlink r:id="rId5" ref="A11"/>
    <hyperlink r:id="rId6" ref="A13"/>
    <hyperlink r:id="rId7" ref="A17"/>
    <hyperlink r:id="rId8" ref="A18"/>
    <hyperlink r:id="rId9" ref="A19"/>
    <hyperlink r:id="rId10" ref="A24"/>
    <hyperlink r:id="rId11" ref="A25"/>
    <hyperlink r:id="rId12" ref="A26"/>
    <hyperlink r:id="rId13" ref="A27"/>
    <hyperlink r:id="rId14" ref="A28"/>
    <hyperlink r:id="rId15" ref="A29"/>
    <hyperlink r:id="rId16" ref="A30"/>
    <hyperlink r:id="rId17" ref="A31"/>
    <hyperlink r:id="rId18" ref="A32"/>
  </hyperlinks>
  <printOptions/>
  <pageMargins bottom="0.75" footer="0.0" header="0.0" left="0.7" right="0.7" top="0.75"/>
  <pageSetup orientation="landscape"/>
  <drawing r:id="rId19"/>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4.43" defaultRowHeight="15.0"/>
  <cols>
    <col customWidth="1" min="1" max="1" width="47.29"/>
    <col customWidth="1" min="2" max="2" width="23.86"/>
  </cols>
  <sheetData>
    <row r="1"/>
    <row r="2"/>
    <row r="3"/>
    <row r="4"/>
    <row r="5"/>
    <row r="6"/>
    <row r="7"/>
    <row r="8"/>
    <row r="9"/>
    <row r="10"/>
    <row r="11"/>
    <row r="12"/>
    <row r="13"/>
    <row r="14"/>
    <row r="15"/>
    <row r="16"/>
    <row r="17"/>
    <row r="18"/>
    <row r="19"/>
    <row r="20"/>
    <row r="21"/>
    <row r="22"/>
    <row r="23"/>
    <row r="24"/>
    <row r="25"/>
    <row r="26"/>
    <row r="27"/>
    <row r="28"/>
    <row r="29"/>
    <row r="30"/>
    <row r="31"/>
    <row r="32"/>
    <row r="33"/>
    <row r="34"/>
    <row r="35"/>
    <row r="36"/>
    <row r="37"/>
    <row r="38"/>
    <row r="39"/>
    <row r="40"/>
    <row r="41"/>
    <row r="42"/>
    <row r="43"/>
    <row r="44"/>
    <row r="45"/>
    <row r="46"/>
    <row r="47"/>
    <row r="48"/>
    <row r="49"/>
    <row r="50"/>
    <row r="51"/>
    <row r="52"/>
    <row r="53"/>
    <row r="54"/>
    <row r="55"/>
    <row r="56"/>
    <row r="57"/>
    <row r="58"/>
    <row r="59"/>
    <row r="60"/>
    <row r="61"/>
    <row r="62"/>
    <row r="63"/>
    <row r="64"/>
    <row r="65"/>
    <row r="66"/>
    <row r="67"/>
    <row r="68"/>
    <row r="69"/>
    <row r="70"/>
    <row r="71"/>
    <row r="72"/>
    <row r="73"/>
    <row r="74"/>
    <row r="75"/>
    <row r="76"/>
    <row r="77"/>
    <row r="78"/>
    <row r="79"/>
    <row r="80"/>
    <row r="81"/>
    <row r="82"/>
    <row r="83"/>
    <row r="84"/>
    <row r="85"/>
    <row r="86"/>
    <row r="87"/>
    <row r="88"/>
    <row r="89"/>
    <row r="90"/>
    <row r="91"/>
    <row r="92"/>
    <row r="93"/>
    <row r="94"/>
    <row r="95"/>
    <row r="96"/>
    <row r="97"/>
    <row r="98"/>
    <row r="99"/>
    <row r="100"/>
    <row r="101"/>
    <row r="102"/>
    <row r="103"/>
    <row r="104"/>
    <row r="105"/>
    <row r="106"/>
    <row r="107"/>
    <row r="108"/>
    <row r="109"/>
    <row r="110"/>
    <row r="111"/>
    <row r="112"/>
    <row r="113"/>
    <row r="114"/>
    <row r="115"/>
    <row r="116"/>
    <row r="117"/>
    <row r="118"/>
    <row r="119"/>
    <row r="120"/>
    <row r="121"/>
    <row r="122"/>
    <row r="123"/>
    <row r="124"/>
    <row r="125"/>
    <row r="126"/>
    <row r="127"/>
    <row r="128"/>
    <row r="129"/>
    <row r="130"/>
    <row r="131"/>
    <row r="132"/>
    <row r="133"/>
    <row r="134"/>
    <row r="135"/>
    <row r="136"/>
    <row r="137"/>
    <row r="138"/>
    <row r="139"/>
    <row r="140"/>
    <row r="141"/>
    <row r="142"/>
    <row r="143"/>
    <row r="144"/>
    <row r="145"/>
    <row r="146"/>
    <row r="147"/>
    <row r="148"/>
    <row r="149"/>
    <row r="150"/>
    <row r="151"/>
    <row r="152"/>
    <row r="153"/>
    <row r="154"/>
    <row r="155"/>
    <row r="156"/>
    <row r="157"/>
    <row r="158"/>
    <row r="159"/>
    <row r="160"/>
    <row r="161"/>
    <row r="162"/>
    <row r="163"/>
    <row r="164"/>
    <row r="165"/>
    <row r="166"/>
    <row r="167"/>
    <row r="168"/>
    <row r="169"/>
    <row r="170"/>
    <row r="171"/>
    <row r="172"/>
    <row r="173"/>
    <row r="174"/>
    <row r="175"/>
    <row r="176"/>
    <row r="177"/>
    <row r="178"/>
    <row r="179"/>
    <row r="180"/>
    <row r="181"/>
    <row r="182"/>
    <row r="183"/>
    <row r="184"/>
    <row r="185"/>
    <row r="186"/>
    <row r="187"/>
    <row r="188"/>
    <row r="189"/>
  </sheetData>
  <drawing r:id="rId2"/>
</worksheet>
</file>